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17.xml" ContentType="application/vnd.openxmlformats-officedocument.drawingml.chart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18.xml" ContentType="application/vnd.openxmlformats-officedocument.drawingml.chart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526\"/>
    </mc:Choice>
  </mc:AlternateContent>
  <xr:revisionPtr revIDLastSave="0" documentId="13_ncr:1_{5EC29510-6F20-47B3-A87F-2541DDCED671}" xr6:coauthVersionLast="47" xr6:coauthVersionMax="47" xr10:uidLastSave="{00000000-0000-0000-0000-000000000000}"/>
  <bookViews>
    <workbookView xWindow="-108" yWindow="-108" windowWidth="23256" windowHeight="13896" tabRatio="918" firstSheet="36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COGENERACIÓN" sheetId="11" r:id="rId11"/>
    <sheet name="EVO_PRO_ENE" sheetId="12" r:id="rId12"/>
    <sheet name="G_AREAS" sheetId="13" r:id="rId13"/>
    <sheet name="HOP" sheetId="14" r:id="rId14"/>
    <sheet name="INDISP" sheetId="15" r:id="rId15"/>
    <sheet name="RESERVA_FRÍA" sheetId="16" r:id="rId16"/>
    <sheet name="PRINCIP_CAUDALES" sheetId="17" r:id="rId17"/>
    <sheet name="PRINCIP_VOLÚMENES" sheetId="18" r:id="rId18"/>
    <sheet name="DESCARGA_LAGUNAS" sheetId="19" r:id="rId19"/>
    <sheet name="VERTIMIENTO_EMBALSES" sheetId="20" r:id="rId20"/>
    <sheet name="STOCK_COMB" sheetId="21" r:id="rId21"/>
    <sheet name="CONSUMO_COMB" sheetId="22" r:id="rId22"/>
    <sheet name="PRESIÓN_GAS" sheetId="23" r:id="rId23"/>
    <sheet name="TEMP_AMB" sheetId="24" r:id="rId24"/>
    <sheet name="DISPONIBILIDAD_GAS" sheetId="25" r:id="rId25"/>
    <sheet name="ENERGÍA_PRIMARIA" sheetId="26" r:id="rId26"/>
    <sheet name="CALOR_ÚTIL" sheetId="27" r:id="rId27"/>
    <sheet name="FLUJOS" sheetId="28" r:id="rId28"/>
    <sheet name="FLUJOS_REACTIVA" sheetId="29" r:id="rId29"/>
    <sheet name="INTERCONEXIONES" sheetId="30" r:id="rId30"/>
    <sheet name="TENSION_BARRA" sheetId="31" r:id="rId31"/>
    <sheet name="DESCONEXIÓN_RT" sheetId="32" r:id="rId32"/>
    <sheet name="AISLADOS_TEMP" sheetId="33" r:id="rId33"/>
    <sheet name="TRANSGRESIONES" sheetId="34" r:id="rId34"/>
    <sheet name="AISLADOS_TEMP_GPS" sheetId="35" r:id="rId35"/>
    <sheet name="DESV_DEMANDA_PRONOS" sheetId="36" r:id="rId36"/>
    <sheet name="DESVIACIÓN" sheetId="37" r:id="rId37"/>
    <sheet name="COSTO_OPE_EJEC" sheetId="38" r:id="rId38"/>
    <sheet name="CALIFICA_OPE_UG" sheetId="39" r:id="rId39"/>
    <sheet name="CONGESTION_SIST_TRANS" sheetId="40" r:id="rId40"/>
    <sheet name="RRPF_RRSF" sheetId="41" r:id="rId41"/>
    <sheet name="FLUJOS_INTERCONEXIÓN" sheetId="42" r:id="rId42"/>
    <sheet name="CONCLUSIONES" sheetId="44" r:id="rId43"/>
    <sheet name="OBS" sheetId="43" r:id="rId44"/>
  </sheets>
  <definedNames>
    <definedName name="_xlnm._FilterDatabase" localSheetId="2" hidden="1">'MANTENIMIENTO EJECUTADOS'!$B$6:$N$136</definedName>
    <definedName name="_xlnm._FilterDatabase" localSheetId="1" hidden="1">RESTRIC_OPE!$B$6:$H$49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5" i="9" l="1"/>
  <c r="N55" i="9"/>
  <c r="M55" i="9"/>
  <c r="L55" i="9"/>
  <c r="K55" i="9"/>
  <c r="J55" i="9"/>
  <c r="I55" i="9"/>
  <c r="H55" i="9"/>
  <c r="G55" i="9"/>
  <c r="F55" i="9"/>
  <c r="E55" i="9"/>
  <c r="D55" i="9"/>
  <c r="C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55" i="9" s="1"/>
  <c r="P16" i="9"/>
  <c r="P15" i="9"/>
  <c r="P14" i="9"/>
  <c r="P13" i="9"/>
  <c r="P12" i="9"/>
  <c r="P11" i="9"/>
  <c r="P10" i="9"/>
  <c r="P9" i="9"/>
  <c r="P8" i="9"/>
  <c r="P7" i="9"/>
  <c r="P56" i="9" l="1"/>
  <c r="H56" i="9"/>
  <c r="G56" i="9"/>
  <c r="F56" i="9"/>
  <c r="E56" i="9"/>
  <c r="D56" i="9"/>
  <c r="C56" i="9"/>
  <c r="I56" i="9"/>
  <c r="J56" i="9"/>
  <c r="K56" i="9"/>
  <c r="L56" i="9"/>
  <c r="M56" i="9"/>
  <c r="N56" i="9"/>
  <c r="O56" i="9"/>
  <c r="AW64" i="17" l="1"/>
  <c r="AV64" i="17"/>
  <c r="AU64" i="17"/>
  <c r="AT64" i="17"/>
  <c r="AS64" i="17"/>
  <c r="AR64" i="17"/>
  <c r="AQ64" i="17"/>
  <c r="AP64" i="17"/>
  <c r="AO64" i="17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W63" i="17"/>
  <c r="AV63" i="17"/>
  <c r="AU63" i="17"/>
  <c r="AT63" i="17"/>
  <c r="AS63" i="17"/>
  <c r="AR63" i="17"/>
  <c r="AQ63" i="17"/>
  <c r="AP63" i="17"/>
  <c r="AO63" i="17"/>
  <c r="AN63" i="17"/>
  <c r="AM63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W62" i="17"/>
  <c r="AV62" i="17"/>
  <c r="AU62" i="17"/>
  <c r="AT62" i="17"/>
  <c r="AS62" i="17"/>
  <c r="AR62" i="17"/>
  <c r="AQ62" i="17"/>
  <c r="AP62" i="17"/>
  <c r="AO62" i="17"/>
  <c r="AN62" i="17"/>
  <c r="AM62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W61" i="17"/>
  <c r="AV61" i="17"/>
  <c r="AU61" i="17"/>
  <c r="AT61" i="17"/>
  <c r="AS61" i="17"/>
  <c r="AR61" i="17"/>
  <c r="AQ61" i="17"/>
  <c r="AP61" i="17"/>
  <c r="AO61" i="17"/>
  <c r="AN61" i="17"/>
  <c r="AM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W60" i="17"/>
  <c r="AV60" i="17"/>
  <c r="AU60" i="17"/>
  <c r="AT60" i="17"/>
  <c r="AS60" i="17"/>
  <c r="AR60" i="17"/>
  <c r="AQ60" i="17"/>
  <c r="AP60" i="17"/>
  <c r="AO60" i="17"/>
  <c r="AN60" i="17"/>
  <c r="AM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</calcChain>
</file>

<file path=xl/sharedStrings.xml><?xml version="1.0" encoding="utf-8"?>
<sst xmlns="http://schemas.openxmlformats.org/spreadsheetml/2006/main" count="26766" uniqueCount="3392">
  <si>
    <t>martes, 14 de Abril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</si>
  <si>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</si>
  <si>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</si>
  <si>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</si>
  <si>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</si>
  <si>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</si>
  <si>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</si>
  <si>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</si>
  <si>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</si>
  <si>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</si>
  <si>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</si>
  <si>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</si>
  <si>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</si>
  <si>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</si>
  <si>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</si>
  <si>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</si>
  <si>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</si>
  <si>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</si>
  <si>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14/04/2026 10:03:00</t>
  </si>
  <si>
    <t>14/04/2026 23:27:00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</si>
  <si>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</si>
  <si>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</si>
  <si>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</si>
  <si>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</si>
  <si>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</si>
  <si>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</si>
  <si>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14/04/2026 13:12:00</t>
  </si>
  <si>
    <t>14/04/2026 21:44:00</t>
  </si>
  <si>
    <t>DECLARACIÓN DE SITUACIÓN EXCEPCIONAL EN LA LÍNEA L-1018 (BELAUNDE TERRY - TARAPOTO) DE 138 kV</t>
  </si>
  <si>
    <t>14/04/2026 18:48:00</t>
  </si>
  <si>
    <t>14/04/2026 19:31:00</t>
  </si>
  <si>
    <t>RECHAZO MANUAL DE CARGA POR SOBRECARGA EN LA LÍNEA L-1018 (BELAUNDE TERRY - TARAPOTO) DE 138 kV</t>
  </si>
  <si>
    <t>SI</t>
  </si>
  <si>
    <t>FALLA</t>
  </si>
  <si>
    <t>NUEVA JAEN</t>
  </si>
  <si>
    <t>TRANSFORMADOR 3D</t>
  </si>
  <si>
    <t>TPA014</t>
  </si>
  <si>
    <t>14/04/2026 18:59:00</t>
  </si>
  <si>
    <t>14/04/2026 20:26:00</t>
  </si>
  <si>
    <t>DESCONEXIÓN DEL TRANSFORMADOR TPA014 138/60 kV DE LA S.E. NUEVA JAEN</t>
  </si>
  <si>
    <t>ENERGIA RENOVABLE DEL SUR S.A.</t>
  </si>
  <si>
    <t>MARCONA - ERSUR</t>
  </si>
  <si>
    <t>L-2300</t>
  </si>
  <si>
    <t>14/04/2026 03:14:35</t>
  </si>
  <si>
    <t>14/04/2026 17:04:00</t>
  </si>
  <si>
    <t>DESCONEXIÓN DE LA LÍNEA L-2300 (ERSUR - MARCONA) DE 220 kV</t>
  </si>
  <si>
    <t>TRANSMANTARO</t>
  </si>
  <si>
    <t>CARABAYLLO - CHIMBOTE1</t>
  </si>
  <si>
    <t>L-5006</t>
  </si>
  <si>
    <t>14/04/2026 08:00:00</t>
  </si>
  <si>
    <t>14/04/2026 22:00:00</t>
  </si>
  <si>
    <t>DECLARACIÓN DE SITUACIÓN EXCEPCIONAL EN EL ENLACE CENTRO - NORTE DEL SEIN</t>
  </si>
  <si>
    <t>MANTARO - COTARUSE</t>
  </si>
  <si>
    <t>L-2052</t>
  </si>
  <si>
    <t>14/04/2026 19:24:51</t>
  </si>
  <si>
    <t>RECIERRE EXITOSO EN LAS LÍNEAS L-2051 Y L-2052 (CAMPO ARMIÑO - COTARUSE) DE 220 kV</t>
  </si>
  <si>
    <t>RESTRICCIONES OPERATIVAS</t>
  </si>
  <si>
    <t>FECHA</t>
  </si>
  <si>
    <t>HORA
INICIO</t>
  </si>
  <si>
    <t>HORA
FINAL</t>
  </si>
  <si>
    <t>T.Eq.</t>
  </si>
  <si>
    <t>14/04/2026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</si>
  <si>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</si>
  <si>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</si>
  <si>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</si>
  <si>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</si>
  <si>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</si>
  <si>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</si>
  <si>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</si>
  <si>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</si>
  <si>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</si>
  <si>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</si>
  <si>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</si>
  <si>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</si>
  <si>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</si>
  <si>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</si>
  <si>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</si>
  <si>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</si>
  <si>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</si>
  <si>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</si>
  <si>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</si>
  <si>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</si>
  <si>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</si>
  <si>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</si>
  <si>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</si>
  <si>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</si>
  <si>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</si>
  <si>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</si>
  <si>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</si>
  <si>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</si>
  <si>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</si>
  <si>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De acuerdo con lo informado por ENGIE vía correo el 17/03 (pendiente envío carta a OSINERGMIN)  la unidad G3 de la CH Yuncán presenta una limitación a 30 MW debido a pérdidas de aceite.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</si>
  <si>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</si>
  <si>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</si>
  <si>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</si>
  <si>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</si>
  <si>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</si>
  <si>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</si>
  <si>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</si>
  <si>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</si>
  <si>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</si>
  <si>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</si>
  <si>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</si>
  <si>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</si>
  <si>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</si>
  <si>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Caudal ecológico de la Mini CH Cerro del Águila es de 21.8 m3/s correspondiente al mes de abril.</t>
  </si>
  <si>
    <t>De acuerdo con lo informado por Kallpa el día 20.08.2025, la MCH Cerro del Águila tiene TA=0.07h, TMO=0.08h, TMA=0.16h.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</si>
  <si>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</si>
  <si>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</si>
  <si>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</si>
  <si>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</si>
  <si>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</si>
  <si>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</si>
  <si>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</si>
  <si>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</si>
  <si>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</si>
  <si>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</si>
  <si>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</si>
  <si>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</si>
  <si>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</si>
  <si>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</si>
  <si>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</si>
  <si>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</si>
  <si>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</si>
  <si>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</si>
  <si>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G1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</si>
  <si>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</si>
  <si>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</si>
  <si>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</si>
  <si>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</si>
  <si>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</si>
  <si>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</si>
  <si>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</si>
  <si>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</si>
  <si>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</si>
  <si>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</si>
  <si>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</si>
  <si>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</si>
  <si>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</si>
  <si>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</si>
  <si>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</si>
  <si>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</si>
  <si>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De acuerdo con el correo del día 20/01/2025 la central tiene una limitación del ciclo 2x1 a mínimo técnico de 330 MW por alarma torque IGV TG4_190125.</t>
  </si>
  <si>
    <t>La unidad TG4 no puede parar debido a problemas con el IGV, de acuerdo con el informe remitido mediante correo electrónico el día 01.07.2025.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</si>
  <si>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</si>
  <si>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</si>
  <si>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</si>
  <si>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</si>
  <si>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</si>
  <si>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</si>
  <si>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</si>
  <si>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</si>
  <si>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</si>
  <si>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</si>
  <si>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</si>
  <si>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</si>
  <si>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</si>
  <si>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</si>
  <si>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</si>
  <si>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</si>
  <si>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</si>
  <si>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</si>
  <si>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</si>
  <si>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</si>
  <si>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</si>
  <si>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</si>
  <si>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</si>
  <si>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</si>
  <si>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</si>
  <si>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</si>
  <si>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</si>
  <si>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</si>
  <si>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</si>
  <si>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</si>
  <si>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</si>
  <si>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</si>
  <si>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14/04/2026 00:00</t>
  </si>
  <si>
    <t>15/04/2026 00:00</t>
  </si>
  <si>
    <t>LIMPIEZA E INSPECCION DE LA CALDERA CBS Y MANTENIMIENTO A SUS PERIFERICOS (CONDUCTORES, VENTILADORES, BOMBAS, MOTORES, ETC) CAMBIO INFRAESTRUCTURA DE COMUNICACIONES QUE SOSTIENEN EL ENLACE ICCP AIPSA CON LOS CC COES</t>
  </si>
  <si>
    <t>P</t>
  </si>
  <si>
    <t>F/S</t>
  </si>
  <si>
    <t>N</t>
  </si>
  <si>
    <t xml:space="preserve">PREV.     </t>
  </si>
  <si>
    <t>G</t>
  </si>
  <si>
    <t>TV-01</t>
  </si>
  <si>
    <t>LIMPIEZA E INSPECCION DE LA CALDERA CBS Y MANTENIMIENTO A SUS PERIFERICOS (CONDUCTORES, VENTILADORES, BOMBAS, MOTORES, ETC)</t>
  </si>
  <si>
    <t>AGROAURORA S.A.C.</t>
  </si>
  <si>
    <t>MAPLE ETANOL</t>
  </si>
  <si>
    <t>CENTRAL TERMOELECTRICA FUERA DE SERVICIO POR FALTA DE MATERIA PRIMA PARA LOS REQUERIMIENTOS DE CALOR UTIL EN FABRICA.</t>
  </si>
  <si>
    <t>OTROS</t>
  </si>
  <si>
    <t>MANTENIMIENTO PREVENTIVO PROGRAMADO DE LA CENTRAL TERMOELECTRICA Y EQUIPOS AUXILIARES.</t>
  </si>
  <si>
    <t>AGROLMOS SOCIEDAD ANONIMA - AGROLMOS S.A.</t>
  </si>
  <si>
    <t>AGROLMOS</t>
  </si>
  <si>
    <t>Se realizara la parada Anual de Planta, los equipos de caldero, TV1 yTV2 estaran en mantenimiento preventivo programado.</t>
  </si>
  <si>
    <t>ATLANTICA TRANSMISION SUR S.A.</t>
  </si>
  <si>
    <t>CHILCA CTM - POROMA</t>
  </si>
  <si>
    <t>L-5032</t>
  </si>
  <si>
    <t>14/04/2026 08:14</t>
  </si>
  <si>
    <t>14/04/2026 17:18</t>
  </si>
  <si>
    <t>Inspeccion Anual en LLTT</t>
  </si>
  <si>
    <t>E/S</t>
  </si>
  <si>
    <t>T</t>
  </si>
  <si>
    <t>MARCONA</t>
  </si>
  <si>
    <t>CL-2293</t>
  </si>
  <si>
    <t>14/04/2026 07:10</t>
  </si>
  <si>
    <t>14/04/2026 12:52</t>
  </si>
  <si>
    <t>Inspeccion detallada del tablero fase  R  del INT-5702.</t>
  </si>
  <si>
    <t xml:space="preserve">CORR.     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</si>
  <si>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</si>
  <si>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</si>
  <si>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</si>
  <si>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</si>
  <si>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</si>
  <si>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</si>
  <si>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ATN S.A.</t>
  </si>
  <si>
    <t>CONOCOCHA - KIMAN AYLLU</t>
  </si>
  <si>
    <t>L-2269</t>
  </si>
  <si>
    <t>14/04/2026 07:45</t>
  </si>
  <si>
    <t>14/04/2026 18:12</t>
  </si>
  <si>
    <t>L-2270</t>
  </si>
  <si>
    <t>KIMAN AYLLU</t>
  </si>
  <si>
    <t>AUT-501</t>
  </si>
  <si>
    <t>Restriccion Operativa en el circuito de control de cambiador de tap s del AUT-501</t>
  </si>
  <si>
    <t>COMPA?IA TRANSMISORA AUTONOMA S.A.C.</t>
  </si>
  <si>
    <t>TRUJILLO NORTE - ALTO CHICAMA</t>
  </si>
  <si>
    <t>L-1136</t>
  </si>
  <si>
    <t>14/04/2026 07:00</t>
  </si>
  <si>
    <t>14/04/2026 17:00</t>
  </si>
  <si>
    <t>Se programa mantenimiento para lavado en caliente de aisladores.</t>
  </si>
  <si>
    <t>CALLAHUANCA (CNS)</t>
  </si>
  <si>
    <t>S.E.</t>
  </si>
  <si>
    <t>RELE DIFERENCIAL DE BARRAS DE CALLAHUANCA 220KV INOPERATIVO</t>
  </si>
  <si>
    <t>F</t>
  </si>
  <si>
    <t>CHARCANI IV</t>
  </si>
  <si>
    <t>F/S por fuerza mayor, ingreso de huaico - Charcani IV</t>
  </si>
  <si>
    <t>CHARCANI V</t>
  </si>
  <si>
    <t>CAMPANARIO</t>
  </si>
  <si>
    <t>FS por prevencion temporada de lluvias</t>
  </si>
  <si>
    <t>G2</t>
  </si>
  <si>
    <t>14/04/2026 10:13</t>
  </si>
  <si>
    <t>14/04/2026 10:55</t>
  </si>
  <si>
    <t>Pruebas ensayos vibraciones</t>
  </si>
  <si>
    <t>PRUEBA</t>
  </si>
  <si>
    <t>14/04/2026 11:05</t>
  </si>
  <si>
    <t>14/04/2026 11:29</t>
  </si>
  <si>
    <t>14/04/2026 11:35</t>
  </si>
  <si>
    <t>14/04/2026 12:03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</si>
  <si>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</si>
  <si>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</si>
  <si>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</si>
  <si>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</si>
  <si>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</si>
  <si>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</si>
  <si>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14/04/2026 07:01</t>
  </si>
  <si>
    <t>14/04/2026 17:32</t>
  </si>
  <si>
    <t>Inspeccion Unidad Francis</t>
  </si>
  <si>
    <t>MACHUPICCHU - QUENCORO</t>
  </si>
  <si>
    <t>L-1002</t>
  </si>
  <si>
    <t>14/04/2026 07:35</t>
  </si>
  <si>
    <t>14/04/2026 15:35</t>
  </si>
  <si>
    <t>MANTENIMIENTO PREVENTIVO DE LINEA DE TRANSMISION</t>
  </si>
  <si>
    <t>EGESUR</t>
  </si>
  <si>
    <t>ARICOTA 2 - TOMASIRI</t>
  </si>
  <si>
    <t>L-6620</t>
  </si>
  <si>
    <t>MANTENIMIENTO EN FRIO L-6620 S.E. ARICOTA II - S.E. TOMASIRI:  INSPECCION EN FRIO DE ESTADOS DE ACCESORIOS DE TRANSMISION, LIMPIEZA DE SISTEMA DE AISLAMIENTO, REEMPLAZO DE FERRETERIA.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</si>
  <si>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</si>
  <si>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</si>
  <si>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</si>
  <si>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</si>
  <si>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</si>
  <si>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</si>
  <si>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</si>
  <si>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</t>
  </si>
  <si>
    <t>RESTITUCION</t>
  </si>
  <si>
    <t>REEMPLAZO DE CABLES DE 230 KV E INICIO DE GIRO EN VACIO POR PRUEBAS</t>
  </si>
  <si>
    <t>RESERVA FRIA DE GENERACION TALARA</t>
  </si>
  <si>
    <t>TG5</t>
  </si>
  <si>
    <t>Inspeccion del sistema de combustible diesel</t>
  </si>
  <si>
    <t>SAN JUAN</t>
  </si>
  <si>
    <t>CE SAN JUAN</t>
  </si>
  <si>
    <t>14/04/2026 01:02</t>
  </si>
  <si>
    <t>Falla 87G dispara IN 52-1</t>
  </si>
  <si>
    <t>14/04/2026 03:14</t>
  </si>
  <si>
    <t>14/04/2026 17:03</t>
  </si>
  <si>
    <t>Activacion de 87G dispara IN 52-1</t>
  </si>
  <si>
    <t>SIST.INTERCONECTADO</t>
  </si>
  <si>
    <t>RAG DAG Marcona</t>
  </si>
  <si>
    <t>14/04/2026 07:30</t>
  </si>
  <si>
    <t>14/04/2026 14:30</t>
  </si>
  <si>
    <t>Debido al mantenimiento de la linea L-2293 de 07:30 a 14:30.</t>
  </si>
  <si>
    <t>CHILCA - CHILCA 1</t>
  </si>
  <si>
    <t>L-2102</t>
  </si>
  <si>
    <t>14/04/2026 18:27</t>
  </si>
  <si>
    <t>MANTENIMIENTO ANUAL DE LINEA LT-2102*************************</t>
  </si>
  <si>
    <t>CHILCA 1</t>
  </si>
  <si>
    <t>BESS-CHILCA1</t>
  </si>
  <si>
    <t>MANTENIMIENTO ANUAL</t>
  </si>
  <si>
    <t>CHT2</t>
  </si>
  <si>
    <t>14/04/2026 17:05</t>
  </si>
  <si>
    <t>MANTENIMIENTO ANUAL DE TRANSFORMADO PRINCIPAL DE TG2 220/16 kV</t>
  </si>
  <si>
    <t>CL-2102</t>
  </si>
  <si>
    <t>MANTENIMIENTO ANUAL DE CELDA LT-2102 CTM REP / CELDA (D03)*********</t>
  </si>
  <si>
    <t>CL-TG2</t>
  </si>
  <si>
    <t>MANTENIMIENTO ANUAL DE CELDA D05 (TG2)</t>
  </si>
  <si>
    <t xml:space="preserve">TG2            </t>
  </si>
  <si>
    <t>INSPECCION DE 8333 EOH</t>
  </si>
  <si>
    <t>CL_CHT7_BESS</t>
  </si>
  <si>
    <t>14/04/2026 05:00</t>
  </si>
  <si>
    <t>MANTENIMIENTO ANUAL DE CELDA D04 (BESS)</t>
  </si>
  <si>
    <t>TR-CHT7</t>
  </si>
  <si>
    <t>MANTENIMIENTO ANUAL DE TRANSFORMADO PRINCIPAL DE BESS 220/22.9 kV</t>
  </si>
  <si>
    <t>BARRA220kV-1</t>
  </si>
  <si>
    <t>14/04/2026 18:13</t>
  </si>
  <si>
    <t>BARRA 1 CHILCA F/S PARA MANTENIMIENTO ANUAL CELDA D04 SA-1537</t>
  </si>
  <si>
    <t>14/04/2026 11:00</t>
  </si>
  <si>
    <t>14/04/2026 13:00</t>
  </si>
  <si>
    <t>Actualizacion de firmware - Firewall Chilca</t>
  </si>
  <si>
    <t>CHILCA-CTM</t>
  </si>
  <si>
    <t>MANTENIMIENTO ANUAL DE CELDA LT-2102 CTM REP</t>
  </si>
  <si>
    <t>PUNTA LOMITAS</t>
  </si>
  <si>
    <t>CENTRAL PUNTA LOMITAS: 04 WTG FUERA DE SERVICIO POR REPARACION DE FALLAS MAYORES</t>
  </si>
  <si>
    <t>QUITARACSA</t>
  </si>
  <si>
    <t>14/04/2026 15:00</t>
  </si>
  <si>
    <t>PRUEBAS OPERATIVAS PREVIAS AL REINGRESO A OPERACION COMERCIAL DE LA CH QUITARACSA (SUJETO A GRADO DE SATURACION DE LA REJILLA DE CAPTACION DE LA BOCATOMA QUITARACSA)</t>
  </si>
  <si>
    <t>YUNCAN</t>
  </si>
  <si>
    <t>MANTENIMIENTO CORRECTIVO UNIDAD G3. INDISPONIBLE DESDE EL 19-03-2026.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</si>
  <si>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</si>
  <si>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</si>
  <si>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</si>
  <si>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</si>
  <si>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</si>
  <si>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</si>
  <si>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</si>
  <si>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</si>
  <si>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</si>
  <si>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</si>
  <si>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INLAND ENERGY SAC</t>
  </si>
  <si>
    <t>SANTA TERESA</t>
  </si>
  <si>
    <t>14/04/2026 07:04</t>
  </si>
  <si>
    <t>14/04/2026 16:55</t>
  </si>
  <si>
    <t>Inspeccion de rodetes, tableros y limpieza de carbones</t>
  </si>
  <si>
    <t>ISA PERU</t>
  </si>
  <si>
    <t>AGUAYTIA</t>
  </si>
  <si>
    <t>BARRA_138 KV</t>
  </si>
  <si>
    <t>PROTECCION DIFERENCIAL DE BARRAS 87B 138KV FUERA DE SERVICIO. NO ES NECESARIO MODIFICAR EL ALCANCE DE LA ZONA 2 SETEADO EN 250MS SEGUN ECP 2022. FECHA ESTIMADA: JUNIO 2026.</t>
  </si>
  <si>
    <t>OROYA NUEVA</t>
  </si>
  <si>
    <t>INT-2484</t>
  </si>
  <si>
    <t>IN-2484 INDISPONIBLE DESDE 24.03.2026 DEBIDO A FALLA EN SU SISTEMA HIDRAULICO DEL INTERRUPTOR GIS. SE OROYA NUEVA EN CONFIGURACION ANILLO ABIERTO.</t>
  </si>
  <si>
    <t>KALLPA</t>
  </si>
  <si>
    <t>TG3</t>
  </si>
  <si>
    <t>MANTENIMIENTO MAYOR TG3*****</t>
  </si>
  <si>
    <t>KALLPA - CHILCA</t>
  </si>
  <si>
    <t>L-2096</t>
  </si>
  <si>
    <t>Mantenimiento Prev Anual Linea 2096 Mantto y Pruebas electricas GCB Mantto y Pruebas electricas trafos GSU y UAT</t>
  </si>
  <si>
    <t>LINEAS ANDINAS SECUNDARIAS S.A.C.</t>
  </si>
  <si>
    <t>PARAMONGA EXISTENTE</t>
  </si>
  <si>
    <t>TR1</t>
  </si>
  <si>
    <t>14/04/2026 18:00</t>
  </si>
  <si>
    <t>14/04/2026 21:00</t>
  </si>
  <si>
    <t>INSPECCION DE EFLUVIOS</t>
  </si>
  <si>
    <t>TR2</t>
  </si>
  <si>
    <t>PARAMONGA N. - PARAMONGA E.</t>
  </si>
  <si>
    <t>L-1101</t>
  </si>
  <si>
    <t>LINEA EN BAIPAS CON LA L-1033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</si>
  <si>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</si>
  <si>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</si>
  <si>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</si>
  <si>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</si>
  <si>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</si>
  <si>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SAN JOSE</t>
  </si>
  <si>
    <t>14/04/2026 08:00</t>
  </si>
  <si>
    <t>14/04/2026 12:00</t>
  </si>
  <si>
    <t>MEDICION DE RUIDO Y CAMPO ELECTRIO</t>
  </si>
  <si>
    <t>BCS-5982</t>
  </si>
  <si>
    <t>14/04/2026 08:25</t>
  </si>
  <si>
    <t>14/04/2026 16:41</t>
  </si>
  <si>
    <t>MANTENIMIENTO SISTEMA DE CONTROL BCS</t>
  </si>
  <si>
    <t>SAN LUIS - CERRO VERDE</t>
  </si>
  <si>
    <t>L-2074</t>
  </si>
  <si>
    <t>LINEA L-2074 E/S POR SEGURIDAD Y CONFIABILIDAD PARA EVITAR INTERRUPCIONES EN EL SUMINISTRO ELECTRICO</t>
  </si>
  <si>
    <t>SAN LUIS - SAN JOSE</t>
  </si>
  <si>
    <t>L-2071</t>
  </si>
  <si>
    <t>L-2072</t>
  </si>
  <si>
    <t>ORAZUL ENERGY PERU</t>
  </si>
  <si>
    <t>CA?ON DEL PATO</t>
  </si>
  <si>
    <t>14/04/2026 22:37</t>
  </si>
  <si>
    <t>REPARACION PUNTO CALIENTE GENERADOR U4</t>
  </si>
  <si>
    <t>14/04/2026 22:50</t>
  </si>
  <si>
    <t>Pruebas operativas previo a declarar su disponibilidad</t>
  </si>
  <si>
    <t>SANTA ROSA</t>
  </si>
  <si>
    <t>UTI5</t>
  </si>
  <si>
    <t>MANTENIMIENTO DE TRANSFORMADORES MONOFASICOS</t>
  </si>
  <si>
    <t>INSPECCION ANUAL DE TURBINA Y BOP + CERTIFICACION QUINQUENAL DE GAS</t>
  </si>
  <si>
    <t xml:space="preserve">UTI6           </t>
  </si>
  <si>
    <t>SANTA ROSA N.</t>
  </si>
  <si>
    <t>T 220/13.8/13.8</t>
  </si>
  <si>
    <t>PARQUE EOLICO MARCONA S.A.C.</t>
  </si>
  <si>
    <t>PARQUE EOLICO MARCONA</t>
  </si>
  <si>
    <t>14/04/2026 09:51</t>
  </si>
  <si>
    <t>M-10 cambio de ventiladores</t>
  </si>
  <si>
    <t>PARQUE EOLICO TRES HERMANAS S.A.C.</t>
  </si>
  <si>
    <t>PARQUE EOLICO 3 HERMANAS</t>
  </si>
  <si>
    <t>14/04/2026 07:53</t>
  </si>
  <si>
    <t>14/04/2026 08:23</t>
  </si>
  <si>
    <t>TH-19 alarma Oscillations in gen. speed monitor, low limit</t>
  </si>
  <si>
    <t>14/04/2026 09:23</t>
  </si>
  <si>
    <t>14/04/2026 11:16</t>
  </si>
  <si>
    <t>TH-33 revision de warning</t>
  </si>
  <si>
    <t>R</t>
  </si>
  <si>
    <t>14/04/2026 10:40</t>
  </si>
  <si>
    <t>14/04/2026 16:45</t>
  </si>
  <si>
    <t>TH-26 y TH-18 mantenimiento preventivo anual</t>
  </si>
  <si>
    <t>PETRAMAS</t>
  </si>
  <si>
    <t>DO?A CATALINA</t>
  </si>
  <si>
    <t>14/04/2026 19:10</t>
  </si>
  <si>
    <t>MANTENIMIENTO DE 44000 HRS.</t>
  </si>
  <si>
    <t>LA GRINGA V</t>
  </si>
  <si>
    <t>14/04/2026 08:08</t>
  </si>
  <si>
    <t>14/04/2026 15:41</t>
  </si>
  <si>
    <t>MANTENIMIENTO DE 63250 HRS</t>
  </si>
  <si>
    <t>PLANTA DE RESERVA FRIA DE GENERACION  DE ETEN S.A.</t>
  </si>
  <si>
    <t>RESERVA FRIA DE GENERACION ETEN</t>
  </si>
  <si>
    <t>RF-ETENGT1</t>
  </si>
  <si>
    <t>Revision del sistema de regulacion de combustible unidad GT-1.</t>
  </si>
  <si>
    <t>PLUZ ENERGIA PERU S.A.A.</t>
  </si>
  <si>
    <t>BARSI</t>
  </si>
  <si>
    <t>ST A 220 kV</t>
  </si>
  <si>
    <t>MANTENIMIENTO DE SUPERESTRUCTURAS 220 KV EN S.E. BARSI.</t>
  </si>
  <si>
    <t>MALVINAS - BARSI</t>
  </si>
  <si>
    <t>L-2316</t>
  </si>
  <si>
    <t>MANTENIMIENTO DE SUPERESTRUCTURAS Y REVISION Y CAMBIO DE AISLADORES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</si>
  <si>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</si>
  <si>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</si>
  <si>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</si>
  <si>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</si>
  <si>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CHAVARRIA</t>
  </si>
  <si>
    <t>14/04/2026 08:10</t>
  </si>
  <si>
    <t>MP 6A LIMPIEZA DE SERVIDORES HMI Y SAS, ACTIVIDAD CON PERDIDA DE SUPERVISION. (R0124672)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</si>
  <si>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</si>
  <si>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</si>
  <si>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</si>
  <si>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</si>
  <si>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</si>
  <si>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CL-2238</t>
  </si>
  <si>
    <t>14/04/2026 09:00</t>
  </si>
  <si>
    <t>14/04/2026 10:33</t>
  </si>
  <si>
    <t>RECARGA DE GAS SF6 IN-2184  T . (R0129214)</t>
  </si>
  <si>
    <t>CHILCA-REP</t>
  </si>
  <si>
    <t>CONFIGURACION INVERTIDA DEBIDO A INDISPONIBILIDAD DEL SECCIONADOR SB-8225 DE LA CL-ENLACE 1 EL CUAL SE ENCUENTRA AGARROTADO. EN SE CHILCA REP LA CL-ENLACE 1 QUEDA OPERANDO CONECTADA A LA BARRA  A  DE FORMA PERMANENTE HASTA QUE SE REALICE SU CORRECTIVO. AVISO: 5765103.</t>
  </si>
  <si>
    <t>COMBAPATA</t>
  </si>
  <si>
    <t>PROTECCION DIFERENCIAL DE BARRAS 87B 138KV DESHABILITADO DESDE EL INGRESO DEL TRANSFORMADOR DE POTENCIA T126-162 POR EL PROYECTO AMPLIACION N°20. SIN FECHA ESTIMADA NORMALIZACION.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</si>
  <si>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</si>
  <si>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</si>
  <si>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</si>
  <si>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</si>
  <si>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</si>
  <si>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</si>
  <si>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BARRA-B 220</t>
  </si>
  <si>
    <t>14/04/2026 08:31</t>
  </si>
  <si>
    <t>14/04/2026 10:08</t>
  </si>
  <si>
    <t>FUERA DE SERVICIO DEBIDO A TRABAJOS DE CL-2210. (R0127438)</t>
  </si>
  <si>
    <t>BARRA-A 220</t>
  </si>
  <si>
    <t>14/04/2026 10:30</t>
  </si>
  <si>
    <t>14/04/2026 16:57</t>
  </si>
  <si>
    <t>ACOP-60</t>
  </si>
  <si>
    <t>DISPONIBLE PARA REALIZAR CAMBIO DE BARRAS. NO ES FACTIBLE LA OPERACION EN CONFIGURACION DOBLE BARRA COMPARTIDA DEBIDO A QUE EL SECCIONADOR SA-6063 PRESENTA ALTA RESISTENCIA DE CONTACTOS.</t>
  </si>
  <si>
    <t>CL-2315</t>
  </si>
  <si>
    <t>14/04/2026 18:19</t>
  </si>
  <si>
    <t>CORRECTIVO LIMPIEZA POR EFLUVIOS. REQUIERE BARRA A F/S. (R0129234)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</si>
  <si>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</si>
  <si>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</si>
  <si>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</si>
  <si>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</si>
  <si>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</si>
  <si>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</si>
  <si>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CL-T6_220</t>
  </si>
  <si>
    <t>14/04/2026 08:12</t>
  </si>
  <si>
    <t>14/04/2026 18:01</t>
  </si>
  <si>
    <t>LIMPIEZA DE AISLAMIENTO POR CONTAMINACION DE EFLUVIOS EN LOS BUJES 220KV. REQUIERE BARRA 10KV, R-3 Y R-4 F/S. (R0123978)</t>
  </si>
  <si>
    <t>CORRECTIVO LIMPIEZA DE AISLAMIENTO POR EFLUVIO SA-2243, TC-246, IN-2468, PR-228. REQUIERE BARRA A F/S. (R0129187)</t>
  </si>
  <si>
    <t>ACOPLE 220</t>
  </si>
  <si>
    <t>14/04/2026 08:20</t>
  </si>
  <si>
    <t>14/04/2026 17:48</t>
  </si>
  <si>
    <t>CORRECTIVO LIMPIEZA POR EFLUVIOS EN CELDA DE ACOPLE IN-2470, TC-2497, SA-3537. REQUIERE BARRA A F/S. (R0129181)</t>
  </si>
  <si>
    <t>BARRA- A 220</t>
  </si>
  <si>
    <t>CORRECTIVO LIMPIEZA DE AISLAMIENTO SA-2231. REQUIERE L-2315 F/S. (R0129171)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</si>
  <si>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</si>
  <si>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</si>
  <si>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</si>
  <si>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</si>
  <si>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</si>
  <si>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</si>
  <si>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</si>
  <si>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</si>
  <si>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</si>
  <si>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</si>
  <si>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</si>
  <si>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CL-TR1-261 PROPIEDAD DE VOLCAN INDISPONIBLE Y ABIERTO DE FORMA PERMANENTE. CL-TR1-261 SE ENCUENTRA CONECTADA A BARRA B, DEBIDO A ELLO LA INDISPONIBILIDAD DE LA BARRA B 220KV IMPLICA DESCONECTAR EL TRANSFORMADOR T-261 DE VOLCAN.</t>
  </si>
  <si>
    <t>CL-2004</t>
  </si>
  <si>
    <t>14/04/2026 09:27</t>
  </si>
  <si>
    <t>14/04/2026 16:25</t>
  </si>
  <si>
    <t>INSTALACION DE COLILLA Y PAT EN FIBRA OPGW. REQUIERE L-2003 CON RECIERRES DESHABILITADOS. (R0129108)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</si>
  <si>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</si>
  <si>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</si>
  <si>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</si>
  <si>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</si>
  <si>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</si>
  <si>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</si>
  <si>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</si>
  <si>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</si>
  <si>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CHEVES</t>
  </si>
  <si>
    <t>EMB PICUNCHE</t>
  </si>
  <si>
    <t>Limpieza de sedimentos en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</si>
  <si>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</si>
  <si>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</si>
  <si>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</si>
  <si>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</si>
  <si>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</si>
  <si>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Disponibilidad de 23.5 MMSCF para la CT Aguaytia.</t>
  </si>
  <si>
    <t>TERNA PERU S.A.C.</t>
  </si>
  <si>
    <t>AGUAYTIA - PUCALLPA</t>
  </si>
  <si>
    <t>L-1156</t>
  </si>
  <si>
    <t>Mantenimiento preventivo de corte de arboles y limpieza de faja de servidumbre de nuestra linea, no requiere corte de energia de la L-1156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</si>
  <si>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</si>
  <si>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</si>
  <si>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</si>
  <si>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</si>
  <si>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</si>
  <si>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</si>
  <si>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</si>
  <si>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</si>
  <si>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</si>
  <si>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</si>
  <si>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</si>
  <si>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</si>
  <si>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BARRA B 220kV</t>
  </si>
  <si>
    <t>A SOLICITUD DE ENGIE: BARRA 2 CHILCA F/S PARA MANTENIMIENTO ANUAL CELDA LT-2102 CTM REP /CELDA (D03) SB-1536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</si>
  <si>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</si>
  <si>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</si>
  <si>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</si>
  <si>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</si>
  <si>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</si>
  <si>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</si>
  <si>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</si>
  <si>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</si>
  <si>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CL-2210</t>
  </si>
  <si>
    <t>14/04/2026 08:11</t>
  </si>
  <si>
    <t>14/04/2026 17:06</t>
  </si>
  <si>
    <t>CALIBRAR SECCIONADORES EN CELDA, ACTIVIDAD CON CAMBIO DE BARRAS. (R0127438)</t>
  </si>
  <si>
    <t>LA BREA</t>
  </si>
  <si>
    <t>BC-32</t>
  </si>
  <si>
    <t>BANCO INDISPONIBLE DEBIDO A FALLA EL 12.09.2025.</t>
  </si>
  <si>
    <t>LA NI?A</t>
  </si>
  <si>
    <t>BARRA A 220 kV</t>
  </si>
  <si>
    <t>14/04/2026 11:03</t>
  </si>
  <si>
    <t>14/04/2026 15:27</t>
  </si>
  <si>
    <t>FUERA DE SERVICIO DEBIDO AL MP 6A MANTENIMIENTO AL SISTEMA DE PROTECCION Y CONTROL (87B) EN LA SE LA NI?A 220KV. (R0123776) Nota: no se desactivara en ningun momento el esquema de proteccion diferencial de barras 87B en la SE La Ni?a 220kV.</t>
  </si>
  <si>
    <t>14/04/2026 15:18</t>
  </si>
  <si>
    <t>MP 6A MANTENIMIENTO AL SISTEMA DE PROTECCION Y CONTROL (87B) 220KV. REQUIERE CAMBIO DE BARRAS 220KV. Requiere disponibilidad de maniobras de seccionadores de las celdas CL-2241, CL-2162, CL-2164, CL-2239, CL-AT91 Y CL-AT78. (R0123776). Nota: no se desactivara en ningun momento el esquema de proteccion diferencial de barras 87B en la SE La Ni?a 220kV.</t>
  </si>
  <si>
    <t>BARRA B 220 kV</t>
  </si>
  <si>
    <t>14/04/2026 15:34</t>
  </si>
  <si>
    <t>14/04/2026 16:08</t>
  </si>
  <si>
    <t>FUERA DE SERVICIO DEBIDO AL MP 6A MANTENIMIENTO AL SISTEMA DE PROTECCION Y CONTROL (87B) EN LA SE LA NI?A 220KV. (R0123776). Nota: no se desactivara en ningun momento el esquema de proteccion diferencial de barras 87B en la SE La Ni?a 220kV.</t>
  </si>
  <si>
    <t>LOS INDUSTRIALES</t>
  </si>
  <si>
    <t>CL-2119</t>
  </si>
  <si>
    <t>14/04/2026 10:39</t>
  </si>
  <si>
    <t>CAMBIO DE GAS SF6 EN TERMINAL FASE  R  DE CELDA GIS CL-2119 POR PRESENTAR BAJA PUREZA. MEDICION DE CALIDAD SF6 EN TERMINALES DE LAS 3 FASES. POR SEGURIDAD OPERATIVA PREVIAMENTE LUZ DEL SUR DEBE CERRAR EL INTERRUPTOR DE ACOPLE 220KV DE LA SE INDUSTRIALES. (R0128980)</t>
  </si>
  <si>
    <t>OLLEROS 500</t>
  </si>
  <si>
    <t>IN-5054</t>
  </si>
  <si>
    <t>14/04/2026 07:32</t>
  </si>
  <si>
    <t>14/04/2026 13:35</t>
  </si>
  <si>
    <t>ENGOMADO DE AISLAMIENTO DEL INTERRUPTOR IN-5054 Y TC-5032. (R0126057)</t>
  </si>
  <si>
    <t>POROMA - YARABAMBA</t>
  </si>
  <si>
    <t>L-5033</t>
  </si>
  <si>
    <t>RECIERRES DESHABILITADOS POR INDISPONIBILIDAD DEL RN-9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</si>
  <si>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</si>
  <si>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</si>
  <si>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</si>
  <si>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</si>
  <si>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BARRA A_220 kV</t>
  </si>
  <si>
    <t>14/04/2026 16:24</t>
  </si>
  <si>
    <t>REVISION Y DESMONTAJE DE UB DE 87B. NOTA: LOS LINKS DE DISPARO 87B DE TODAS LAS CELDAS SE ENCUENTRAN ABIERTAS. (R0129103)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</si>
  <si>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</si>
  <si>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</si>
  <si>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</si>
  <si>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</si>
  <si>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</si>
  <si>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</si>
  <si>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</si>
  <si>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</si>
  <si>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</si>
  <si>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</si>
  <si>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</si>
  <si>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</si>
  <si>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</si>
  <si>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</si>
  <si>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</si>
  <si>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</si>
  <si>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SAN GABAN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</si>
  <si>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</si>
  <si>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</si>
  <si>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</si>
  <si>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</si>
  <si>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</si>
  <si>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</si>
  <si>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</si>
  <si>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</si>
  <si>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</si>
  <si>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</si>
  <si>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</si>
  <si>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</si>
  <si>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</si>
  <si>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</si>
  <si>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</si>
  <si>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</si>
  <si>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</si>
  <si>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</si>
  <si>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</si>
  <si>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</si>
  <si>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</si>
  <si>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</si>
  <si>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</si>
  <si>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</si>
  <si>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</si>
  <si>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</si>
  <si>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</si>
  <si>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</si>
  <si>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</si>
  <si>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</si>
  <si>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</si>
  <si>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</si>
  <si>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</si>
  <si>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</si>
  <si>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</si>
  <si>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</si>
  <si>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</si>
  <si>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</si>
  <si>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</si>
  <si>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</si>
  <si>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AGROINDUSTRIAS SAN JACINTO S.A.A.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</si>
  <si>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</si>
  <si>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</si>
  <si>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</si>
  <si>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</si>
  <si>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</si>
  <si>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</si>
  <si>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</si>
  <si>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</si>
  <si>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</si>
  <si>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</si>
  <si>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</si>
  <si>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</si>
  <si>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</si>
  <si>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</si>
  <si>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</si>
  <si>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</si>
  <si>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</si>
  <si>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</si>
  <si>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</si>
  <si>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</si>
  <si>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</si>
  <si>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</si>
  <si>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</si>
  <si>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</si>
  <si>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</si>
  <si>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</si>
  <si>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</si>
  <si>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</si>
  <si>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</si>
  <si>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</si>
  <si>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</si>
  <si>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</si>
  <si>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</si>
  <si>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</si>
  <si>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</si>
  <si>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</si>
  <si>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</si>
  <si>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</si>
  <si>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</si>
  <si>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</si>
  <si>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</si>
  <si>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</si>
  <si>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</si>
  <si>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</si>
  <si>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</si>
  <si>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</si>
  <si>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</si>
  <si>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</si>
  <si>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</si>
  <si>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</si>
  <si>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</si>
  <si>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</si>
  <si>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</si>
  <si>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</si>
  <si>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</si>
  <si>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</si>
  <si>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</si>
  <si>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</si>
  <si>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</si>
  <si>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</si>
  <si>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</si>
  <si>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</si>
  <si>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</si>
  <si>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</si>
  <si>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</si>
  <si>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</si>
  <si>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</si>
  <si>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</si>
  <si>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</si>
  <si>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</si>
  <si>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</si>
  <si>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</si>
  <si>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</si>
  <si>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</si>
  <si>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</si>
  <si>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</si>
  <si>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</si>
  <si>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</si>
  <si>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</si>
  <si>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</si>
  <si>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</si>
  <si>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</si>
  <si>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</si>
  <si>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</si>
  <si>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</si>
  <si>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</si>
  <si>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</si>
  <si>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</si>
  <si>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</si>
  <si>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</si>
  <si>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</si>
  <si>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</si>
  <si>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</si>
  <si>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</si>
  <si>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</si>
  <si>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</si>
  <si>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</si>
  <si>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</si>
  <si>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</si>
  <si>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</si>
  <si>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</si>
  <si>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</si>
  <si>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</si>
  <si>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</si>
  <si>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</si>
  <si>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</si>
  <si>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</si>
  <si>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</si>
  <si>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</si>
  <si>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</si>
  <si>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</si>
  <si>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</si>
  <si>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</si>
  <si>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</si>
  <si>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</si>
  <si>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</si>
  <si>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</si>
  <si>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</si>
  <si>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</si>
  <si>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</si>
  <si>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</si>
  <si>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</si>
  <si>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</si>
  <si>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</si>
  <si>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</si>
  <si>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</si>
  <si>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</si>
  <si>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</si>
  <si>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</si>
  <si>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</si>
  <si>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</si>
  <si>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</si>
  <si>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</si>
  <si>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</si>
  <si>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</si>
  <si>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</si>
  <si>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</si>
  <si>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</si>
  <si>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</si>
  <si>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</si>
  <si>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</si>
  <si>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</si>
  <si>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</si>
  <si>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</si>
  <si>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</si>
  <si>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</si>
  <si>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</si>
  <si>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</si>
  <si>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</si>
  <si>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</si>
  <si>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</si>
  <si>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</si>
  <si>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</si>
  <si>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</si>
  <si>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</si>
  <si>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</si>
  <si>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</si>
  <si>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</si>
  <si>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</si>
  <si>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</si>
  <si>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</si>
  <si>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</si>
  <si>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</si>
  <si>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</si>
  <si>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</si>
  <si>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</si>
  <si>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</si>
  <si>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</si>
  <si>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</si>
  <si>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</si>
  <si>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</si>
  <si>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</si>
  <si>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</si>
  <si>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</si>
  <si>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</si>
  <si>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</si>
  <si>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</si>
  <si>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</si>
  <si>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</si>
  <si>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</si>
  <si>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</si>
  <si>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</si>
  <si>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</si>
  <si>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</si>
  <si>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</si>
  <si>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</si>
  <si>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</si>
  <si>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</si>
  <si>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</si>
  <si>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</si>
  <si>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</si>
  <si>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</si>
  <si>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</si>
  <si>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</si>
  <si>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</si>
  <si>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</si>
  <si>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</si>
  <si>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</si>
  <si>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</si>
  <si>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</si>
  <si>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</si>
  <si>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</si>
  <si>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</si>
  <si>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</si>
  <si>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</si>
  <si>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</si>
  <si>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</si>
  <si>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</si>
  <si>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</si>
  <si>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</si>
  <si>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</si>
  <si>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</si>
  <si>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</si>
  <si>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</si>
  <si>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</si>
  <si>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</si>
  <si>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</si>
  <si>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15/04/2026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</si>
  <si>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</si>
  <si>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</si>
  <si>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</si>
  <si>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</si>
  <si>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</si>
  <si>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</si>
  <si>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</si>
  <si>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</si>
  <si>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</si>
  <si>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</si>
  <si>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</si>
  <si>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</si>
  <si>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</si>
  <si>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</si>
  <si>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</si>
  <si>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</si>
  <si>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</si>
  <si>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</si>
  <si>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</si>
  <si>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</si>
  <si>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</si>
  <si>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</si>
  <si>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</si>
  <si>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</si>
  <si>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</si>
  <si>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</si>
  <si>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</si>
  <si>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</si>
  <si>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</si>
  <si>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</si>
  <si>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</si>
  <si>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</si>
  <si>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</si>
  <si>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</si>
  <si>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</si>
  <si>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</si>
  <si>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</si>
  <si>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</si>
  <si>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</si>
  <si>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</si>
  <si>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</si>
  <si>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</si>
  <si>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</si>
  <si>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</si>
  <si>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</si>
  <si>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</si>
  <si>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</si>
  <si>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</si>
  <si>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</si>
  <si>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</si>
  <si>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</si>
  <si>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</si>
  <si>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</si>
  <si>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</si>
  <si>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</si>
  <si>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</si>
  <si>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</si>
  <si>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</si>
  <si>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</si>
  <si>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</si>
  <si>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</si>
  <si>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</si>
  <si>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</si>
  <si>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</si>
  <si>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</si>
  <si>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</si>
  <si>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</si>
  <si>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</si>
  <si>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</si>
  <si>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</si>
  <si>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</si>
  <si>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</si>
  <si>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</si>
  <si>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</si>
  <si>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</si>
  <si>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</si>
  <si>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</si>
  <si>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</si>
  <si>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</si>
  <si>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</si>
  <si>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</si>
  <si>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</si>
  <si>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</si>
  <si>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</si>
  <si>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</si>
  <si>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</si>
  <si>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</si>
  <si>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</si>
  <si>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</si>
  <si>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</si>
  <si>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</si>
  <si>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</si>
  <si>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</si>
  <si>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</si>
  <si>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</si>
  <si>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</si>
  <si>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</si>
  <si>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</si>
  <si>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</si>
  <si>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</si>
  <si>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</si>
  <si>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</si>
  <si>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</si>
  <si>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</si>
  <si>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</si>
  <si>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</si>
  <si>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</si>
  <si>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</si>
  <si>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</si>
  <si>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</si>
  <si>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</si>
  <si>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</si>
  <si>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</si>
  <si>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</si>
  <si>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</si>
  <si>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</si>
  <si>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</si>
  <si>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</si>
  <si>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</si>
  <si>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</si>
  <si>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</si>
  <si>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</si>
  <si>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</si>
  <si>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</si>
  <si>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</si>
  <si>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</si>
  <si>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</si>
  <si>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</si>
  <si>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</si>
  <si>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</si>
  <si>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</si>
  <si>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</si>
  <si>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</si>
  <si>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</si>
  <si>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</si>
  <si>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</si>
  <si>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</si>
  <si>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</si>
  <si>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</si>
  <si>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</si>
  <si>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</si>
  <si>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</si>
  <si>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</si>
  <si>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</si>
  <si>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</si>
  <si>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</si>
  <si>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</si>
  <si>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</si>
  <si>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</si>
  <si>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</si>
  <si>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</si>
  <si>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</si>
  <si>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TOTAL MWh</t>
  </si>
  <si>
    <t>C.H. CARHUAQUERO IV</t>
  </si>
  <si>
    <t>%</t>
  </si>
  <si>
    <t>C.H. CALLAHUANCA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</si>
  <si>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</si>
  <si>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</si>
  <si>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</si>
  <si>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</si>
  <si>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</si>
  <si>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</si>
  <si>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</si>
  <si>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</si>
  <si>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</si>
  <si>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</si>
  <si>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CAHUA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</si>
  <si>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</si>
  <si>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</si>
  <si>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</si>
  <si>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</si>
  <si>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</si>
  <si>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</si>
  <si>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</si>
  <si>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</si>
  <si>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</si>
  <si>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</si>
  <si>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</si>
  <si>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</si>
  <si>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</si>
  <si>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</si>
  <si>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</si>
  <si>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</si>
  <si>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</si>
  <si>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</si>
  <si>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</si>
  <si>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</si>
  <si>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</si>
  <si>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</si>
  <si>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</si>
  <si>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</si>
  <si>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</si>
  <si>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</si>
  <si>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</si>
  <si>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</si>
  <si>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</si>
  <si>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</si>
  <si>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</si>
  <si>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</si>
  <si>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</si>
  <si>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</si>
  <si>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</si>
  <si>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</si>
  <si>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</si>
  <si>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</si>
  <si>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</si>
  <si>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</si>
  <si>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</si>
  <si>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</si>
  <si>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</si>
  <si>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</si>
  <si>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</si>
  <si>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</si>
  <si>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</si>
  <si>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</si>
  <si>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</si>
  <si>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</si>
  <si>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</si>
  <si>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</si>
  <si>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</si>
  <si>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</si>
  <si>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</si>
  <si>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</si>
  <si>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</si>
  <si>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</si>
  <si>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</si>
  <si>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</si>
  <si>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</si>
  <si>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</si>
  <si>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</si>
  <si>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</si>
  <si>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</si>
  <si>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</si>
  <si>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</si>
  <si>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</si>
  <si>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</si>
  <si>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</si>
  <si>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</si>
  <si>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</si>
  <si>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</si>
  <si>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</si>
  <si>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</si>
  <si>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</si>
  <si>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</si>
  <si>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</si>
  <si>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</si>
  <si>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</si>
  <si>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</si>
  <si>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</si>
  <si>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</si>
  <si>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</si>
  <si>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</si>
  <si>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</si>
  <si>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</si>
  <si>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</si>
  <si>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#FFD272</t>
  </si>
  <si>
    <t>#B9ACFF</t>
  </si>
  <si>
    <t>#98D2FF</t>
  </si>
  <si>
    <t>CENTRALES DE COGENERACIÓN DEL SEIN</t>
  </si>
  <si>
    <t xml:space="preserve">TOTAL
COGENERACION
</t>
  </si>
  <si>
    <t>C.T. REFINERÍA TALARA</t>
  </si>
  <si>
    <t>miércoles, 1 de Abril del 2026 - martes, 14 de Abril del 2026</t>
  </si>
  <si>
    <t>EVOLUCIÓN DE LA PRODUCCIÓN DE LA ENERGÍA DIARIA DE LOS INTEGRANTES DEL COES (MWh)</t>
  </si>
  <si>
    <t>UNIDAD</t>
  </si>
  <si>
    <t>TIPO</t>
  </si>
  <si>
    <t>Abril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</si>
  <si>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</si>
  <si>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</si>
  <si>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</si>
  <si>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</si>
  <si>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</si>
  <si>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</si>
  <si>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</si>
  <si>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</si>
  <si>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</si>
  <si>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</si>
  <si>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</si>
  <si>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</si>
  <si>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</si>
  <si>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</si>
  <si>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</si>
  <si>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</si>
  <si>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</si>
  <si>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</si>
  <si>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</si>
  <si>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</si>
  <si>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</si>
  <si>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</si>
  <si>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</si>
  <si>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</si>
  <si>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</si>
  <si>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</si>
  <si>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</si>
  <si>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</si>
  <si>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</si>
  <si>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</si>
  <si>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</si>
  <si>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</si>
  <si>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</si>
  <si>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</si>
  <si>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</si>
  <si>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</si>
  <si>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</si>
  <si>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</si>
  <si>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</si>
  <si>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</si>
  <si>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</si>
  <si>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</si>
  <si>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</si>
  <si>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</si>
  <si>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</si>
  <si>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</si>
  <si>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</si>
  <si>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</si>
  <si>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</si>
  <si>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</si>
  <si>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</si>
  <si>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</si>
  <si>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</si>
  <si>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</si>
  <si>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</si>
  <si>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</si>
  <si>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 xml:space="preserve">TV             </t>
  </si>
  <si>
    <t xml:space="preserve">PANAMERICANA  SOLAR SAC. </t>
  </si>
  <si>
    <t>C.S. PANAMERICANA SOLAR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</si>
  <si>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</si>
  <si>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</si>
  <si>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</si>
  <si>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</si>
  <si>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</si>
  <si>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</si>
  <si>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</si>
  <si>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</si>
  <si>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</si>
  <si>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</si>
  <si>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 xml:space="preserve">TACNA SOLAR SAC. </t>
  </si>
  <si>
    <t>C.S. TACNA SOLAR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</si>
  <si>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</si>
  <si>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</si>
  <si>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</si>
  <si>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</si>
  <si>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</si>
  <si>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</si>
  <si>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</si>
  <si>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</si>
  <si>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</si>
  <si>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</si>
  <si>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</si>
  <si>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</si>
  <si>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</si>
  <si>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</si>
  <si>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</si>
  <si>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</si>
  <si>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</si>
  <si>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</si>
  <si>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</si>
  <si>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</si>
  <si>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</si>
  <si>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</si>
  <si>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</si>
  <si>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</si>
  <si>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</si>
  <si>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</si>
  <si>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</si>
  <si>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</si>
  <si>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</si>
  <si>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</si>
  <si>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</si>
  <si>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</si>
  <si>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</si>
  <si>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</si>
  <si>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</si>
  <si>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</si>
  <si>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</si>
  <si>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</si>
  <si>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</si>
  <si>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</si>
  <si>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</si>
  <si>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</si>
  <si>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</si>
  <si>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</si>
  <si>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</si>
  <si>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</si>
  <si>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</si>
  <si>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</si>
  <si>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</si>
  <si>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</si>
  <si>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</si>
  <si>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</si>
  <si>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14/04/2026 00:00:00</t>
  </si>
  <si>
    <t>15/04/2026 00:00:00</t>
  </si>
  <si>
    <t>POR COGENERACION</t>
  </si>
  <si>
    <t>...</t>
  </si>
  <si>
    <t>G-1</t>
  </si>
  <si>
    <t>CANA BRAVA TV1 - BAGAZO</t>
  </si>
  <si>
    <t>14/04/2026 07:03:00</t>
  </si>
  <si>
    <t>CANA BRAVA TV1 &amp; TV2 - BAGAZO</t>
  </si>
  <si>
    <t>14/04/2026 10:35:00</t>
  </si>
  <si>
    <t>CASA GRANDE TV3 - BAGAZO</t>
  </si>
  <si>
    <t>INDEPENDENCIA GAS</t>
  </si>
  <si>
    <t>14/04/2026 08:01:00</t>
  </si>
  <si>
    <t>14/04/2026 12:25:00</t>
  </si>
  <si>
    <t>14/04/2026 07:57:00</t>
  </si>
  <si>
    <t>14/04/2026 12:14:00</t>
  </si>
  <si>
    <t>POR POTENCIA O ENERGIA</t>
  </si>
  <si>
    <t>14/04/2026 16:25:00</t>
  </si>
  <si>
    <t>14/04/2026 22:43:00</t>
  </si>
  <si>
    <t>14/04/2026 16:20:00</t>
  </si>
  <si>
    <t>14/04/2026 22:53:00</t>
  </si>
  <si>
    <t>14/04/2026 22:43:01</t>
  </si>
  <si>
    <t>A MINIMA CARGA</t>
  </si>
  <si>
    <t>MALACAS1 TG6 - GAS</t>
  </si>
  <si>
    <t>14/04/2026 07:28:00</t>
  </si>
  <si>
    <t>14/04/2026 07:15:00</t>
  </si>
  <si>
    <t>MALACAS2 TG4 - GAS</t>
  </si>
  <si>
    <t>14/04/2026 10:57:00</t>
  </si>
  <si>
    <t>14/04/2026 12:29:00</t>
  </si>
  <si>
    <t>14/04/2026 10:36:00</t>
  </si>
  <si>
    <t>14/04/2026 13:07:00</t>
  </si>
  <si>
    <t>14/04/2026 12:59:00</t>
  </si>
  <si>
    <t>CHILCA1 CCOMB TG1 &amp; TG3 - GAS</t>
  </si>
  <si>
    <t>CHILCA2 TG41 - GAS</t>
  </si>
  <si>
    <t>14/04/2026 08:37:00</t>
  </si>
  <si>
    <t>14/04/2026 12:16:00</t>
  </si>
  <si>
    <t>14/04/2026 08:15:00</t>
  </si>
  <si>
    <t>14/04/2026 16:19:00</t>
  </si>
  <si>
    <t>14/04/2026 22:39:00</t>
  </si>
  <si>
    <t>14/04/2026 22:52:00</t>
  </si>
  <si>
    <t>14/04/2026 22:40:00</t>
  </si>
  <si>
    <t>FENIX CCOMB GT11 &amp; GT12 - GAS</t>
  </si>
  <si>
    <t>KALLPA CCOMB TG1 &amp; TG2 - GAS</t>
  </si>
  <si>
    <t>14/04/2026 05:57:00</t>
  </si>
  <si>
    <t>14/04/2026 13:00:00</t>
  </si>
  <si>
    <t>S/C generar a 450 MW.
A las 06:19h, S/C generar a máxiam generación.
A las 12:30h, S/C generar a 400 MW.</t>
  </si>
  <si>
    <t>14/04/2026 14:05:00</t>
  </si>
  <si>
    <t>A las 23:19h, S/C generar a 450 MW.</t>
  </si>
  <si>
    <t>LAS FLORES CCOMB TG1 - GAS</t>
  </si>
  <si>
    <t>STA ROSA TG8 - GAS</t>
  </si>
  <si>
    <t>14/04/2026 00:32:00</t>
  </si>
  <si>
    <t>14/04/2026 00:19:00</t>
  </si>
  <si>
    <t>14/04/2026 08:52:00</t>
  </si>
  <si>
    <t>14/04/2026 12:00:00</t>
  </si>
  <si>
    <t>14/04/2026 08:33:00</t>
  </si>
  <si>
    <t>14/04/2026 16:24:00</t>
  </si>
  <si>
    <t>14/04/2026 17:56:00</t>
  </si>
  <si>
    <t>14/04/2026 18:13:00</t>
  </si>
  <si>
    <t>14/04/2026 19:53:00</t>
  </si>
  <si>
    <t>14/04/2026 20:20:00</t>
  </si>
  <si>
    <t>14/04/2026 20:06:00</t>
  </si>
  <si>
    <t>VENTANILLA CCOMB TG3 &amp; TG4 - GAS</t>
  </si>
  <si>
    <t>14/04/2026 03:31:00</t>
  </si>
  <si>
    <t>14/04/2026 05:20:00</t>
  </si>
  <si>
    <t>14/04/2026 08:43:00</t>
  </si>
  <si>
    <t>VENTANILLA CCOMB TG3 &amp; TG4 - GAS F.DIRECTO</t>
  </si>
  <si>
    <t>14/04/2026 22:47:00</t>
  </si>
  <si>
    <t>14/04/2026 23:18:00</t>
  </si>
  <si>
    <t>HUAYCOLORO - BIOGAS</t>
  </si>
  <si>
    <t>LA GRINGA V - BIOGAS</t>
  </si>
  <si>
    <t>14/04/2026 15:37:00</t>
  </si>
  <si>
    <t>14/04/2026 08:02:00</t>
  </si>
  <si>
    <t>DONA CATALINA  - BIOGAS</t>
  </si>
  <si>
    <t>14/04/2026 19:07:00</t>
  </si>
  <si>
    <t>CALLAO - BIOGAS</t>
  </si>
  <si>
    <t>SAN NICOLAS TV2 - R500</t>
  </si>
  <si>
    <t>14/04/2026 17:49:00</t>
  </si>
  <si>
    <t>14/04/2026 18:01:00</t>
  </si>
  <si>
    <t>xLT</t>
  </si>
  <si>
    <t>14/04/2026 18:17:00</t>
  </si>
  <si>
    <t>14/04/2026 18:02:00</t>
  </si>
  <si>
    <t>OLLEROS TG1 - GAS</t>
  </si>
  <si>
    <t>14/04/2026 07:45:00</t>
  </si>
  <si>
    <t>14/04/2026 11:51:00</t>
  </si>
  <si>
    <t>14/04/2026 07:23:00</t>
  </si>
  <si>
    <t>14/04/2026 13:31:00</t>
  </si>
  <si>
    <t>14/04/2026 13:05:00</t>
  </si>
  <si>
    <t>14/04/2026 16:26:00</t>
  </si>
  <si>
    <t>14/04/2026 16:52:00</t>
  </si>
  <si>
    <t>14/04/2026 16:01:00</t>
  </si>
  <si>
    <t>14/04/2026 19:41:00</t>
  </si>
  <si>
    <t>14/04/2026 22:08:00</t>
  </si>
  <si>
    <t>14/04/2026 22:34:00</t>
  </si>
  <si>
    <t>14/04/2026 23:38:00</t>
  </si>
  <si>
    <t>14/04/2026 23:12:00</t>
  </si>
  <si>
    <t>Hora Inicio y Fin de Indisponibilidades de las Unidades de Generación SEIN</t>
  </si>
  <si>
    <t>LIMPIEZA E INSPECCIÓN DE LA CALDERA CBS Y MANTENIMIENTO A SUS PERIFÉRICOS (CONDUCTORES, VENTILADORES, BOMBAS, MOTORES, ETC) CAMBIO INFRAESTRUCTURA DE COMUNICACIONES QUE SOSTIENEN EL ENLACE ICCP AIPSA CON LOS CC COES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</si>
  <si>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</si>
  <si>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</si>
  <si>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Se realizará la parada Anual de Planta, los equipos de caldero, TV1 yTV2 estarán en mantenimiento preventivo programado.</t>
  </si>
  <si>
    <t>RESTITUCIÓN</t>
  </si>
  <si>
    <t>Activación de 87G dispara IN 52-1</t>
  </si>
  <si>
    <t>YUNCÁN</t>
  </si>
  <si>
    <t>Inspección de rodetes, tableros y limpieza de carbones</t>
  </si>
  <si>
    <t>CAÑÓN DEL PATO</t>
  </si>
  <si>
    <t>MANTENIMIENTO DE TRANSFORMADORES MONOFÁSICOS</t>
  </si>
  <si>
    <t>INSPECCIÓN ANUAL DE TURBINA Y BOP + CERTIFICACIÓN QUINQUENAL DE GAS</t>
  </si>
  <si>
    <t>TH-33 revisión de warning</t>
  </si>
  <si>
    <t>DOÑA CATALINA</t>
  </si>
  <si>
    <t>Revisión del sistema de regulación de combustible unidad GT-1.</t>
  </si>
  <si>
    <t>EJECUTADO</t>
  </si>
  <si>
    <t>Martes 14 de Abril del 2026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</si>
  <si>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</si>
  <si>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</si>
  <si>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</si>
  <si>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</si>
  <si>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</si>
  <si>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</si>
  <si>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</si>
  <si>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</si>
  <si>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</si>
  <si>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</si>
  <si>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</si>
  <si>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</si>
  <si>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</si>
  <si>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</si>
  <si>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</si>
  <si>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</si>
  <si>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</si>
  <si>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</si>
  <si>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</si>
  <si>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</si>
  <si>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</si>
  <si>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</si>
  <si>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</si>
  <si>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</si>
  <si>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</si>
  <si>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</si>
  <si>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</si>
  <si>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</si>
  <si>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</si>
  <si>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</si>
  <si>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</si>
  <si>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</si>
  <si>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</si>
  <si>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</si>
  <si>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</si>
  <si>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</si>
  <si>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</si>
  <si>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</si>
  <si>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</si>
  <si>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</si>
  <si>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</si>
  <si>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</si>
  <si>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</si>
  <si>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</si>
  <si>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</si>
  <si>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</si>
  <si>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</si>
  <si>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</si>
  <si>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</si>
  <si>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</si>
  <si>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</si>
  <si>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</si>
  <si>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</si>
  <si>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</si>
  <si>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</si>
  <si>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</si>
  <si>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</si>
  <si>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</si>
  <si>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</si>
  <si>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</si>
  <si>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</si>
  <si>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</si>
  <si>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</si>
  <si>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</si>
  <si>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</si>
  <si>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</si>
  <si>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</si>
  <si>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</si>
  <si>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</si>
  <si>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</si>
  <si>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</si>
  <si>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</si>
  <si>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</si>
  <si>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</si>
  <si>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</si>
  <si>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</si>
  <si>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</si>
  <si>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</si>
  <si>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</si>
  <si>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</si>
  <si>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</si>
  <si>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</si>
  <si>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</si>
  <si>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</si>
  <si>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</si>
  <si>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</si>
  <si>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</si>
  <si>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</si>
  <si>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</si>
  <si>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</si>
  <si>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</si>
  <si>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</si>
  <si>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</si>
  <si>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</si>
  <si>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</si>
  <si>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</si>
  <si>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</si>
  <si>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</si>
  <si>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</si>
  <si>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</si>
  <si>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</si>
  <si>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</si>
  <si>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</si>
  <si>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</si>
  <si>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</si>
  <si>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</si>
  <si>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</si>
  <si>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</si>
  <si>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</si>
  <si>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</si>
  <si>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</si>
  <si>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</si>
  <si>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</si>
  <si>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</si>
  <si>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</si>
  <si>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</si>
  <si>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</si>
  <si>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</si>
  <si>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</si>
  <si>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</si>
  <si>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</si>
  <si>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</si>
  <si>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</si>
  <si>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</si>
  <si>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</si>
  <si>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</si>
  <si>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</si>
  <si>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</si>
  <si>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</si>
  <si>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</si>
  <si>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</si>
  <si>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</si>
  <si>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</si>
  <si>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</si>
  <si>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</si>
  <si>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</si>
  <si>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</si>
  <si>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</si>
  <si>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</si>
  <si>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</si>
  <si>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</si>
  <si>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</si>
  <si>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</si>
  <si>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</si>
  <si>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</si>
  <si>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</si>
  <si>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</si>
  <si>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</si>
  <si>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</si>
  <si>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</si>
  <si>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</si>
  <si>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</si>
  <si>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</si>
  <si>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</si>
  <si>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</si>
  <si>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</si>
  <si>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</si>
  <si>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</si>
  <si>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</si>
  <si>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</si>
  <si>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</si>
  <si>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</si>
  <si>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</si>
  <si>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</si>
  <si>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</si>
  <si>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</si>
  <si>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</si>
  <si>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</si>
  <si>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</si>
  <si>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</si>
  <si>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</si>
  <si>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</si>
  <si>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</si>
  <si>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</si>
  <si>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</si>
  <si>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</si>
  <si>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</si>
  <si>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</si>
  <si>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</si>
  <si>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</si>
  <si>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</si>
  <si>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</si>
  <si>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</si>
  <si>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</si>
  <si>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</si>
  <si>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</si>
  <si>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</si>
  <si>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</si>
  <si>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</si>
  <si>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</si>
  <si>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</si>
  <si>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</si>
  <si>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</si>
  <si>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</si>
  <si>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</si>
  <si>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</si>
  <si>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</si>
  <si>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</si>
  <si>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</si>
  <si>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</si>
  <si>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</si>
  <si>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</si>
  <si>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</si>
  <si>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</si>
  <si>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</si>
  <si>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</si>
  <si>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</si>
  <si>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</si>
  <si>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</si>
  <si>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</si>
  <si>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</si>
  <si>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</si>
  <si>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</si>
  <si>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</si>
  <si>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</si>
  <si>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</si>
  <si>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</si>
  <si>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</si>
  <si>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</si>
  <si>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</si>
  <si>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</si>
  <si>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</si>
  <si>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</si>
  <si>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</si>
  <si>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</si>
  <si>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</si>
  <si>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</si>
  <si>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</si>
  <si>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</si>
  <si>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</si>
  <si>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</si>
  <si>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</si>
  <si>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</si>
  <si>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</si>
  <si>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</si>
  <si>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</si>
  <si>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</si>
  <si>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</si>
  <si>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</si>
  <si>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</si>
  <si>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</si>
  <si>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</si>
  <si>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</si>
  <si>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</si>
  <si>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</si>
  <si>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</si>
  <si>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</si>
  <si>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</si>
  <si>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</si>
  <si>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</si>
  <si>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</si>
  <si>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</si>
  <si>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15:30:00</t>
  </si>
  <si>
    <t>CUENCA RIO HUAURA</t>
  </si>
  <si>
    <t>CUENCA RIO PATIVILCA</t>
  </si>
  <si>
    <t>CUENCA RIO PAUCARTAMBO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</si>
  <si>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</si>
  <si>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</si>
  <si>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</si>
  <si>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</si>
  <si>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</si>
  <si>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</si>
  <si>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</si>
  <si>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</si>
  <si>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</si>
  <si>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</si>
  <si>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</si>
  <si>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</si>
  <si>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</si>
  <si>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variación de temperatura</t>
  </si>
  <si>
    <t>Consumo de combustible en planta por pruebas internas.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</si>
  <si>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</si>
  <si>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</si>
  <si>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</si>
  <si>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14/Apr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</si>
  <si>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</si>
  <si>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</si>
  <si>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</si>
  <si>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</si>
  <si>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</si>
  <si>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</si>
  <si>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</si>
  <si>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</si>
  <si>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</si>
  <si>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</si>
  <si>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</si>
  <si>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</si>
  <si>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</si>
  <si>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</si>
  <si>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</si>
  <si>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</si>
  <si>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</si>
  <si>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</si>
  <si>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</si>
  <si>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</si>
  <si>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</si>
  <si>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</si>
  <si>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</si>
  <si>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</si>
  <si>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</si>
  <si>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</si>
  <si>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</si>
  <si>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</si>
  <si>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</si>
  <si>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</si>
  <si>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</si>
  <si>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</si>
  <si>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</si>
  <si>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</si>
  <si>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</si>
  <si>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</si>
  <si>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</si>
  <si>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</si>
  <si>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</si>
  <si>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</si>
  <si>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</si>
  <si>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</si>
  <si>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</si>
  <si>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</si>
  <si>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</si>
  <si>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</si>
  <si>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</si>
  <si>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</si>
  <si>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</si>
  <si>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</si>
  <si>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</si>
  <si>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</si>
  <si>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</si>
  <si>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</si>
  <si>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</si>
  <si>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</si>
  <si>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</si>
  <si>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</si>
  <si>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</si>
  <si>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</si>
  <si>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</si>
  <si>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</si>
  <si>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</si>
  <si>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</si>
  <si>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</si>
  <si>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</si>
  <si>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</si>
  <si>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</si>
  <si>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</si>
  <si>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</si>
  <si>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</si>
  <si>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</si>
  <si>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C.T. VENTANILLA - PRESION DE GAS</t>
  </si>
  <si>
    <t>CT STA ROSA UTI - PRESION GAS</t>
  </si>
  <si>
    <t>TG8 SIEMENS - PRESION DE GAS</t>
  </si>
  <si>
    <t>CT AGUAYTIA PRESION DE GAS</t>
  </si>
  <si>
    <t>14/04/2026 01:00</t>
  </si>
  <si>
    <t>14/04/2026 02:00</t>
  </si>
  <si>
    <t>14/04/2026 03:00</t>
  </si>
  <si>
    <t>14/04/2026 04:00</t>
  </si>
  <si>
    <t>14/04/2026 06:00</t>
  </si>
  <si>
    <t>14/04/2026 10:00</t>
  </si>
  <si>
    <t>14/04/2026 14:00</t>
  </si>
  <si>
    <t>14/04/2026 16:00</t>
  </si>
  <si>
    <t>14/04/2026 19:00</t>
  </si>
  <si>
    <t>14/04/2026 20:00</t>
  </si>
  <si>
    <t>14/04/2026 22:00</t>
  </si>
  <si>
    <t>14/04/2026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</si>
  <si>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</si>
  <si>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</si>
  <si>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</si>
  <si>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</si>
  <si>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</si>
  <si>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</si>
  <si>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15/04/2026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</si>
  <si>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</si>
  <si>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</si>
  <si>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</si>
  <si>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</si>
  <si>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</si>
  <si>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</si>
  <si>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</si>
  <si>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</si>
  <si>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</si>
  <si>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</si>
  <si>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</si>
  <si>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</si>
  <si>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</si>
  <si>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</si>
  <si>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</si>
  <si>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</si>
  <si>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</si>
  <si>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</si>
  <si>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</si>
  <si>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</si>
  <si>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</si>
  <si>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</si>
  <si>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</si>
  <si>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</si>
  <si>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</si>
  <si>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</si>
  <si>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</si>
  <si>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</si>
  <si>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</si>
  <si>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</si>
  <si>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</si>
  <si>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</si>
  <si>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</si>
  <si>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</si>
  <si>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</si>
  <si>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</si>
  <si>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</si>
  <si>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</si>
  <si>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</si>
  <si>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</si>
  <si>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</si>
  <si>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</si>
  <si>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</si>
  <si>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</si>
  <si>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</si>
  <si>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</si>
  <si>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</si>
  <si>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</si>
  <si>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</si>
  <si>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</si>
  <si>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</si>
  <si>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</si>
  <si>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</si>
  <si>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</si>
  <si>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</si>
  <si>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</si>
  <si>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</si>
  <si>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</si>
  <si>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</si>
  <si>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</si>
  <si>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</si>
  <si>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</si>
  <si>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</si>
  <si>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</si>
  <si>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</si>
  <si>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</si>
  <si>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</si>
  <si>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</si>
  <si>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</si>
  <si>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</si>
  <si>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</si>
  <si>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</si>
  <si>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</si>
  <si>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</si>
  <si>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</si>
  <si>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</si>
  <si>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</si>
  <si>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</si>
  <si>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</si>
  <si>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</si>
  <si>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</si>
  <si>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</si>
  <si>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</si>
  <si>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</si>
  <si>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</si>
  <si>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</si>
  <si>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</si>
  <si>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</si>
  <si>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</si>
  <si>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</si>
  <si>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</si>
  <si>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</si>
  <si>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</si>
  <si>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</si>
  <si>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</si>
  <si>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</si>
  <si>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</si>
  <si>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</si>
  <si>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</si>
  <si>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</si>
  <si>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</si>
  <si>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</si>
  <si>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</si>
  <si>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</si>
  <si>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</si>
  <si>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</si>
  <si>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</si>
  <si>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</si>
  <si>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</si>
  <si>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</si>
  <si>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</si>
  <si>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</si>
  <si>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</si>
  <si>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</si>
  <si>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</si>
  <si>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</si>
  <si>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</si>
  <si>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</si>
  <si>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</si>
  <si>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</si>
  <si>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</si>
  <si>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</si>
  <si>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</si>
  <si>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</si>
  <si>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</si>
  <si>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</si>
  <si>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</si>
  <si>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</si>
  <si>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</si>
  <si>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</si>
  <si>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</si>
  <si>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</si>
  <si>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</si>
  <si>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</si>
  <si>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</si>
  <si>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</si>
  <si>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</si>
  <si>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</si>
  <si>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</si>
  <si>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</si>
  <si>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</si>
  <si>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</si>
  <si>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</si>
  <si>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</si>
  <si>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</si>
  <si>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</si>
  <si>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</si>
  <si>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</si>
  <si>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</si>
  <si>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</si>
  <si>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</si>
  <si>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</si>
  <si>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</si>
  <si>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</si>
  <si>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</si>
  <si>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</si>
  <si>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</si>
  <si>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</si>
  <si>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</si>
  <si>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</si>
  <si>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</si>
  <si>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</si>
  <si>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</si>
  <si>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</si>
  <si>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</si>
  <si>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</si>
  <si>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</si>
  <si>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</si>
  <si>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</si>
  <si>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</si>
  <si>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</si>
  <si>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</si>
  <si>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</si>
  <si>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</si>
  <si>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</si>
  <si>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</si>
  <si>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</si>
  <si>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</si>
  <si>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</si>
  <si>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</si>
  <si>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</si>
  <si>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</si>
  <si>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</si>
  <si>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</si>
  <si>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</si>
  <si>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</si>
  <si>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</si>
  <si>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</si>
  <si>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</si>
  <si>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</si>
  <si>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</si>
  <si>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</si>
  <si>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</si>
  <si>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</si>
  <si>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</si>
  <si>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</si>
  <si>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</si>
  <si>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</si>
  <si>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</si>
  <si>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</si>
  <si>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</si>
  <si>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</si>
  <si>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</si>
  <si>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</si>
  <si>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</si>
  <si>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</si>
  <si>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</si>
  <si>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</si>
  <si>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</si>
  <si>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</si>
  <si>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</si>
  <si>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</si>
  <si>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</si>
  <si>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</si>
  <si>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</si>
  <si>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</si>
  <si>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</si>
  <si>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</si>
  <si>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</si>
  <si>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</si>
  <si>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</si>
  <si>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</si>
  <si>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</si>
  <si>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</si>
  <si>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</si>
  <si>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</si>
  <si>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</si>
  <si>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</si>
  <si>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</si>
  <si>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</si>
  <si>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</si>
  <si>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</si>
  <si>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</si>
  <si>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</si>
  <si>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</si>
  <si>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</si>
  <si>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</si>
  <si>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</si>
  <si>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</si>
  <si>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</si>
  <si>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</si>
  <si>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</si>
  <si>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</si>
  <si>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</si>
  <si>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</si>
  <si>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</si>
  <si>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</si>
  <si>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</si>
  <si>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</si>
  <si>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</si>
  <si>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</si>
  <si>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</si>
  <si>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</si>
  <si>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</si>
  <si>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</si>
  <si>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</si>
  <si>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</si>
  <si>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</si>
  <si>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</si>
  <si>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</si>
  <si>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</si>
  <si>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</si>
  <si>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</si>
  <si>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</si>
  <si>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</si>
  <si>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</si>
  <si>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</si>
  <si>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</si>
  <si>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</si>
  <si>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</si>
  <si>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</si>
  <si>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</si>
  <si>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</si>
  <si>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</si>
  <si>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</si>
  <si>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</si>
  <si>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</si>
  <si>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</si>
  <si>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</si>
  <si>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</si>
  <si>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</si>
  <si>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</si>
  <si>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</si>
  <si>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</si>
  <si>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</si>
  <si>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</si>
  <si>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</si>
  <si>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</si>
  <si>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</si>
  <si>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</si>
  <si>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</si>
  <si>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</si>
  <si>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</si>
  <si>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</si>
  <si>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</si>
  <si>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</si>
  <si>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</si>
  <si>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</si>
  <si>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</si>
  <si>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</si>
  <si>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</si>
  <si>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</si>
  <si>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</si>
  <si>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</si>
  <si>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</si>
  <si>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</si>
  <si>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</si>
  <si>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</si>
  <si>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</si>
  <si>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</si>
  <si>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</si>
  <si>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</si>
  <si>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</si>
  <si>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</si>
  <si>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</si>
  <si>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</si>
  <si>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</si>
  <si>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</si>
  <si>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</si>
  <si>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</si>
  <si>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</si>
  <si>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</si>
  <si>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</si>
  <si>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</si>
  <si>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</si>
  <si>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</si>
  <si>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</si>
  <si>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</si>
  <si>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</si>
  <si>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</si>
  <si>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</si>
  <si>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</si>
  <si>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</si>
  <si>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</si>
  <si>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</si>
  <si>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</si>
  <si>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</si>
  <si>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</si>
  <si>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</si>
  <si>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</si>
  <si>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</si>
  <si>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</si>
  <si>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</si>
  <si>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</si>
  <si>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</si>
  <si>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</si>
  <si>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</si>
  <si>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</si>
  <si>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</si>
  <si>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</si>
  <si>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</si>
  <si>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</si>
  <si>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</si>
  <si>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</si>
  <si>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</si>
  <si>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</si>
  <si>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</si>
  <si>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</si>
  <si>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</si>
  <si>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</si>
  <si>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</si>
  <si>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</si>
  <si>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</si>
  <si>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</si>
  <si>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</si>
  <si>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</si>
  <si>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</si>
  <si>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</si>
  <si>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</si>
  <si>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</si>
  <si>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</si>
  <si>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</si>
  <si>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</si>
  <si>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</si>
  <si>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</si>
  <si>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</si>
  <si>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</si>
  <si>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</si>
  <si>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</si>
  <si>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</si>
  <si>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</si>
  <si>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</si>
  <si>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</si>
  <si>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</si>
  <si>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</si>
  <si>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</si>
  <si>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</si>
  <si>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</si>
  <si>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</si>
  <si>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</si>
  <si>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</si>
  <si>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</si>
  <si>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</si>
  <si>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</si>
  <si>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</si>
  <si>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</si>
  <si>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</si>
  <si>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</si>
  <si>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</si>
  <si>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</si>
  <si>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</si>
  <si>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</si>
  <si>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</si>
  <si>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</si>
  <si>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</si>
  <si>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</si>
  <si>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</si>
  <si>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</si>
  <si>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</si>
  <si>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</si>
  <si>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</si>
  <si>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</si>
  <si>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</si>
  <si>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</si>
  <si>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</si>
  <si>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</si>
  <si>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</si>
  <si>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</si>
  <si>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</si>
  <si>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</si>
  <si>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</si>
  <si>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</si>
  <si>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</si>
  <si>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</si>
  <si>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</si>
  <si>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</si>
  <si>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</si>
  <si>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</si>
  <si>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</si>
  <si>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</si>
  <si>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</si>
  <si>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</si>
  <si>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</si>
  <si>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</si>
  <si>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</si>
  <si>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</si>
  <si>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</si>
  <si>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</si>
  <si>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</si>
  <si>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</si>
  <si>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</si>
  <si>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</si>
  <si>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</si>
  <si>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</si>
  <si>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</si>
  <si>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</si>
  <si>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</si>
  <si>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</si>
  <si>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</si>
  <si>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</si>
  <si>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</si>
  <si>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</si>
  <si>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</si>
  <si>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</si>
  <si>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</si>
  <si>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</si>
  <si>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</si>
  <si>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</si>
  <si>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</si>
  <si>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</si>
  <si>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</si>
  <si>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</si>
  <si>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</si>
  <si>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</si>
  <si>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</si>
  <si>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</si>
  <si>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</si>
  <si>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</si>
  <si>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</si>
  <si>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</si>
  <si>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</si>
  <si>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</si>
  <si>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</si>
  <si>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</si>
  <si>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</si>
  <si>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</si>
  <si>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</si>
  <si>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</si>
  <si>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</si>
  <si>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</si>
  <si>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</si>
  <si>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</si>
  <si>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</si>
  <si>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</si>
  <si>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</si>
  <si>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</si>
  <si>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</si>
  <si>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</si>
  <si>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</si>
  <si>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</si>
  <si>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</si>
  <si>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</si>
  <si>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</si>
  <si>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</si>
  <si>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</si>
  <si>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</si>
  <si>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</si>
  <si>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</si>
  <si>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</si>
  <si>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</si>
  <si>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</si>
  <si>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</si>
  <si>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</si>
  <si>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</si>
  <si>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</si>
  <si>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</si>
  <si>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</si>
  <si>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</si>
  <si>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</si>
  <si>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</si>
  <si>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</si>
  <si>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</si>
  <si>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</si>
  <si>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</si>
  <si>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</si>
  <si>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</si>
  <si>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</si>
  <si>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</si>
  <si>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</si>
  <si>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</si>
  <si>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</si>
  <si>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</si>
  <si>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</si>
  <si>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</si>
  <si>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</si>
  <si>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</si>
  <si>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</si>
  <si>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</si>
  <si>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</si>
  <si>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</si>
  <si>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</si>
  <si>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</si>
  <si>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</si>
  <si>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</si>
  <si>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</si>
  <si>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</si>
  <si>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</si>
  <si>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</si>
  <si>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</si>
  <si>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</si>
  <si>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</si>
  <si>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</si>
  <si>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</si>
  <si>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</si>
  <si>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</si>
  <si>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</si>
  <si>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</si>
  <si>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</si>
  <si>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</si>
  <si>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</si>
  <si>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</si>
  <si>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</si>
  <si>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</si>
  <si>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</si>
  <si>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</si>
  <si>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</si>
  <si>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</si>
  <si>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</si>
  <si>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</si>
  <si>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</si>
  <si>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</si>
  <si>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</si>
  <si>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</si>
  <si>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</si>
  <si>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</si>
  <si>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</si>
  <si>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</si>
  <si>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</si>
  <si>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</si>
  <si>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</si>
  <si>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</si>
  <si>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</si>
  <si>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</si>
  <si>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</si>
  <si>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</si>
  <si>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</si>
  <si>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</si>
  <si>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</si>
  <si>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</si>
  <si>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</si>
  <si>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</si>
  <si>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</si>
  <si>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</si>
  <si>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</si>
  <si>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</si>
  <si>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</si>
  <si>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</si>
  <si>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</si>
  <si>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</si>
  <si>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</si>
  <si>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</si>
  <si>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</si>
  <si>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</si>
  <si>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</si>
  <si>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</si>
  <si>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</si>
  <si>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</si>
  <si>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</si>
  <si>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</si>
  <si>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</si>
  <si>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</si>
  <si>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</si>
  <si>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</si>
  <si>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</si>
  <si>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</si>
  <si>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</si>
  <si>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</si>
  <si>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</si>
  <si>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</si>
  <si>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</si>
  <si>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</si>
  <si>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</si>
  <si>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</si>
  <si>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</si>
  <si>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</si>
  <si>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</si>
  <si>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</si>
  <si>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</si>
  <si>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</si>
  <si>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</si>
  <si>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</si>
  <si>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</si>
  <si>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</si>
  <si>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</si>
  <si>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</si>
  <si>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</si>
  <si>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</si>
  <si>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</si>
  <si>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</si>
  <si>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</si>
  <si>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</si>
  <si>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</si>
  <si>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</si>
  <si>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</si>
  <si>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</si>
  <si>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</si>
  <si>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</si>
  <si>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</si>
  <si>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</si>
  <si>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</si>
  <si>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</si>
  <si>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</si>
  <si>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</si>
  <si>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</si>
  <si>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</si>
  <si>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</si>
  <si>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</si>
  <si>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</si>
  <si>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</si>
  <si>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</si>
  <si>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</si>
  <si>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</si>
  <si>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</si>
  <si>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</si>
  <si>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</si>
  <si>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</si>
  <si>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</si>
  <si>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</si>
  <si>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</si>
  <si>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</si>
  <si>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</si>
  <si>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</si>
  <si>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</si>
  <si>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</si>
  <si>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</si>
  <si>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</si>
  <si>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</si>
  <si>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</si>
  <si>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</si>
  <si>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</si>
  <si>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</si>
  <si>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</si>
  <si>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</si>
  <si>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</si>
  <si>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</si>
  <si>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</si>
  <si>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</si>
  <si>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</si>
  <si>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</si>
  <si>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</si>
  <si>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</si>
  <si>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</si>
  <si>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</si>
  <si>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</si>
  <si>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</si>
  <si>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</si>
  <si>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</si>
  <si>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</si>
  <si>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</si>
  <si>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</si>
  <si>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</si>
  <si>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</si>
  <si>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</si>
  <si>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</si>
  <si>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</si>
  <si>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</si>
  <si>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</si>
  <si>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</si>
  <si>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</si>
  <si>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</si>
  <si>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</si>
  <si>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</si>
  <si>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</si>
  <si>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</si>
  <si>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</si>
  <si>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</si>
  <si>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</si>
  <si>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</si>
  <si>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</si>
  <si>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</si>
  <si>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</si>
  <si>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</si>
  <si>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</si>
  <si>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</si>
  <si>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</si>
  <si>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</si>
  <si>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</si>
  <si>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</si>
  <si>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</si>
  <si>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</si>
  <si>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</si>
  <si>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</si>
  <si>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</si>
  <si>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</si>
  <si>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</si>
  <si>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</si>
  <si>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</si>
  <si>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</si>
  <si>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</si>
  <si>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</si>
  <si>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</si>
  <si>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</si>
  <si>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</si>
  <si>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</si>
  <si>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</si>
  <si>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</si>
  <si>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</si>
  <si>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</si>
  <si>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</si>
  <si>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</si>
  <si>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</si>
  <si>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</si>
  <si>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</si>
  <si>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</si>
  <si>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</si>
  <si>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</si>
  <si>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</si>
  <si>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</si>
  <si>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</si>
  <si>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</si>
  <si>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</si>
  <si>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</si>
  <si>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</si>
  <si>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</si>
  <si>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</si>
  <si>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</si>
  <si>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</si>
  <si>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</si>
  <si>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</si>
  <si>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</si>
  <si>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</si>
  <si>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</si>
  <si>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</si>
  <si>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</si>
  <si>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</si>
  <si>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</si>
  <si>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</si>
  <si>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</si>
  <si>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</si>
  <si>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</si>
  <si>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</si>
  <si>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</si>
  <si>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</si>
  <si>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</si>
  <si>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</si>
  <si>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</si>
  <si>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</si>
  <si>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</si>
  <si>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</si>
  <si>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</si>
  <si>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</si>
  <si>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</si>
  <si>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</si>
  <si>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</si>
  <si>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</si>
  <si>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</si>
  <si>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</si>
  <si>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</si>
  <si>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</si>
  <si>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</si>
  <si>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</si>
  <si>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</si>
  <si>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</si>
  <si>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</si>
  <si>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</si>
  <si>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</si>
  <si>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</si>
  <si>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</si>
  <si>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</si>
  <si>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</si>
  <si>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</si>
  <si>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</si>
  <si>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</si>
  <si>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</si>
  <si>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</si>
  <si>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</si>
  <si>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</si>
  <si>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</si>
  <si>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</si>
  <si>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</si>
  <si>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</si>
  <si>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</si>
  <si>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</si>
  <si>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</si>
  <si>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</si>
  <si>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</si>
  <si>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</si>
  <si>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</si>
  <si>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</si>
  <si>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</si>
  <si>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</si>
  <si>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</si>
  <si>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</si>
  <si>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</si>
  <si>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</si>
  <si>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</si>
  <si>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</si>
  <si>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</si>
  <si>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</si>
  <si>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</si>
  <si>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</si>
  <si>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</si>
  <si>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</si>
  <si>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</si>
  <si>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</si>
  <si>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</si>
  <si>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</si>
  <si>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</si>
  <si>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</si>
  <si>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</si>
  <si>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</si>
  <si>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</si>
  <si>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</si>
  <si>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</si>
  <si>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</si>
  <si>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</si>
  <si>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</si>
  <si>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</si>
  <si>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</si>
  <si>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</si>
  <si>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</si>
  <si>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</si>
  <si>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</si>
  <si>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</si>
  <si>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</si>
  <si>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</si>
  <si>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</si>
  <si>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</si>
  <si>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</si>
  <si>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</si>
  <si>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</si>
  <si>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</si>
  <si>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</si>
  <si>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</si>
  <si>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</si>
  <si>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</si>
  <si>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</si>
  <si>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</si>
  <si>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</si>
  <si>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</si>
  <si>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</si>
  <si>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</si>
  <si>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</si>
  <si>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</si>
  <si>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</si>
  <si>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</si>
  <si>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</si>
  <si>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</si>
  <si>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</si>
  <si>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</si>
  <si>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</si>
  <si>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</si>
  <si>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</si>
  <si>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</si>
  <si>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</si>
  <si>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</si>
  <si>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</si>
  <si>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</si>
  <si>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</si>
  <si>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</si>
  <si>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</si>
  <si>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</si>
  <si>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</si>
  <si>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</si>
  <si>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</si>
  <si>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</si>
  <si>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</si>
  <si>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</si>
  <si>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</si>
  <si>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</si>
  <si>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</si>
  <si>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</si>
  <si>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</si>
  <si>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</si>
  <si>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</si>
  <si>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</si>
  <si>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</si>
  <si>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</si>
  <si>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</si>
  <si>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</si>
  <si>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</si>
  <si>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</si>
  <si>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</si>
  <si>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</si>
  <si>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</si>
  <si>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</si>
  <si>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</si>
  <si>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</si>
  <si>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</si>
  <si>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</si>
  <si>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</si>
  <si>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</si>
  <si>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</si>
  <si>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</si>
  <si>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</si>
  <si>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</si>
  <si>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</si>
  <si>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</si>
  <si>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</si>
  <si>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</si>
  <si>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</si>
  <si>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</si>
  <si>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</si>
  <si>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</si>
  <si>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</si>
  <si>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</si>
  <si>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</si>
  <si>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</si>
  <si>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</si>
  <si>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</si>
  <si>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</si>
  <si>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</si>
  <si>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</si>
  <si>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</si>
  <si>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</si>
  <si>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</si>
  <si>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</si>
  <si>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</si>
  <si>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</si>
  <si>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</si>
  <si>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</si>
  <si>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</si>
  <si>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</si>
  <si>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</si>
  <si>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</si>
  <si>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</si>
  <si>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</si>
  <si>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</si>
  <si>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</si>
  <si>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</si>
  <si>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</si>
  <si>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</si>
  <si>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</si>
  <si>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</si>
  <si>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</si>
  <si>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</si>
  <si>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</si>
  <si>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</si>
  <si>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</si>
  <si>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</si>
  <si>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</si>
  <si>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</si>
  <si>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</si>
  <si>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</si>
  <si>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</si>
  <si>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</si>
  <si>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</si>
  <si>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</si>
  <si>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</si>
  <si>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</si>
  <si>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</si>
  <si>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</si>
  <si>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</si>
  <si>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</si>
  <si>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</si>
  <si>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</si>
  <si>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</si>
  <si>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</si>
  <si>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</si>
  <si>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</si>
  <si>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</si>
  <si>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</si>
  <si>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</si>
  <si>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</si>
  <si>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</si>
  <si>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</si>
  <si>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</si>
  <si>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</si>
  <si>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</si>
  <si>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</si>
  <si>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</si>
  <si>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</si>
  <si>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</si>
  <si>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</si>
  <si>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</si>
  <si>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</si>
  <si>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</si>
  <si>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</si>
  <si>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</si>
  <si>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</si>
  <si>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</si>
  <si>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</si>
  <si>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</si>
  <si>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</si>
  <si>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</si>
  <si>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</si>
  <si>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</si>
  <si>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</si>
  <si>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</si>
  <si>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</si>
  <si>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</si>
  <si>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</si>
  <si>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</si>
  <si>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</si>
  <si>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</si>
  <si>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</si>
  <si>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</si>
  <si>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</si>
  <si>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</si>
  <si>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</si>
  <si>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</si>
  <si>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</si>
  <si>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</si>
  <si>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</si>
  <si>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</si>
  <si>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</si>
  <si>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</si>
  <si>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</si>
  <si>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</si>
  <si>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</si>
  <si>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</si>
  <si>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</si>
  <si>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</si>
  <si>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</si>
  <si>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</si>
  <si>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</si>
  <si>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</si>
  <si>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</si>
  <si>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</si>
  <si>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</si>
  <si>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</si>
  <si>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</si>
  <si>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</si>
  <si>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</si>
  <si>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</si>
  <si>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</si>
  <si>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</si>
  <si>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</si>
  <si>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</si>
  <si>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</si>
  <si>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</si>
  <si>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</si>
  <si>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</si>
  <si>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</si>
  <si>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</si>
  <si>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</si>
  <si>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</si>
  <si>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</si>
  <si>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</si>
  <si>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</si>
  <si>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</si>
  <si>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</si>
  <si>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</si>
  <si>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</si>
  <si>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</si>
  <si>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</si>
  <si>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</si>
  <si>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</si>
  <si>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</si>
  <si>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</si>
  <si>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</si>
  <si>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</si>
  <si>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</si>
  <si>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</si>
  <si>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</si>
  <si>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</si>
  <si>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</si>
  <si>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</si>
  <si>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</si>
  <si>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</si>
  <si>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</si>
  <si>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</si>
  <si>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</si>
  <si>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</si>
  <si>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</si>
  <si>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</si>
  <si>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</si>
  <si>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05:50:57
</t>
  </si>
  <si>
    <t xml:space="preserve">59.744 
</t>
  </si>
  <si>
    <t xml:space="preserve">00:28:11
</t>
  </si>
  <si>
    <t xml:space="preserve">60.301 
</t>
  </si>
  <si>
    <t>DATACENTERCOES</t>
  </si>
  <si>
    <t>PUCALLPA ISA</t>
  </si>
  <si>
    <t xml:space="preserve">59.745 
</t>
  </si>
  <si>
    <t>RIOJA</t>
  </si>
  <si>
    <t xml:space="preserve">60.302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</si>
  <si>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</si>
  <si>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</si>
  <si>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</si>
  <si>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</si>
  <si>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</si>
  <si>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</si>
  <si>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</si>
  <si>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</si>
  <si>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</si>
  <si>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</si>
  <si>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</si>
  <si>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</si>
  <si>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</si>
  <si>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</si>
  <si>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</si>
  <si>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</si>
  <si>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</si>
  <si>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</si>
  <si>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</si>
  <si>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</si>
  <si>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</si>
  <si>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6246707 y resultó S/. 80365 (1.30% ) menor que el correspondiente al martes de la semana pasada.</t>
  </si>
  <si>
    <t>Fecha</t>
  </si>
  <si>
    <t>Costo Total Ejecutado</t>
  </si>
  <si>
    <t>Costo Total Programado</t>
  </si>
  <si>
    <t>MAR 7</t>
  </si>
  <si>
    <t>MIE 8</t>
  </si>
  <si>
    <t>JUE 9</t>
  </si>
  <si>
    <t>VIE 10</t>
  </si>
  <si>
    <t>SAB 11</t>
  </si>
  <si>
    <t>DOM 12</t>
  </si>
  <si>
    <t>LUN 13</t>
  </si>
  <si>
    <t>MAR 14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</si>
  <si>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</si>
  <si>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</si>
  <si>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</si>
  <si>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</si>
  <si>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</si>
  <si>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ICA - DERIVACION</t>
  </si>
  <si>
    <t>14/04/2026 15:03:00</t>
  </si>
  <si>
    <t>14/04/2026 18:03:00</t>
  </si>
  <si>
    <t>Se limitó la generación de la C.E. Punta Lomitas.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</si>
  <si>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</si>
  <si>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</si>
  <si>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</si>
  <si>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</si>
  <si>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</si>
  <si>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</si>
  <si>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</si>
  <si>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</si>
  <si>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</si>
  <si>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</si>
  <si>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</si>
  <si>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</si>
  <si>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</si>
  <si>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</si>
  <si>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</si>
  <si>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</si>
  <si>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</si>
  <si>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</si>
  <si>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</si>
  <si>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</si>
  <si>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</si>
  <si>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</si>
  <si>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</si>
  <si>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</si>
  <si>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</si>
  <si>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</si>
  <si>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</si>
  <si>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</si>
  <si>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</si>
  <si>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</si>
  <si>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</si>
  <si>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</si>
  <si>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</si>
  <si>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</si>
  <si>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</si>
  <si>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</si>
  <si>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</si>
  <si>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</si>
  <si>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</si>
  <si>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</si>
  <si>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</si>
  <si>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</si>
  <si>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</si>
  <si>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</si>
  <si>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</si>
  <si>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</si>
  <si>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</si>
  <si>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</si>
  <si>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</si>
  <si>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</si>
  <si>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</si>
  <si>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</si>
  <si>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</si>
  <si>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</si>
  <si>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</si>
  <si>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</si>
  <si>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</si>
  <si>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</si>
  <si>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</si>
  <si>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</si>
  <si>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</si>
  <si>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</si>
  <si>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</si>
  <si>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</si>
  <si>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</si>
  <si>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</si>
  <si>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</si>
  <si>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</si>
  <si>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</si>
  <si>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</si>
  <si>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</si>
  <si>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</si>
  <si>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</si>
  <si>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</si>
  <si>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</si>
  <si>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</si>
  <si>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</si>
  <si>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</si>
  <si>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</si>
  <si>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</si>
  <si>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</si>
  <si>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</si>
  <si>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</si>
  <si>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</si>
  <si>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</si>
  <si>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</si>
  <si>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</si>
  <si>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</si>
  <si>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</si>
  <si>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</si>
  <si>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</si>
  <si>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</si>
  <si>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</si>
  <si>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</si>
  <si>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</si>
  <si>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</si>
  <si>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</si>
  <si>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</si>
  <si>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</si>
  <si>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</si>
  <si>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</si>
  <si>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</si>
  <si>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</si>
  <si>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</si>
  <si>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</si>
  <si>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</si>
  <si>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</si>
  <si>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</si>
  <si>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</si>
  <si>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</si>
  <si>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</si>
  <si>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</si>
  <si>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</si>
  <si>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</si>
  <si>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</si>
  <si>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</si>
  <si>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</si>
  <si>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</si>
  <si>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</si>
  <si>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</si>
  <si>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</si>
  <si>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</si>
  <si>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</si>
  <si>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</si>
  <si>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</si>
  <si>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</si>
  <si>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</si>
  <si>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</si>
  <si>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</si>
  <si>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</si>
  <si>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</si>
  <si>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</si>
  <si>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</si>
  <si>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</si>
  <si>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</si>
  <si>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</si>
  <si>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</si>
  <si>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</si>
  <si>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</si>
  <si>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</si>
  <si>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</si>
  <si>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</si>
  <si>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</si>
  <si>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</si>
  <si>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</si>
  <si>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</si>
  <si>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</si>
  <si>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</si>
  <si>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</si>
  <si>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</si>
  <si>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</si>
  <si>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</si>
  <si>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</si>
  <si>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</si>
  <si>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</si>
  <si>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</si>
  <si>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</si>
  <si>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</si>
  <si>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</si>
  <si>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</si>
  <si>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</si>
  <si>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</si>
  <si>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</si>
  <si>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22.1946</t>
  </si>
  <si>
    <t>17.4516</t>
  </si>
  <si>
    <t>18.0771</t>
  </si>
  <si>
    <t>22.1947</t>
  </si>
  <si>
    <t>17.4495</t>
  </si>
  <si>
    <t>22.1954</t>
  </si>
  <si>
    <t>18.0772</t>
  </si>
  <si>
    <t>18.0748</t>
  </si>
  <si>
    <t>25.6587</t>
  </si>
  <si>
    <t>17.4518</t>
  </si>
  <si>
    <t>17.4496</t>
  </si>
  <si>
    <t>22.0202</t>
  </si>
  <si>
    <t>25.9783</t>
  </si>
  <si>
    <t>22.0201</t>
  </si>
  <si>
    <t>24.1847</t>
  </si>
  <si>
    <t>27</t>
  </si>
  <si>
    <t>23.9887</t>
  </si>
  <si>
    <t>21.02</t>
  </si>
  <si>
    <t>26.0829</t>
  </si>
  <si>
    <t>25.5399</t>
  </si>
  <si>
    <t>25.5397</t>
  </si>
  <si>
    <t>26.44</t>
  </si>
  <si>
    <t>21.679</t>
  </si>
  <si>
    <t>26.4305</t>
  </si>
  <si>
    <t>18.2864</t>
  </si>
  <si>
    <t>25.1947</t>
  </si>
  <si>
    <t>21.1081</t>
  </si>
  <si>
    <t>21.1947</t>
  </si>
  <si>
    <t>21.2077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</si>
  <si>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</si>
  <si>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</si>
  <si>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</si>
  <si>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</si>
  <si>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</si>
  <si>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</si>
  <si>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</si>
  <si>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</si>
  <si>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</si>
  <si>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</si>
  <si>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</si>
  <si>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</si>
  <si>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</si>
  <si>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</si>
  <si>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</si>
  <si>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</si>
  <si>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</si>
  <si>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</si>
  <si>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</si>
  <si>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92.9726</t>
  </si>
  <si>
    <t>92.9725</t>
  </si>
  <si>
    <t>42.8353</t>
  </si>
  <si>
    <t>94.8304</t>
  </si>
  <si>
    <t>43.0313</t>
  </si>
  <si>
    <t>40</t>
  </si>
  <si>
    <t>98.5533</t>
  </si>
  <si>
    <t>96.4664</t>
  </si>
  <si>
    <t>96.8304</t>
  </si>
  <si>
    <t>21.4619</t>
  </si>
  <si>
    <t>116.0465</t>
  </si>
  <si>
    <t>15.4631</t>
  </si>
  <si>
    <t>121.7071</t>
  </si>
  <si>
    <t>14.9978</t>
  </si>
  <si>
    <t>122.1462</t>
  </si>
  <si>
    <t>18.9745</t>
  </si>
  <si>
    <t>118.3937</t>
  </si>
  <si>
    <t>25.3272</t>
  </si>
  <si>
    <t>112.399</t>
  </si>
  <si>
    <t>924-22</t>
  </si>
  <si>
    <t>URS-ENL-001 - G1</t>
  </si>
  <si>
    <t>CHHuinco - G1</t>
  </si>
  <si>
    <t>924-23</t>
  </si>
  <si>
    <t>URS-ENL-001 - G2</t>
  </si>
  <si>
    <t>CHHuinco - G2</t>
  </si>
  <si>
    <t>45.2146</t>
  </si>
  <si>
    <t>45.2145</t>
  </si>
  <si>
    <t>21.1245</t>
  </si>
  <si>
    <t>24.2334</t>
  </si>
  <si>
    <t>21.2725</t>
  </si>
  <si>
    <t>24.0937</t>
  </si>
  <si>
    <t>44.3834</t>
  </si>
  <si>
    <t>44.5423</t>
  </si>
  <si>
    <t>44.7644</t>
  </si>
  <si>
    <t>924-24</t>
  </si>
  <si>
    <t>URS-ENL-001 - G3</t>
  </si>
  <si>
    <t>CHHuinco - G3</t>
  </si>
  <si>
    <t>22.5</t>
  </si>
  <si>
    <t>23.879</t>
  </si>
  <si>
    <t>22.5028</t>
  </si>
  <si>
    <t>23.8763</t>
  </si>
  <si>
    <t>22.5029</t>
  </si>
  <si>
    <t>23.8762</t>
  </si>
  <si>
    <t>22.4972</t>
  </si>
  <si>
    <t>23.8816</t>
  </si>
  <si>
    <t>22.4971</t>
  </si>
  <si>
    <t>23.8817</t>
  </si>
  <si>
    <t>22.4967</t>
  </si>
  <si>
    <t>23.8821</t>
  </si>
  <si>
    <t>45.9733</t>
  </si>
  <si>
    <t>21.592</t>
  </si>
  <si>
    <t>24.7358</t>
  </si>
  <si>
    <t>21.4394</t>
  </si>
  <si>
    <t>24.8798</t>
  </si>
  <si>
    <t>21.4401</t>
  </si>
  <si>
    <t>24.8791</t>
  </si>
  <si>
    <t>21.4402</t>
  </si>
  <si>
    <t>24.879</t>
  </si>
  <si>
    <t>45.1414</t>
  </si>
  <si>
    <t>45.3005</t>
  </si>
  <si>
    <t>7.0776</t>
  </si>
  <si>
    <t>924-25</t>
  </si>
  <si>
    <t>URS-ENL-001 - G4</t>
  </si>
  <si>
    <t>CHHuinco - G4</t>
  </si>
  <si>
    <t>22.5033</t>
  </si>
  <si>
    <t>23.8759</t>
  </si>
  <si>
    <t>21.7108</t>
  </si>
  <si>
    <t>24.6237</t>
  </si>
  <si>
    <t>21.4392</t>
  </si>
  <si>
    <t>24.88</t>
  </si>
  <si>
    <t>21.5919</t>
  </si>
  <si>
    <t>24.7359</t>
  </si>
  <si>
    <t>21.5628</t>
  </si>
  <si>
    <t>24.7634</t>
  </si>
  <si>
    <t>21.5911</t>
  </si>
  <si>
    <t>24.7366</t>
  </si>
  <si>
    <t>21.591</t>
  </si>
  <si>
    <t>24.7367</t>
  </si>
  <si>
    <t>7.3654</t>
  </si>
  <si>
    <t>6.9415</t>
  </si>
  <si>
    <t>6.9876</t>
  </si>
  <si>
    <t>44.9884</t>
  </si>
  <si>
    <t>24.8586</t>
  </si>
  <si>
    <t>30.5193</t>
  </si>
  <si>
    <t>30.9583</t>
  </si>
  <si>
    <t>27.2058</t>
  </si>
  <si>
    <t>21.2111</t>
  </si>
  <si>
    <t>1906-280</t>
  </si>
  <si>
    <t>URS-ENL-002</t>
  </si>
  <si>
    <t>CHMatuca</t>
  </si>
  <si>
    <t>20</t>
  </si>
  <si>
    <t>17.4199</t>
  </si>
  <si>
    <t>18.9927</t>
  </si>
  <si>
    <t>17.42</t>
  </si>
  <si>
    <t>19.0918</t>
  </si>
  <si>
    <t>18.5321</t>
  </si>
  <si>
    <t>18.5319</t>
  </si>
  <si>
    <t>16.1248</t>
  </si>
  <si>
    <t>15.6376</t>
  </si>
  <si>
    <t>15.6374</t>
  </si>
  <si>
    <t>15.6373</t>
  </si>
  <si>
    <t>15.6375</t>
  </si>
  <si>
    <t>8</t>
  </si>
  <si>
    <t>15.6715</t>
  </si>
  <si>
    <t>15.7438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</si>
  <si>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</si>
  <si>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</si>
  <si>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</si>
  <si>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</si>
  <si>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</si>
  <si>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</si>
  <si>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</si>
  <si>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</si>
  <si>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</si>
  <si>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</si>
  <si>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</si>
  <si>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</si>
  <si>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</si>
  <si>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</si>
  <si>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</si>
  <si>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</si>
  <si>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</si>
  <si>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</si>
  <si>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</si>
  <si>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</si>
  <si>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</si>
  <si>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</si>
  <si>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</si>
  <si>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</si>
  <si>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</si>
  <si>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</si>
  <si>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</si>
  <si>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</si>
  <si>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</si>
  <si>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</si>
  <si>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</si>
  <si>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</si>
  <si>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</si>
  <si>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</si>
  <si>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</si>
  <si>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</si>
  <si>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</si>
  <si>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</si>
  <si>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90.8054</t>
  </si>
  <si>
    <t>90.8053</t>
  </si>
  <si>
    <t>90.8046</t>
  </si>
  <si>
    <t>87.1696</t>
  </si>
  <si>
    <t>15.02</t>
  </si>
  <si>
    <t>71.5137</t>
  </si>
  <si>
    <t>34.44</t>
  </si>
  <si>
    <t>53.1883</t>
  </si>
  <si>
    <t>52.9781</t>
  </si>
  <si>
    <t>35.6951</t>
  </si>
  <si>
    <t>58.9769</t>
  </si>
  <si>
    <t>30.0344</t>
  </si>
  <si>
    <t>59.4422</t>
  </si>
  <si>
    <t>29.5954</t>
  </si>
  <si>
    <t>55.4656</t>
  </si>
  <si>
    <t>33.3479</t>
  </si>
  <si>
    <t>49.1128</t>
  </si>
  <si>
    <t>39.3426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</si>
  <si>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</si>
  <si>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</si>
  <si>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</si>
  <si>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</si>
  <si>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</si>
  <si>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</si>
  <si>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</si>
  <si>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</si>
  <si>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</si>
  <si>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25</t>
  </si>
  <si>
    <t>23.8866</t>
  </si>
  <si>
    <t>24.0036</t>
  </si>
  <si>
    <t>23.3264</t>
  </si>
  <si>
    <t>23.3258</t>
  </si>
  <si>
    <t>19.4643</t>
  </si>
  <si>
    <t>24.4029</t>
  </si>
  <si>
    <t>15.9721</t>
  </si>
  <si>
    <t>18.6208</t>
  </si>
  <si>
    <t>18.6211</t>
  </si>
  <si>
    <t>18.621</t>
  </si>
  <si>
    <t>18.6212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</si>
  <si>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</si>
  <si>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</si>
  <si>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</si>
  <si>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</si>
  <si>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</si>
  <si>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</si>
  <si>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</si>
  <si>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</si>
  <si>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</si>
  <si>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</si>
  <si>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</si>
  <si>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</si>
  <si>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</si>
  <si>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</si>
  <si>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</si>
  <si>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</si>
  <si>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55.5758</t>
  </si>
  <si>
    <t>60.9503</t>
  </si>
  <si>
    <t>55.578</t>
  </si>
  <si>
    <t>67.0276</t>
  </si>
  <si>
    <t>60.9504</t>
  </si>
  <si>
    <t>60.9528</t>
  </si>
  <si>
    <t>41.3689</t>
  </si>
  <si>
    <t>95.56</t>
  </si>
  <si>
    <t>75.6671</t>
  </si>
  <si>
    <t>75.4952</t>
  </si>
  <si>
    <t>73.4467</t>
  </si>
  <si>
    <t>3182-14971</t>
  </si>
  <si>
    <t>URS-CHG-001 - G1</t>
  </si>
  <si>
    <t>CHChagll - G1</t>
  </si>
  <si>
    <t>27.8638</t>
  </si>
  <si>
    <t>30.5689</t>
  </si>
  <si>
    <t>27.8643</t>
  </si>
  <si>
    <t>33.6241</t>
  </si>
  <si>
    <t>30.5694</t>
  </si>
  <si>
    <t>30.5699</t>
  </si>
  <si>
    <t>27.8649</t>
  </si>
  <si>
    <t>27.8654</t>
  </si>
  <si>
    <t>47.78</t>
  </si>
  <si>
    <t>37.9575</t>
  </si>
  <si>
    <t>37.8713</t>
  </si>
  <si>
    <t>36.8448</t>
  </si>
  <si>
    <t>36.8443</t>
  </si>
  <si>
    <t>3182-14972</t>
  </si>
  <si>
    <t>URS-CHG-001 - G2</t>
  </si>
  <si>
    <t>CHChagll - G2</t>
  </si>
  <si>
    <t>27.7121</t>
  </si>
  <si>
    <t>30.3815</t>
  </si>
  <si>
    <t>27.7138</t>
  </si>
  <si>
    <t>33.4035</t>
  </si>
  <si>
    <t>30.3809</t>
  </si>
  <si>
    <t>30.3829</t>
  </si>
  <si>
    <t>27.7109</t>
  </si>
  <si>
    <t>27.7126</t>
  </si>
  <si>
    <t>37.7097</t>
  </si>
  <si>
    <t>37.6238</t>
  </si>
  <si>
    <t>36.6019</t>
  </si>
  <si>
    <t>36.6025</t>
  </si>
  <si>
    <t>3308-13601</t>
  </si>
  <si>
    <t>URS-FNX-001</t>
  </si>
  <si>
    <t>CTFenix - CC</t>
  </si>
  <si>
    <t>29</t>
  </si>
  <si>
    <t>28.0002</t>
  </si>
  <si>
    <t>28.0003</t>
  </si>
  <si>
    <t>28.0988</t>
  </si>
  <si>
    <t>27.5346</t>
  </si>
  <si>
    <t>27.5357</t>
  </si>
  <si>
    <t>24.096</t>
  </si>
  <si>
    <t>28.4437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</si>
  <si>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</si>
  <si>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</si>
  <si>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</si>
  <si>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</si>
  <si>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</si>
  <si>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</si>
  <si>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</si>
  <si>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</si>
  <si>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</si>
  <si>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</si>
  <si>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</si>
  <si>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</si>
  <si>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</si>
  <si>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</si>
  <si>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</si>
  <si>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</si>
  <si>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</si>
  <si>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</si>
  <si>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</si>
  <si>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</si>
  <si>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</si>
  <si>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</si>
  <si>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</si>
  <si>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</si>
  <si>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</si>
  <si>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</si>
  <si>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</si>
  <si>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</si>
  <si>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</si>
  <si>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</si>
  <si>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</si>
  <si>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A las 11:47 h C.H. Matucana deja de brindar RSF por nivel de embalse.</t>
  </si>
  <si>
    <t>C.H. Matucana deja de brindar RSF por nivel de embalse.</t>
  </si>
  <si>
    <t>A las 17:30 h, C.H. Chimay no reguló por problemas de señal</t>
  </si>
  <si>
    <t>C.H. Chimay no reguló por problemas de señal</t>
  </si>
  <si>
    <t>C.H. Chimay no reguló por problemas de señal hasta las 18:40 h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</si>
  <si>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</si>
  <si>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</si>
  <si>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</si>
  <si>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</si>
  <si>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</si>
  <si>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</si>
  <si>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</si>
  <si>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</si>
  <si>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 xml:space="preserve">
DIÉSEL
</t>
  </si>
  <si>
    <t>RESIDUAL</t>
  </si>
  <si>
    <t>NAFTA+GAS DE REFINERIA</t>
  </si>
  <si>
    <t>FLEXIGAS+GAS DE REFINERIA</t>
  </si>
  <si>
    <t>CENTRALES DE ELECTRO ORIENTE</t>
  </si>
  <si>
    <t>HIDRO - TÉRMICO</t>
  </si>
  <si>
    <t>COSTO TOTAL:     6241697.28 Soles</t>
  </si>
  <si>
    <t>La información y cumplimiento de la Demanda de los Grandes Usuarios Libres se encuentra ubicado en la pestaña "DEMANDA_UL" del Anexo A.</t>
  </si>
  <si>
    <t xml:space="preserve">Se actualizó el despacho ejecutado de la CC.HH. Huallíny Huarucaya,  CC.TT. San Jacinto, Casa Grande, Tablazo y Tallanca; de la C.E. Huambos; y de las centrales de Electro Oriente. </t>
  </si>
  <si>
    <t>Se actualizó el reporte de mantenimientos ejecutados de la unidad TG5 de la C.T. RF Talara, dado que no se ejecutó.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</si>
</sst>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44" x14ac:knownFonts="1">
    <font>
      <sz val="11"/>
      <name val="Calibri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7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4" fillId="0" borderId="2" xfId="0" applyNumberFormat="1" applyFont="1" applyBorder="1" applyAlignment="1">
      <alignment wrapText="1"/>
    </xf>
    <xf numFmtId="0" fontId="25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4" fontId="24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7" fillId="0" borderId="0" xfId="0" applyFont="1"/>
    <xf numFmtId="0" fontId="28" fillId="4" borderId="22" xfId="0" applyFont="1" applyFill="1" applyBorder="1" applyAlignment="1">
      <alignment horizontal="center" vertical="center" wrapText="1"/>
    </xf>
    <xf numFmtId="0" fontId="24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/>
    </xf>
    <xf numFmtId="166" fontId="27" fillId="0" borderId="34" xfId="0" applyNumberFormat="1" applyFont="1" applyBorder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166" fontId="27" fillId="0" borderId="35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166" fontId="27" fillId="0" borderId="36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166" fontId="27" fillId="0" borderId="38" xfId="0" applyNumberFormat="1" applyFont="1" applyBorder="1" applyAlignment="1">
      <alignment horizontal="center" vertical="center"/>
    </xf>
    <xf numFmtId="166" fontId="27" fillId="0" borderId="39" xfId="0" applyNumberFormat="1" applyFont="1" applyBorder="1" applyAlignment="1">
      <alignment horizontal="center" vertical="center"/>
    </xf>
    <xf numFmtId="166" fontId="27" fillId="0" borderId="40" xfId="0" applyNumberFormat="1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166" fontId="27" fillId="0" borderId="37" xfId="0" applyNumberFormat="1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8" borderId="41" xfId="0" applyFont="1" applyFill="1" applyBorder="1" applyAlignment="1">
      <alignment horizontal="center"/>
    </xf>
    <xf numFmtId="167" fontId="27" fillId="8" borderId="42" xfId="0" applyNumberFormat="1" applyFont="1" applyFill="1" applyBorder="1" applyAlignment="1">
      <alignment horizontal="center"/>
    </xf>
    <xf numFmtId="167" fontId="27" fillId="8" borderId="43" xfId="0" applyNumberFormat="1" applyFont="1" applyFill="1" applyBorder="1" applyAlignment="1">
      <alignment horizontal="center"/>
    </xf>
    <xf numFmtId="0" fontId="27" fillId="8" borderId="34" xfId="0" applyFont="1" applyFill="1" applyBorder="1" applyAlignment="1">
      <alignment horizontal="center"/>
    </xf>
    <xf numFmtId="167" fontId="27" fillId="8" borderId="0" xfId="0" applyNumberFormat="1" applyFont="1" applyFill="1" applyAlignment="1">
      <alignment horizontal="center"/>
    </xf>
    <xf numFmtId="167" fontId="27" fillId="8" borderId="35" xfId="0" applyNumberFormat="1" applyFont="1" applyFill="1" applyBorder="1" applyAlignment="1">
      <alignment horizontal="center"/>
    </xf>
    <xf numFmtId="0" fontId="27" fillId="8" borderId="38" xfId="0" applyFont="1" applyFill="1" applyBorder="1" applyAlignment="1">
      <alignment horizontal="center"/>
    </xf>
    <xf numFmtId="167" fontId="27" fillId="8" borderId="39" xfId="0" applyNumberFormat="1" applyFont="1" applyFill="1" applyBorder="1" applyAlignment="1">
      <alignment horizontal="center"/>
    </xf>
    <xf numFmtId="167" fontId="27" fillId="8" borderId="40" xfId="0" applyNumberFormat="1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1" fillId="8" borderId="0" xfId="0" applyFont="1" applyFill="1"/>
    <xf numFmtId="166" fontId="27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 wrapText="1"/>
    </xf>
    <xf numFmtId="0" fontId="30" fillId="25" borderId="2" xfId="0" applyFont="1" applyFill="1" applyBorder="1" applyAlignment="1">
      <alignment horizontal="center" vertical="center" wrapText="1"/>
    </xf>
    <xf numFmtId="0" fontId="30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1" fillId="27" borderId="49" xfId="0" applyFont="1" applyFill="1" applyBorder="1" applyAlignment="1">
      <alignment horizontal="left" vertical="center"/>
    </xf>
    <xf numFmtId="0" fontId="31" fillId="28" borderId="49" xfId="0" applyFont="1" applyFill="1" applyBorder="1" applyAlignment="1">
      <alignment horizontal="left" vertical="center"/>
    </xf>
    <xf numFmtId="2" fontId="32" fillId="4" borderId="49" xfId="0" applyNumberFormat="1" applyFont="1" applyFill="1" applyBorder="1" applyAlignment="1">
      <alignment horizontal="right" vertical="center" wrapText="1"/>
    </xf>
    <xf numFmtId="2" fontId="17" fillId="29" borderId="49" xfId="0" applyNumberFormat="1" applyFont="1" applyFill="1" applyBorder="1" applyAlignment="1">
      <alignment horizontal="right" vertical="center"/>
    </xf>
    <xf numFmtId="0" fontId="31" fillId="31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4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 wrapText="1"/>
    </xf>
    <xf numFmtId="4" fontId="36" fillId="0" borderId="18" xfId="0" applyNumberFormat="1" applyFont="1" applyBorder="1" applyAlignment="1">
      <alignment horizontal="center"/>
    </xf>
    <xf numFmtId="4" fontId="36" fillId="0" borderId="19" xfId="0" applyNumberFormat="1" applyFont="1" applyBorder="1" applyAlignment="1">
      <alignment horizontal="center"/>
    </xf>
    <xf numFmtId="4" fontId="36" fillId="0" borderId="20" xfId="0" applyNumberFormat="1" applyFont="1" applyBorder="1" applyAlignment="1">
      <alignment horizontal="center"/>
    </xf>
    <xf numFmtId="4" fontId="37" fillId="11" borderId="2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center" vertical="center" wrapText="1"/>
    </xf>
    <xf numFmtId="0" fontId="39" fillId="4" borderId="26" xfId="0" applyFont="1" applyFill="1" applyBorder="1" applyAlignment="1">
      <alignment horizontal="center" vertical="center" wrapText="1"/>
    </xf>
    <xf numFmtId="0" fontId="39" fillId="4" borderId="27" xfId="0" applyFont="1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center" vertical="center" wrapText="1"/>
    </xf>
    <xf numFmtId="0" fontId="39" fillId="4" borderId="28" xfId="0" applyFont="1" applyFill="1" applyBorder="1" applyAlignment="1">
      <alignment horizontal="center" vertical="center" wrapText="1"/>
    </xf>
    <xf numFmtId="0" fontId="38" fillId="0" borderId="0" xfId="0" applyFont="1"/>
    <xf numFmtId="0" fontId="39" fillId="4" borderId="29" xfId="0" applyFont="1" applyFill="1" applyBorder="1" applyAlignment="1">
      <alignment horizontal="center" vertical="center" textRotation="90" wrapText="1"/>
    </xf>
    <xf numFmtId="0" fontId="39" fillId="4" borderId="30" xfId="0" applyFont="1" applyFill="1" applyBorder="1" applyAlignment="1">
      <alignment horizontal="center" vertical="center" textRotation="90" wrapText="1"/>
    </xf>
    <xf numFmtId="0" fontId="39" fillId="4" borderId="31" xfId="0" applyFont="1" applyFill="1" applyBorder="1" applyAlignment="1">
      <alignment horizontal="center" vertical="center" textRotation="90" wrapText="1"/>
    </xf>
    <xf numFmtId="0" fontId="39" fillId="4" borderId="32" xfId="0" applyFont="1" applyFill="1" applyBorder="1" applyAlignment="1">
      <alignment horizontal="center" vertical="center" textRotation="90" wrapText="1"/>
    </xf>
    <xf numFmtId="0" fontId="40" fillId="4" borderId="26" xfId="0" applyFont="1" applyFill="1" applyBorder="1" applyAlignment="1">
      <alignment horizontal="center" vertical="center" wrapText="1"/>
    </xf>
    <xf numFmtId="165" fontId="40" fillId="4" borderId="26" xfId="0" applyNumberFormat="1" applyFont="1" applyFill="1" applyBorder="1" applyAlignment="1">
      <alignment horizontal="center" vertical="center" wrapText="1"/>
    </xf>
    <xf numFmtId="165" fontId="40" fillId="4" borderId="27" xfId="0" applyNumberFormat="1" applyFont="1" applyFill="1" applyBorder="1" applyAlignment="1">
      <alignment horizontal="center" vertical="center" wrapText="1"/>
    </xf>
    <xf numFmtId="165" fontId="40" fillId="4" borderId="2" xfId="0" applyNumberFormat="1" applyFont="1" applyFill="1" applyBorder="1" applyAlignment="1">
      <alignment horizontal="center" vertical="center" wrapText="1"/>
    </xf>
    <xf numFmtId="165" fontId="40" fillId="4" borderId="28" xfId="0" applyNumberFormat="1" applyFont="1" applyFill="1" applyBorder="1" applyAlignment="1">
      <alignment horizontal="center" vertical="center" wrapText="1"/>
    </xf>
    <xf numFmtId="1" fontId="40" fillId="4" borderId="28" xfId="0" applyNumberFormat="1" applyFont="1" applyFill="1" applyBorder="1" applyAlignment="1">
      <alignment horizontal="center" vertical="center" wrapText="1"/>
    </xf>
    <xf numFmtId="2" fontId="40" fillId="4" borderId="27" xfId="0" applyNumberFormat="1" applyFont="1" applyFill="1" applyBorder="1" applyAlignment="1">
      <alignment horizontal="center" vertical="center" wrapText="1"/>
    </xf>
    <xf numFmtId="2" fontId="40" fillId="4" borderId="2" xfId="0" applyNumberFormat="1" applyFont="1" applyFill="1" applyBorder="1" applyAlignment="1">
      <alignment horizontal="center" vertical="center" wrapText="1"/>
    </xf>
    <xf numFmtId="0" fontId="40" fillId="4" borderId="28" xfId="0" applyFont="1" applyFill="1" applyBorder="1" applyAlignment="1">
      <alignment horizontal="center" vertical="center" wrapText="1"/>
    </xf>
    <xf numFmtId="0" fontId="39" fillId="4" borderId="22" xfId="0" applyFont="1" applyFill="1" applyBorder="1" applyAlignment="1">
      <alignment horizontal="center" vertical="center" wrapText="1"/>
    </xf>
    <xf numFmtId="1" fontId="39" fillId="4" borderId="22" xfId="0" applyNumberFormat="1" applyFont="1" applyFill="1" applyBorder="1" applyAlignment="1">
      <alignment horizontal="center" vertical="center" wrapText="1"/>
    </xf>
    <xf numFmtId="1" fontId="39" fillId="4" borderId="23" xfId="0" applyNumberFormat="1" applyFont="1" applyFill="1" applyBorder="1" applyAlignment="1">
      <alignment horizontal="center" vertical="center" wrapText="1"/>
    </xf>
    <xf numFmtId="1" fontId="39" fillId="4" borderId="24" xfId="0" applyNumberFormat="1" applyFont="1" applyFill="1" applyBorder="1" applyAlignment="1">
      <alignment horizontal="center" vertical="center" wrapText="1"/>
    </xf>
    <xf numFmtId="1" fontId="39" fillId="4" borderId="25" xfId="0" applyNumberFormat="1" applyFont="1" applyFill="1" applyBorder="1" applyAlignment="1">
      <alignment horizontal="center" vertical="center" wrapText="1"/>
    </xf>
    <xf numFmtId="0" fontId="39" fillId="4" borderId="23" xfId="0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center" vertical="center" wrapText="1"/>
    </xf>
    <xf numFmtId="0" fontId="39" fillId="4" borderId="25" xfId="0" applyFont="1" applyFill="1" applyBorder="1" applyAlignment="1">
      <alignment horizontal="center" vertical="center" wrapText="1"/>
    </xf>
    <xf numFmtId="0" fontId="41" fillId="0" borderId="0" xfId="0" applyFont="1"/>
    <xf numFmtId="0" fontId="42" fillId="0" borderId="2" xfId="0" applyFont="1" applyBorder="1" applyAlignment="1">
      <alignment horizontal="center" vertical="top" wrapText="1"/>
    </xf>
    <xf numFmtId="0" fontId="4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43" fillId="0" borderId="2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 wrapText="1"/>
    </xf>
    <xf numFmtId="0" fontId="24" fillId="13" borderId="21" xfId="0" applyFont="1" applyFill="1" applyBorder="1" applyAlignment="1">
      <alignment horizontal="left" wrapText="1"/>
    </xf>
    <xf numFmtId="0" fontId="23" fillId="2" borderId="2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8" fillId="4" borderId="22" xfId="0" applyFont="1" applyFill="1" applyBorder="1" applyAlignment="1">
      <alignment horizontal="center" vertical="center" wrapText="1"/>
    </xf>
    <xf numFmtId="0" fontId="28" fillId="4" borderId="23" xfId="0" applyFont="1" applyFill="1" applyBorder="1" applyAlignment="1">
      <alignment horizontal="center" vertical="center" wrapText="1"/>
    </xf>
    <xf numFmtId="0" fontId="28" fillId="4" borderId="24" xfId="0" applyFont="1" applyFill="1" applyBorder="1" applyAlignment="1">
      <alignment horizontal="center" vertical="center" wrapText="1"/>
    </xf>
    <xf numFmtId="0" fontId="28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3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990.68550000000005</c:v>
                </c:pt>
                <c:pt idx="1">
                  <c:v>982.24540000000002</c:v>
                </c:pt>
                <c:pt idx="2">
                  <c:v>988.73410000000001</c:v>
                </c:pt>
                <c:pt idx="3">
                  <c:v>944.46680000000003</c:v>
                </c:pt>
                <c:pt idx="4">
                  <c:v>951.08479999999997</c:v>
                </c:pt>
                <c:pt idx="5">
                  <c:v>985.02560000000005</c:v>
                </c:pt>
                <c:pt idx="6">
                  <c:v>945.12630000000001</c:v>
                </c:pt>
                <c:pt idx="7">
                  <c:v>971.28620000000001</c:v>
                </c:pt>
                <c:pt idx="8">
                  <c:v>955.45370000000003</c:v>
                </c:pt>
                <c:pt idx="9">
                  <c:v>986.7079</c:v>
                </c:pt>
                <c:pt idx="10">
                  <c:v>1018.5566</c:v>
                </c:pt>
                <c:pt idx="11">
                  <c:v>1027.1887999999999</c:v>
                </c:pt>
                <c:pt idx="12">
                  <c:v>1068.7434000000001</c:v>
                </c:pt>
                <c:pt idx="13">
                  <c:v>1052.8004000000001</c:v>
                </c:pt>
                <c:pt idx="14">
                  <c:v>1077.9019000000001</c:v>
                </c:pt>
                <c:pt idx="15">
                  <c:v>1098.434</c:v>
                </c:pt>
                <c:pt idx="16">
                  <c:v>1141.1147000000001</c:v>
                </c:pt>
                <c:pt idx="17">
                  <c:v>1157.5788</c:v>
                </c:pt>
                <c:pt idx="18">
                  <c:v>1184.9878000000001</c:v>
                </c:pt>
                <c:pt idx="19">
                  <c:v>1243.9304999999999</c:v>
                </c:pt>
                <c:pt idx="20">
                  <c:v>1214.9851000000001</c:v>
                </c:pt>
                <c:pt idx="21">
                  <c:v>1305.3244</c:v>
                </c:pt>
                <c:pt idx="22">
                  <c:v>1328.2366999999999</c:v>
                </c:pt>
                <c:pt idx="23">
                  <c:v>1312.3018999999999</c:v>
                </c:pt>
                <c:pt idx="24">
                  <c:v>1273.2581</c:v>
                </c:pt>
                <c:pt idx="25">
                  <c:v>1245.9032999999999</c:v>
                </c:pt>
                <c:pt idx="26">
                  <c:v>1253.9086</c:v>
                </c:pt>
                <c:pt idx="27">
                  <c:v>1297.8351</c:v>
                </c:pt>
                <c:pt idx="28">
                  <c:v>1313.942</c:v>
                </c:pt>
                <c:pt idx="29">
                  <c:v>1315.5555999999999</c:v>
                </c:pt>
                <c:pt idx="30">
                  <c:v>1314.5207</c:v>
                </c:pt>
                <c:pt idx="31">
                  <c:v>1275.3655000000001</c:v>
                </c:pt>
                <c:pt idx="32">
                  <c:v>1266.5482999999999</c:v>
                </c:pt>
                <c:pt idx="33">
                  <c:v>1240.18</c:v>
                </c:pt>
                <c:pt idx="34">
                  <c:v>1202.4126000000001</c:v>
                </c:pt>
                <c:pt idx="35">
                  <c:v>1158.1396</c:v>
                </c:pt>
                <c:pt idx="36">
                  <c:v>1252.2007000000001</c:v>
                </c:pt>
                <c:pt idx="37">
                  <c:v>1252.9136000000001</c:v>
                </c:pt>
                <c:pt idx="38">
                  <c:v>1259.6039000000001</c:v>
                </c:pt>
                <c:pt idx="39">
                  <c:v>1228.2043000000001</c:v>
                </c:pt>
                <c:pt idx="40">
                  <c:v>1222.5310999999999</c:v>
                </c:pt>
                <c:pt idx="41">
                  <c:v>1236.9382000000001</c:v>
                </c:pt>
                <c:pt idx="42">
                  <c:v>1251.8542</c:v>
                </c:pt>
                <c:pt idx="43">
                  <c:v>1244.8549</c:v>
                </c:pt>
                <c:pt idx="44">
                  <c:v>1171.8412000000001</c:v>
                </c:pt>
                <c:pt idx="45">
                  <c:v>1108.9709</c:v>
                </c:pt>
                <c:pt idx="46">
                  <c:v>1103.3063</c:v>
                </c:pt>
                <c:pt idx="47">
                  <c:v>1060.5876000000001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9-4D2F-AD1D-258331314B32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1827.1379999999999</c:v>
                </c:pt>
                <c:pt idx="1">
                  <c:v>1823.1850999999999</c:v>
                </c:pt>
                <c:pt idx="2">
                  <c:v>1791.2825</c:v>
                </c:pt>
                <c:pt idx="3">
                  <c:v>1780.5786000000001</c:v>
                </c:pt>
                <c:pt idx="4">
                  <c:v>1783.1862000000001</c:v>
                </c:pt>
                <c:pt idx="5">
                  <c:v>1794.2863</c:v>
                </c:pt>
                <c:pt idx="6">
                  <c:v>1804.3688999999999</c:v>
                </c:pt>
                <c:pt idx="7">
                  <c:v>1794.7093</c:v>
                </c:pt>
                <c:pt idx="8">
                  <c:v>1816.3001999999999</c:v>
                </c:pt>
                <c:pt idx="9">
                  <c:v>1829.414</c:v>
                </c:pt>
                <c:pt idx="10">
                  <c:v>1844.8416</c:v>
                </c:pt>
                <c:pt idx="11">
                  <c:v>1824.8598999999999</c:v>
                </c:pt>
                <c:pt idx="12">
                  <c:v>1835.6273000000001</c:v>
                </c:pt>
                <c:pt idx="13">
                  <c:v>1796.0668000000001</c:v>
                </c:pt>
                <c:pt idx="14">
                  <c:v>1796.1404</c:v>
                </c:pt>
                <c:pt idx="15">
                  <c:v>1825.0020999999999</c:v>
                </c:pt>
                <c:pt idx="16">
                  <c:v>1832.5442</c:v>
                </c:pt>
                <c:pt idx="17">
                  <c:v>1831.3181999999999</c:v>
                </c:pt>
                <c:pt idx="18">
                  <c:v>1857.3209999999999</c:v>
                </c:pt>
                <c:pt idx="19">
                  <c:v>1860.1826000000001</c:v>
                </c:pt>
                <c:pt idx="20">
                  <c:v>1865.1762000000001</c:v>
                </c:pt>
                <c:pt idx="21">
                  <c:v>1878.9403</c:v>
                </c:pt>
                <c:pt idx="22">
                  <c:v>1876.9751000000001</c:v>
                </c:pt>
                <c:pt idx="23">
                  <c:v>1860.63</c:v>
                </c:pt>
                <c:pt idx="24">
                  <c:v>1848.8722</c:v>
                </c:pt>
                <c:pt idx="25">
                  <c:v>1822.8495</c:v>
                </c:pt>
                <c:pt idx="26">
                  <c:v>1828.72</c:v>
                </c:pt>
                <c:pt idx="27">
                  <c:v>1847.866</c:v>
                </c:pt>
                <c:pt idx="28">
                  <c:v>1876.7940000000001</c:v>
                </c:pt>
                <c:pt idx="29">
                  <c:v>1896.6318000000001</c:v>
                </c:pt>
                <c:pt idx="30">
                  <c:v>1889.31</c:v>
                </c:pt>
                <c:pt idx="31">
                  <c:v>1872.4762000000001</c:v>
                </c:pt>
                <c:pt idx="32">
                  <c:v>1886.4813999999999</c:v>
                </c:pt>
                <c:pt idx="33">
                  <c:v>1906.8408999999999</c:v>
                </c:pt>
                <c:pt idx="34">
                  <c:v>1897.7074</c:v>
                </c:pt>
                <c:pt idx="35">
                  <c:v>1990.7539999999999</c:v>
                </c:pt>
                <c:pt idx="36">
                  <c:v>1963.3624</c:v>
                </c:pt>
                <c:pt idx="37">
                  <c:v>1954.8458000000001</c:v>
                </c:pt>
                <c:pt idx="38">
                  <c:v>1956.5028</c:v>
                </c:pt>
                <c:pt idx="39">
                  <c:v>1946.0642</c:v>
                </c:pt>
                <c:pt idx="40">
                  <c:v>1956.6713</c:v>
                </c:pt>
                <c:pt idx="41">
                  <c:v>1943.8629000000001</c:v>
                </c:pt>
                <c:pt idx="42">
                  <c:v>1915.7974999999999</c:v>
                </c:pt>
                <c:pt idx="43">
                  <c:v>1894.9318000000001</c:v>
                </c:pt>
                <c:pt idx="44">
                  <c:v>1879.6777</c:v>
                </c:pt>
                <c:pt idx="45">
                  <c:v>1846.6703</c:v>
                </c:pt>
                <c:pt idx="46">
                  <c:v>1816.502</c:v>
                </c:pt>
                <c:pt idx="47">
                  <c:v>1827.9033999999999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9-4D2F-AD1D-258331314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4116.8564999999999</c:v>
                </c:pt>
                <c:pt idx="1">
                  <c:v>4086.6395000000002</c:v>
                </c:pt>
                <c:pt idx="2">
                  <c:v>3970.5234</c:v>
                </c:pt>
                <c:pt idx="3">
                  <c:v>3937.9845999999998</c:v>
                </c:pt>
                <c:pt idx="4">
                  <c:v>3966.009</c:v>
                </c:pt>
                <c:pt idx="5">
                  <c:v>3953.5180999999998</c:v>
                </c:pt>
                <c:pt idx="6">
                  <c:v>3842.6547999999998</c:v>
                </c:pt>
                <c:pt idx="7">
                  <c:v>3921.3245000000002</c:v>
                </c:pt>
                <c:pt idx="8">
                  <c:v>3876.7860999999998</c:v>
                </c:pt>
                <c:pt idx="9">
                  <c:v>3841.2381</c:v>
                </c:pt>
                <c:pt idx="10">
                  <c:v>4030.1617999999999</c:v>
                </c:pt>
                <c:pt idx="11">
                  <c:v>4169.8013000000001</c:v>
                </c:pt>
                <c:pt idx="12">
                  <c:v>4233.7493000000004</c:v>
                </c:pt>
                <c:pt idx="13">
                  <c:v>4272.2628000000004</c:v>
                </c:pt>
                <c:pt idx="14">
                  <c:v>4386.0676999999996</c:v>
                </c:pt>
                <c:pt idx="15">
                  <c:v>4554.3639000000003</c:v>
                </c:pt>
                <c:pt idx="16">
                  <c:v>4738.2210999999998</c:v>
                </c:pt>
                <c:pt idx="17">
                  <c:v>4897.5529999999999</c:v>
                </c:pt>
                <c:pt idx="18">
                  <c:v>4898.6611999999996</c:v>
                </c:pt>
                <c:pt idx="19">
                  <c:v>4943.6769000000004</c:v>
                </c:pt>
                <c:pt idx="20">
                  <c:v>5172.5087000000003</c:v>
                </c:pt>
                <c:pt idx="21">
                  <c:v>5230.5253000000002</c:v>
                </c:pt>
                <c:pt idx="22">
                  <c:v>5255.0082000000002</c:v>
                </c:pt>
                <c:pt idx="23">
                  <c:v>5267.2480999999998</c:v>
                </c:pt>
                <c:pt idx="24">
                  <c:v>5096.4796999999999</c:v>
                </c:pt>
                <c:pt idx="25">
                  <c:v>5188.9571999999998</c:v>
                </c:pt>
                <c:pt idx="26">
                  <c:v>5164.1714000000002</c:v>
                </c:pt>
                <c:pt idx="27">
                  <c:v>5179.5888999999997</c:v>
                </c:pt>
                <c:pt idx="28">
                  <c:v>5290.0039999999999</c:v>
                </c:pt>
                <c:pt idx="29">
                  <c:v>5268.9525999999996</c:v>
                </c:pt>
                <c:pt idx="30">
                  <c:v>5295.7093000000004</c:v>
                </c:pt>
                <c:pt idx="31">
                  <c:v>5253.0182999999997</c:v>
                </c:pt>
                <c:pt idx="32">
                  <c:v>5164.6403</c:v>
                </c:pt>
                <c:pt idx="33">
                  <c:v>5162.1490999999996</c:v>
                </c:pt>
                <c:pt idx="34">
                  <c:v>5096.1000000000004</c:v>
                </c:pt>
                <c:pt idx="35">
                  <c:v>4800.9264000000003</c:v>
                </c:pt>
                <c:pt idx="36">
                  <c:v>4921.1169</c:v>
                </c:pt>
                <c:pt idx="37">
                  <c:v>4968.1106</c:v>
                </c:pt>
                <c:pt idx="38">
                  <c:v>4934.0632999999998</c:v>
                </c:pt>
                <c:pt idx="39">
                  <c:v>4910.8114999999998</c:v>
                </c:pt>
                <c:pt idx="40">
                  <c:v>4853.2776000000003</c:v>
                </c:pt>
                <c:pt idx="41">
                  <c:v>4831.1288999999997</c:v>
                </c:pt>
                <c:pt idx="42">
                  <c:v>4794.8283000000001</c:v>
                </c:pt>
                <c:pt idx="43">
                  <c:v>4811.5833000000002</c:v>
                </c:pt>
                <c:pt idx="44">
                  <c:v>4789.3810999999996</c:v>
                </c:pt>
                <c:pt idx="45">
                  <c:v>4630.7388000000001</c:v>
                </c:pt>
                <c:pt idx="46">
                  <c:v>4492.5016999999998</c:v>
                </c:pt>
                <c:pt idx="47">
                  <c:v>4205.7290000000003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69-4D2F-AD1D-258331314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3.5377000000000001</c:v>
                </c:pt>
                <c:pt idx="1">
                  <c:v>3.9247999999999998</c:v>
                </c:pt>
                <c:pt idx="2">
                  <c:v>3.5537000000000001</c:v>
                </c:pt>
                <c:pt idx="3">
                  <c:v>3.2063999999999999</c:v>
                </c:pt>
                <c:pt idx="4">
                  <c:v>3.0638000000000001</c:v>
                </c:pt>
                <c:pt idx="5">
                  <c:v>2.9788000000000001</c:v>
                </c:pt>
                <c:pt idx="6">
                  <c:v>3.1911</c:v>
                </c:pt>
                <c:pt idx="7">
                  <c:v>3.7094</c:v>
                </c:pt>
                <c:pt idx="8">
                  <c:v>3.8119999999999998</c:v>
                </c:pt>
                <c:pt idx="9">
                  <c:v>3.7071999999999998</c:v>
                </c:pt>
                <c:pt idx="10">
                  <c:v>4.0693000000000001</c:v>
                </c:pt>
                <c:pt idx="11">
                  <c:v>4.3005000000000004</c:v>
                </c:pt>
                <c:pt idx="12">
                  <c:v>4.4158999999999997</c:v>
                </c:pt>
                <c:pt idx="13">
                  <c:v>3.9224000000000001</c:v>
                </c:pt>
                <c:pt idx="14">
                  <c:v>3.7037</c:v>
                </c:pt>
                <c:pt idx="15">
                  <c:v>3.9211999999999998</c:v>
                </c:pt>
                <c:pt idx="16">
                  <c:v>4.3758999999999997</c:v>
                </c:pt>
                <c:pt idx="17">
                  <c:v>4.2869999999999999</c:v>
                </c:pt>
                <c:pt idx="18">
                  <c:v>4.5385</c:v>
                </c:pt>
                <c:pt idx="19">
                  <c:v>3.9411</c:v>
                </c:pt>
                <c:pt idx="20">
                  <c:v>4.0591999999999997</c:v>
                </c:pt>
                <c:pt idx="21">
                  <c:v>4.4013999999999998</c:v>
                </c:pt>
                <c:pt idx="22">
                  <c:v>4.0666000000000002</c:v>
                </c:pt>
                <c:pt idx="23">
                  <c:v>4.4615</c:v>
                </c:pt>
                <c:pt idx="24">
                  <c:v>4.4126000000000003</c:v>
                </c:pt>
                <c:pt idx="25">
                  <c:v>4.7167000000000003</c:v>
                </c:pt>
                <c:pt idx="26">
                  <c:v>4.3899999999999997</c:v>
                </c:pt>
                <c:pt idx="27">
                  <c:v>4.7125000000000004</c:v>
                </c:pt>
                <c:pt idx="28">
                  <c:v>4.5021000000000004</c:v>
                </c:pt>
                <c:pt idx="29">
                  <c:v>4.2984</c:v>
                </c:pt>
                <c:pt idx="30">
                  <c:v>4.3726000000000003</c:v>
                </c:pt>
                <c:pt idx="31">
                  <c:v>3.4729999999999999</c:v>
                </c:pt>
                <c:pt idx="32">
                  <c:v>3.0718999999999999</c:v>
                </c:pt>
                <c:pt idx="33">
                  <c:v>3.5695999999999999</c:v>
                </c:pt>
                <c:pt idx="34">
                  <c:v>3.6118000000000001</c:v>
                </c:pt>
                <c:pt idx="35">
                  <c:v>3.7170999999999998</c:v>
                </c:pt>
                <c:pt idx="36">
                  <c:v>3.9615999999999998</c:v>
                </c:pt>
                <c:pt idx="37">
                  <c:v>3.8515000000000001</c:v>
                </c:pt>
                <c:pt idx="38">
                  <c:v>4.1561000000000003</c:v>
                </c:pt>
                <c:pt idx="39">
                  <c:v>4.7613000000000003</c:v>
                </c:pt>
                <c:pt idx="40">
                  <c:v>4.0993000000000004</c:v>
                </c:pt>
                <c:pt idx="41">
                  <c:v>4.0933999999999999</c:v>
                </c:pt>
                <c:pt idx="42">
                  <c:v>3.7071000000000001</c:v>
                </c:pt>
                <c:pt idx="43">
                  <c:v>4.0816999999999997</c:v>
                </c:pt>
                <c:pt idx="44">
                  <c:v>3.7259000000000002</c:v>
                </c:pt>
                <c:pt idx="45">
                  <c:v>3.9119000000000002</c:v>
                </c:pt>
                <c:pt idx="46">
                  <c:v>3.5278</c:v>
                </c:pt>
                <c:pt idx="47">
                  <c:v>3.5455000000000001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0-40F0-A522-6E1205102687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40-40F0-A522-6E1205102687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12.855980000000001</c:v>
                </c:pt>
                <c:pt idx="1">
                  <c:v>21.451930000000001</c:v>
                </c:pt>
                <c:pt idx="2">
                  <c:v>22.504339999999999</c:v>
                </c:pt>
                <c:pt idx="3">
                  <c:v>23.167470000000002</c:v>
                </c:pt>
                <c:pt idx="4">
                  <c:v>24.640260000000001</c:v>
                </c:pt>
                <c:pt idx="5">
                  <c:v>24.422560000000001</c:v>
                </c:pt>
                <c:pt idx="6">
                  <c:v>24.52131</c:v>
                </c:pt>
                <c:pt idx="7">
                  <c:v>24.91676</c:v>
                </c:pt>
                <c:pt idx="8">
                  <c:v>24.486989999999999</c:v>
                </c:pt>
                <c:pt idx="9">
                  <c:v>24.515460000000001</c:v>
                </c:pt>
                <c:pt idx="10">
                  <c:v>24.44098</c:v>
                </c:pt>
                <c:pt idx="11">
                  <c:v>25.156479999999998</c:v>
                </c:pt>
                <c:pt idx="12">
                  <c:v>25.070239999999998</c:v>
                </c:pt>
                <c:pt idx="13">
                  <c:v>24.597180000000002</c:v>
                </c:pt>
                <c:pt idx="14">
                  <c:v>24.462769999999999</c:v>
                </c:pt>
                <c:pt idx="15">
                  <c:v>23.415849999999999</c:v>
                </c:pt>
                <c:pt idx="16">
                  <c:v>22.487459999999999</c:v>
                </c:pt>
                <c:pt idx="17">
                  <c:v>23.2775</c:v>
                </c:pt>
                <c:pt idx="18">
                  <c:v>26.842890000000001</c:v>
                </c:pt>
                <c:pt idx="19">
                  <c:v>26.214269999999999</c:v>
                </c:pt>
                <c:pt idx="20">
                  <c:v>27.205909999999999</c:v>
                </c:pt>
                <c:pt idx="21">
                  <c:v>27.13552</c:v>
                </c:pt>
                <c:pt idx="22">
                  <c:v>24.869700000000002</c:v>
                </c:pt>
                <c:pt idx="23">
                  <c:v>27.256409999999999</c:v>
                </c:pt>
                <c:pt idx="24">
                  <c:v>28.43235</c:v>
                </c:pt>
                <c:pt idx="25">
                  <c:v>28.595379999999999</c:v>
                </c:pt>
                <c:pt idx="26">
                  <c:v>28.401450000000001</c:v>
                </c:pt>
                <c:pt idx="27">
                  <c:v>29.621200000000002</c:v>
                </c:pt>
                <c:pt idx="28">
                  <c:v>30.0532</c:v>
                </c:pt>
                <c:pt idx="29">
                  <c:v>29.85248</c:v>
                </c:pt>
                <c:pt idx="30">
                  <c:v>29.51999</c:v>
                </c:pt>
                <c:pt idx="31">
                  <c:v>30.288640000000001</c:v>
                </c:pt>
                <c:pt idx="32">
                  <c:v>30.60277</c:v>
                </c:pt>
                <c:pt idx="33">
                  <c:v>30.603809999999999</c:v>
                </c:pt>
                <c:pt idx="34">
                  <c:v>23.635370000000002</c:v>
                </c:pt>
                <c:pt idx="35">
                  <c:v>21.858720000000002</c:v>
                </c:pt>
                <c:pt idx="36">
                  <c:v>12.014760000000001</c:v>
                </c:pt>
                <c:pt idx="37">
                  <c:v>12.23865</c:v>
                </c:pt>
                <c:pt idx="38">
                  <c:v>11.88452</c:v>
                </c:pt>
                <c:pt idx="39">
                  <c:v>12.080080000000001</c:v>
                </c:pt>
                <c:pt idx="40">
                  <c:v>11.823880000000001</c:v>
                </c:pt>
                <c:pt idx="41">
                  <c:v>12.785959999999999</c:v>
                </c:pt>
                <c:pt idx="42">
                  <c:v>14.623419999999999</c:v>
                </c:pt>
                <c:pt idx="43">
                  <c:v>20.08071</c:v>
                </c:pt>
                <c:pt idx="44">
                  <c:v>23.959599999999998</c:v>
                </c:pt>
                <c:pt idx="45">
                  <c:v>23.6462</c:v>
                </c:pt>
                <c:pt idx="46">
                  <c:v>23.40213</c:v>
                </c:pt>
                <c:pt idx="47">
                  <c:v>22.60812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40-40F0-A522-6E1205102687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12.657</c:v>
                </c:pt>
                <c:pt idx="1">
                  <c:v>11.887</c:v>
                </c:pt>
                <c:pt idx="2">
                  <c:v>12.707000000000001</c:v>
                </c:pt>
                <c:pt idx="3">
                  <c:v>11.894</c:v>
                </c:pt>
                <c:pt idx="4">
                  <c:v>12.621</c:v>
                </c:pt>
                <c:pt idx="5">
                  <c:v>12.005000000000001</c:v>
                </c:pt>
                <c:pt idx="6">
                  <c:v>12.262</c:v>
                </c:pt>
                <c:pt idx="7">
                  <c:v>11.773</c:v>
                </c:pt>
                <c:pt idx="8">
                  <c:v>11.53</c:v>
                </c:pt>
                <c:pt idx="9">
                  <c:v>10.975</c:v>
                </c:pt>
                <c:pt idx="10">
                  <c:v>10.23</c:v>
                </c:pt>
                <c:pt idx="11">
                  <c:v>8.3629999999999995</c:v>
                </c:pt>
                <c:pt idx="12">
                  <c:v>6.9889999999999999</c:v>
                </c:pt>
                <c:pt idx="13">
                  <c:v>6.9240000000000004</c:v>
                </c:pt>
                <c:pt idx="14">
                  <c:v>7.9569999999999999</c:v>
                </c:pt>
                <c:pt idx="15">
                  <c:v>9.6620000000000008</c:v>
                </c:pt>
                <c:pt idx="16">
                  <c:v>9.8640000000000008</c:v>
                </c:pt>
                <c:pt idx="17">
                  <c:v>9.3130000000000006</c:v>
                </c:pt>
                <c:pt idx="18">
                  <c:v>9.2230000000000008</c:v>
                </c:pt>
                <c:pt idx="19">
                  <c:v>9.5129999999999999</c:v>
                </c:pt>
                <c:pt idx="20">
                  <c:v>10.554</c:v>
                </c:pt>
                <c:pt idx="21">
                  <c:v>10.743</c:v>
                </c:pt>
                <c:pt idx="22">
                  <c:v>10.266</c:v>
                </c:pt>
                <c:pt idx="23">
                  <c:v>8.2970000000000006</c:v>
                </c:pt>
                <c:pt idx="24">
                  <c:v>7.87</c:v>
                </c:pt>
                <c:pt idx="25">
                  <c:v>8.5449999999999999</c:v>
                </c:pt>
                <c:pt idx="26">
                  <c:v>10.411</c:v>
                </c:pt>
                <c:pt idx="27">
                  <c:v>9.9570000000000007</c:v>
                </c:pt>
                <c:pt idx="28">
                  <c:v>9.4429999999999996</c:v>
                </c:pt>
                <c:pt idx="29">
                  <c:v>9.3520000000000003</c:v>
                </c:pt>
                <c:pt idx="30">
                  <c:v>9.2850000000000001</c:v>
                </c:pt>
                <c:pt idx="31">
                  <c:v>9.2739999999999991</c:v>
                </c:pt>
                <c:pt idx="32">
                  <c:v>9.452</c:v>
                </c:pt>
                <c:pt idx="33">
                  <c:v>9.3059999999999992</c:v>
                </c:pt>
                <c:pt idx="34">
                  <c:v>7.774</c:v>
                </c:pt>
                <c:pt idx="35">
                  <c:v>7.4560000000000004</c:v>
                </c:pt>
                <c:pt idx="36">
                  <c:v>6.9080000000000004</c:v>
                </c:pt>
                <c:pt idx="37">
                  <c:v>6.8869999999999996</c:v>
                </c:pt>
                <c:pt idx="38">
                  <c:v>8.1880000000000006</c:v>
                </c:pt>
                <c:pt idx="39">
                  <c:v>9.6969999999999992</c:v>
                </c:pt>
                <c:pt idx="40">
                  <c:v>9.4139999999999997</c:v>
                </c:pt>
                <c:pt idx="41">
                  <c:v>9.7170000000000005</c:v>
                </c:pt>
                <c:pt idx="42">
                  <c:v>10.223000000000001</c:v>
                </c:pt>
                <c:pt idx="43">
                  <c:v>10.569000000000001</c:v>
                </c:pt>
                <c:pt idx="44">
                  <c:v>10.422000000000001</c:v>
                </c:pt>
                <c:pt idx="45">
                  <c:v>10.084</c:v>
                </c:pt>
                <c:pt idx="46">
                  <c:v>9.5980000000000008</c:v>
                </c:pt>
                <c:pt idx="47">
                  <c:v>10.211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40-40F0-A522-6E1205102687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40-40F0-A522-6E1205102687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40-40F0-A522-6E1205102687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40-40F0-A522-6E1205102687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40-40F0-A522-6E1205102687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20.0349</c:v>
                </c:pt>
                <c:pt idx="1">
                  <c:v>21.732900000000001</c:v>
                </c:pt>
                <c:pt idx="2">
                  <c:v>20.956399999999999</c:v>
                </c:pt>
                <c:pt idx="3">
                  <c:v>21.6584</c:v>
                </c:pt>
                <c:pt idx="4">
                  <c:v>21.293399999999998</c:v>
                </c:pt>
                <c:pt idx="5">
                  <c:v>21.683</c:v>
                </c:pt>
                <c:pt idx="6">
                  <c:v>21.652999999999999</c:v>
                </c:pt>
                <c:pt idx="7">
                  <c:v>21.1691</c:v>
                </c:pt>
                <c:pt idx="8">
                  <c:v>20.214500000000001</c:v>
                </c:pt>
                <c:pt idx="9">
                  <c:v>20.793800000000001</c:v>
                </c:pt>
                <c:pt idx="10">
                  <c:v>21.240600000000001</c:v>
                </c:pt>
                <c:pt idx="11">
                  <c:v>20.528700000000001</c:v>
                </c:pt>
                <c:pt idx="12">
                  <c:v>21.538799999999998</c:v>
                </c:pt>
                <c:pt idx="13">
                  <c:v>21.736899999999999</c:v>
                </c:pt>
                <c:pt idx="14">
                  <c:v>21.564900000000002</c:v>
                </c:pt>
                <c:pt idx="15">
                  <c:v>21.822700000000001</c:v>
                </c:pt>
                <c:pt idx="16">
                  <c:v>21.290500000000002</c:v>
                </c:pt>
                <c:pt idx="17">
                  <c:v>20.622800000000002</c:v>
                </c:pt>
                <c:pt idx="18">
                  <c:v>21.060400000000001</c:v>
                </c:pt>
                <c:pt idx="19">
                  <c:v>21.133700000000001</c:v>
                </c:pt>
                <c:pt idx="20">
                  <c:v>20.448799999999999</c:v>
                </c:pt>
                <c:pt idx="21">
                  <c:v>20.5444</c:v>
                </c:pt>
                <c:pt idx="22">
                  <c:v>20.383500000000002</c:v>
                </c:pt>
                <c:pt idx="23">
                  <c:v>20.4313</c:v>
                </c:pt>
                <c:pt idx="24">
                  <c:v>19.463100000000001</c:v>
                </c:pt>
                <c:pt idx="25">
                  <c:v>19.693899999999999</c:v>
                </c:pt>
                <c:pt idx="26">
                  <c:v>20.202300000000001</c:v>
                </c:pt>
                <c:pt idx="27">
                  <c:v>20.239899999999999</c:v>
                </c:pt>
                <c:pt idx="28">
                  <c:v>22.101199999999999</c:v>
                </c:pt>
                <c:pt idx="29">
                  <c:v>22.048999999999999</c:v>
                </c:pt>
                <c:pt idx="30">
                  <c:v>20.311199999999999</c:v>
                </c:pt>
                <c:pt idx="31">
                  <c:v>21.394100000000002</c:v>
                </c:pt>
                <c:pt idx="32">
                  <c:v>21.2361</c:v>
                </c:pt>
                <c:pt idx="33">
                  <c:v>21.447800000000001</c:v>
                </c:pt>
                <c:pt idx="34">
                  <c:v>21.300999999999998</c:v>
                </c:pt>
                <c:pt idx="35">
                  <c:v>21.054099999999998</c:v>
                </c:pt>
                <c:pt idx="36">
                  <c:v>17.305599999999998</c:v>
                </c:pt>
                <c:pt idx="37">
                  <c:v>17.102699999999999</c:v>
                </c:pt>
                <c:pt idx="38">
                  <c:v>17.4344</c:v>
                </c:pt>
                <c:pt idx="39">
                  <c:v>17.0749</c:v>
                </c:pt>
                <c:pt idx="40">
                  <c:v>17.3796</c:v>
                </c:pt>
                <c:pt idx="41">
                  <c:v>20.089700000000001</c:v>
                </c:pt>
                <c:pt idx="42">
                  <c:v>21.636500000000002</c:v>
                </c:pt>
                <c:pt idx="43">
                  <c:v>21.4207</c:v>
                </c:pt>
                <c:pt idx="44">
                  <c:v>21.542899999999999</c:v>
                </c:pt>
                <c:pt idx="45">
                  <c:v>22.093800000000002</c:v>
                </c:pt>
                <c:pt idx="46">
                  <c:v>21.550999999999998</c:v>
                </c:pt>
                <c:pt idx="47">
                  <c:v>21.779299999999999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40-40F0-A522-6E1205102687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26.697399999999998</c:v>
                </c:pt>
                <c:pt idx="1">
                  <c:v>26.461500000000001</c:v>
                </c:pt>
                <c:pt idx="2">
                  <c:v>26.544899999999998</c:v>
                </c:pt>
                <c:pt idx="3">
                  <c:v>26.657900000000001</c:v>
                </c:pt>
                <c:pt idx="4">
                  <c:v>26.8963</c:v>
                </c:pt>
                <c:pt idx="5">
                  <c:v>27.3049</c:v>
                </c:pt>
                <c:pt idx="6">
                  <c:v>27.384599999999999</c:v>
                </c:pt>
                <c:pt idx="7">
                  <c:v>27.034700000000001</c:v>
                </c:pt>
                <c:pt idx="8">
                  <c:v>26.894400000000001</c:v>
                </c:pt>
                <c:pt idx="9">
                  <c:v>26.916899999999998</c:v>
                </c:pt>
                <c:pt idx="10">
                  <c:v>27.2651</c:v>
                </c:pt>
                <c:pt idx="11">
                  <c:v>27.450199999999999</c:v>
                </c:pt>
                <c:pt idx="12">
                  <c:v>28.4649</c:v>
                </c:pt>
                <c:pt idx="13">
                  <c:v>29.153099999999998</c:v>
                </c:pt>
                <c:pt idx="14">
                  <c:v>28.747599999999998</c:v>
                </c:pt>
                <c:pt idx="15">
                  <c:v>27.820900000000002</c:v>
                </c:pt>
                <c:pt idx="16">
                  <c:v>27.813300000000002</c:v>
                </c:pt>
                <c:pt idx="17">
                  <c:v>28.003299999999999</c:v>
                </c:pt>
                <c:pt idx="18">
                  <c:v>27.409500000000001</c:v>
                </c:pt>
                <c:pt idx="19">
                  <c:v>26.642600000000002</c:v>
                </c:pt>
                <c:pt idx="20">
                  <c:v>28.290700000000001</c:v>
                </c:pt>
                <c:pt idx="21">
                  <c:v>28.419499999999999</c:v>
                </c:pt>
                <c:pt idx="22">
                  <c:v>28.456499999999998</c:v>
                </c:pt>
                <c:pt idx="23">
                  <c:v>28.675000000000001</c:v>
                </c:pt>
                <c:pt idx="24">
                  <c:v>28.08</c:v>
                </c:pt>
                <c:pt idx="25">
                  <c:v>27.896999999999998</c:v>
                </c:pt>
                <c:pt idx="26">
                  <c:v>27.808299999999999</c:v>
                </c:pt>
                <c:pt idx="27">
                  <c:v>28.1845</c:v>
                </c:pt>
                <c:pt idx="28">
                  <c:v>27.799199999999999</c:v>
                </c:pt>
                <c:pt idx="29">
                  <c:v>27.8385</c:v>
                </c:pt>
                <c:pt idx="30">
                  <c:v>28.4392</c:v>
                </c:pt>
                <c:pt idx="31">
                  <c:v>28.520800000000001</c:v>
                </c:pt>
                <c:pt idx="32">
                  <c:v>29.1998</c:v>
                </c:pt>
                <c:pt idx="33">
                  <c:v>27.789300000000001</c:v>
                </c:pt>
                <c:pt idx="34">
                  <c:v>29.060500000000001</c:v>
                </c:pt>
                <c:pt idx="35">
                  <c:v>29.405200000000001</c:v>
                </c:pt>
                <c:pt idx="36">
                  <c:v>29.768999999999998</c:v>
                </c:pt>
                <c:pt idx="37">
                  <c:v>27.698399999999999</c:v>
                </c:pt>
                <c:pt idx="38">
                  <c:v>27.658200000000001</c:v>
                </c:pt>
                <c:pt idx="39">
                  <c:v>27.263000000000002</c:v>
                </c:pt>
                <c:pt idx="40">
                  <c:v>22.1554</c:v>
                </c:pt>
                <c:pt idx="41">
                  <c:v>17.696899999999999</c:v>
                </c:pt>
                <c:pt idx="42">
                  <c:v>18.407299999999999</c:v>
                </c:pt>
                <c:pt idx="43">
                  <c:v>28.656500000000001</c:v>
                </c:pt>
                <c:pt idx="44">
                  <c:v>29.305900000000001</c:v>
                </c:pt>
                <c:pt idx="45">
                  <c:v>29.163399999999999</c:v>
                </c:pt>
                <c:pt idx="46">
                  <c:v>28.076699999999999</c:v>
                </c:pt>
                <c:pt idx="47">
                  <c:v>27.1418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40-40F0-A522-6E1205102687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14.3055</c:v>
                </c:pt>
                <c:pt idx="1">
                  <c:v>14.2178</c:v>
                </c:pt>
                <c:pt idx="2">
                  <c:v>14.448600000000001</c:v>
                </c:pt>
                <c:pt idx="3">
                  <c:v>14.6427</c:v>
                </c:pt>
                <c:pt idx="4">
                  <c:v>14.840299999999999</c:v>
                </c:pt>
                <c:pt idx="5">
                  <c:v>15.242100000000001</c:v>
                </c:pt>
                <c:pt idx="6">
                  <c:v>14.7667</c:v>
                </c:pt>
                <c:pt idx="7">
                  <c:v>14.789099999999999</c:v>
                </c:pt>
                <c:pt idx="8">
                  <c:v>15.449199999999999</c:v>
                </c:pt>
                <c:pt idx="9">
                  <c:v>15.787599999999999</c:v>
                </c:pt>
                <c:pt idx="10">
                  <c:v>15.3809</c:v>
                </c:pt>
                <c:pt idx="11">
                  <c:v>14.8901</c:v>
                </c:pt>
                <c:pt idx="12">
                  <c:v>14.389200000000001</c:v>
                </c:pt>
                <c:pt idx="13">
                  <c:v>11.5589</c:v>
                </c:pt>
                <c:pt idx="14">
                  <c:v>11.838900000000001</c:v>
                </c:pt>
                <c:pt idx="15">
                  <c:v>11.729900000000001</c:v>
                </c:pt>
                <c:pt idx="16">
                  <c:v>11.854699999999999</c:v>
                </c:pt>
                <c:pt idx="17">
                  <c:v>10.9328</c:v>
                </c:pt>
                <c:pt idx="18">
                  <c:v>10.889200000000001</c:v>
                </c:pt>
                <c:pt idx="19">
                  <c:v>10.639799999999999</c:v>
                </c:pt>
                <c:pt idx="20">
                  <c:v>10.327400000000001</c:v>
                </c:pt>
                <c:pt idx="21">
                  <c:v>11.1082</c:v>
                </c:pt>
                <c:pt idx="22">
                  <c:v>11.128399999999999</c:v>
                </c:pt>
                <c:pt idx="23">
                  <c:v>11.2986</c:v>
                </c:pt>
                <c:pt idx="24">
                  <c:v>11.7463</c:v>
                </c:pt>
                <c:pt idx="25">
                  <c:v>14.6861</c:v>
                </c:pt>
                <c:pt idx="26">
                  <c:v>14.6142</c:v>
                </c:pt>
                <c:pt idx="27">
                  <c:v>15.596</c:v>
                </c:pt>
                <c:pt idx="28">
                  <c:v>15.7171</c:v>
                </c:pt>
                <c:pt idx="29">
                  <c:v>15.832100000000001</c:v>
                </c:pt>
                <c:pt idx="30">
                  <c:v>15.5303</c:v>
                </c:pt>
                <c:pt idx="31">
                  <c:v>15.6716</c:v>
                </c:pt>
                <c:pt idx="32">
                  <c:v>14.849399999999999</c:v>
                </c:pt>
                <c:pt idx="33">
                  <c:v>14.355</c:v>
                </c:pt>
                <c:pt idx="34">
                  <c:v>15.6326</c:v>
                </c:pt>
                <c:pt idx="35">
                  <c:v>15.858700000000001</c:v>
                </c:pt>
                <c:pt idx="36">
                  <c:v>16.170000000000002</c:v>
                </c:pt>
                <c:pt idx="37">
                  <c:v>15.7121</c:v>
                </c:pt>
                <c:pt idx="38">
                  <c:v>14.469900000000001</c:v>
                </c:pt>
                <c:pt idx="39">
                  <c:v>11.899100000000001</c:v>
                </c:pt>
                <c:pt idx="40">
                  <c:v>11.553800000000001</c:v>
                </c:pt>
                <c:pt idx="41">
                  <c:v>11.581799999999999</c:v>
                </c:pt>
                <c:pt idx="42">
                  <c:v>11.708500000000001</c:v>
                </c:pt>
                <c:pt idx="43">
                  <c:v>11.7791</c:v>
                </c:pt>
                <c:pt idx="44">
                  <c:v>11.7354</c:v>
                </c:pt>
                <c:pt idx="45">
                  <c:v>11.463100000000001</c:v>
                </c:pt>
                <c:pt idx="46">
                  <c:v>12.955</c:v>
                </c:pt>
                <c:pt idx="47">
                  <c:v>14.8919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40-40F0-A522-6E1205102687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14.23</c:v>
                </c:pt>
                <c:pt idx="1">
                  <c:v>14.28</c:v>
                </c:pt>
                <c:pt idx="2">
                  <c:v>14.94</c:v>
                </c:pt>
                <c:pt idx="3">
                  <c:v>14.77</c:v>
                </c:pt>
                <c:pt idx="4">
                  <c:v>14.55</c:v>
                </c:pt>
                <c:pt idx="5">
                  <c:v>14.58</c:v>
                </c:pt>
                <c:pt idx="6">
                  <c:v>14.12</c:v>
                </c:pt>
                <c:pt idx="7">
                  <c:v>13.89</c:v>
                </c:pt>
                <c:pt idx="8">
                  <c:v>13.98</c:v>
                </c:pt>
                <c:pt idx="9">
                  <c:v>13.73</c:v>
                </c:pt>
                <c:pt idx="10">
                  <c:v>13.58</c:v>
                </c:pt>
                <c:pt idx="11">
                  <c:v>13.74</c:v>
                </c:pt>
                <c:pt idx="12">
                  <c:v>13.86</c:v>
                </c:pt>
                <c:pt idx="13">
                  <c:v>13.87</c:v>
                </c:pt>
                <c:pt idx="14">
                  <c:v>13.69</c:v>
                </c:pt>
                <c:pt idx="15">
                  <c:v>13.93</c:v>
                </c:pt>
                <c:pt idx="16">
                  <c:v>14.26</c:v>
                </c:pt>
                <c:pt idx="17">
                  <c:v>14.81</c:v>
                </c:pt>
                <c:pt idx="18">
                  <c:v>14.89</c:v>
                </c:pt>
                <c:pt idx="19">
                  <c:v>14.83</c:v>
                </c:pt>
                <c:pt idx="20">
                  <c:v>14.71</c:v>
                </c:pt>
                <c:pt idx="21">
                  <c:v>14.54</c:v>
                </c:pt>
                <c:pt idx="22">
                  <c:v>14.85</c:v>
                </c:pt>
                <c:pt idx="23">
                  <c:v>14.39</c:v>
                </c:pt>
                <c:pt idx="24">
                  <c:v>14.15</c:v>
                </c:pt>
                <c:pt idx="25">
                  <c:v>14.23</c:v>
                </c:pt>
                <c:pt idx="26">
                  <c:v>14.21</c:v>
                </c:pt>
                <c:pt idx="27">
                  <c:v>14.07</c:v>
                </c:pt>
                <c:pt idx="28">
                  <c:v>13.95</c:v>
                </c:pt>
                <c:pt idx="29">
                  <c:v>11.24</c:v>
                </c:pt>
                <c:pt idx="30">
                  <c:v>11.89</c:v>
                </c:pt>
                <c:pt idx="31">
                  <c:v>12.73</c:v>
                </c:pt>
                <c:pt idx="32">
                  <c:v>15</c:v>
                </c:pt>
                <c:pt idx="33">
                  <c:v>14.62</c:v>
                </c:pt>
                <c:pt idx="34">
                  <c:v>14.6</c:v>
                </c:pt>
                <c:pt idx="35">
                  <c:v>14.77</c:v>
                </c:pt>
                <c:pt idx="36">
                  <c:v>14.99</c:v>
                </c:pt>
                <c:pt idx="37">
                  <c:v>14.82</c:v>
                </c:pt>
                <c:pt idx="38">
                  <c:v>14.21</c:v>
                </c:pt>
                <c:pt idx="39">
                  <c:v>13.83</c:v>
                </c:pt>
                <c:pt idx="40">
                  <c:v>13.95</c:v>
                </c:pt>
                <c:pt idx="41">
                  <c:v>14.46</c:v>
                </c:pt>
                <c:pt idx="42">
                  <c:v>14.38</c:v>
                </c:pt>
                <c:pt idx="43">
                  <c:v>14.38</c:v>
                </c:pt>
                <c:pt idx="44">
                  <c:v>14.29</c:v>
                </c:pt>
                <c:pt idx="45">
                  <c:v>14.18</c:v>
                </c:pt>
                <c:pt idx="46">
                  <c:v>14.55</c:v>
                </c:pt>
                <c:pt idx="47">
                  <c:v>14.72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40-40F0-A522-6E1205102687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32.332000000000001</c:v>
                </c:pt>
                <c:pt idx="1">
                  <c:v>32.902000000000001</c:v>
                </c:pt>
                <c:pt idx="2">
                  <c:v>32.393999999999998</c:v>
                </c:pt>
                <c:pt idx="3">
                  <c:v>31.853999999999999</c:v>
                </c:pt>
                <c:pt idx="4">
                  <c:v>31.707999999999998</c:v>
                </c:pt>
                <c:pt idx="5">
                  <c:v>31.256</c:v>
                </c:pt>
                <c:pt idx="6">
                  <c:v>31.782</c:v>
                </c:pt>
                <c:pt idx="7">
                  <c:v>31.48</c:v>
                </c:pt>
                <c:pt idx="8">
                  <c:v>32.033999999999999</c:v>
                </c:pt>
                <c:pt idx="9">
                  <c:v>32.631999999999998</c:v>
                </c:pt>
                <c:pt idx="10">
                  <c:v>32.201999999999998</c:v>
                </c:pt>
                <c:pt idx="11">
                  <c:v>31.988</c:v>
                </c:pt>
                <c:pt idx="12">
                  <c:v>32.69</c:v>
                </c:pt>
                <c:pt idx="13">
                  <c:v>31.462</c:v>
                </c:pt>
                <c:pt idx="14">
                  <c:v>31.574000000000002</c:v>
                </c:pt>
                <c:pt idx="15">
                  <c:v>31.87</c:v>
                </c:pt>
                <c:pt idx="16">
                  <c:v>32.03</c:v>
                </c:pt>
                <c:pt idx="17">
                  <c:v>31.134</c:v>
                </c:pt>
                <c:pt idx="18">
                  <c:v>32.064</c:v>
                </c:pt>
                <c:pt idx="19">
                  <c:v>32.11</c:v>
                </c:pt>
                <c:pt idx="20">
                  <c:v>32.045999999999999</c:v>
                </c:pt>
                <c:pt idx="21">
                  <c:v>31.082000000000001</c:v>
                </c:pt>
                <c:pt idx="22">
                  <c:v>31.457999999999998</c:v>
                </c:pt>
                <c:pt idx="23">
                  <c:v>31.082000000000001</c:v>
                </c:pt>
                <c:pt idx="24">
                  <c:v>31.577999999999999</c:v>
                </c:pt>
                <c:pt idx="25">
                  <c:v>27.206</c:v>
                </c:pt>
                <c:pt idx="26">
                  <c:v>26.276</c:v>
                </c:pt>
                <c:pt idx="27">
                  <c:v>30.995999999999999</c:v>
                </c:pt>
                <c:pt idx="28">
                  <c:v>31.428000000000001</c:v>
                </c:pt>
                <c:pt idx="29">
                  <c:v>31.495999999999999</c:v>
                </c:pt>
                <c:pt idx="30">
                  <c:v>31.564</c:v>
                </c:pt>
                <c:pt idx="31">
                  <c:v>31.088000000000001</c:v>
                </c:pt>
                <c:pt idx="32">
                  <c:v>32.372</c:v>
                </c:pt>
                <c:pt idx="33">
                  <c:v>32.884</c:v>
                </c:pt>
                <c:pt idx="34">
                  <c:v>32.892000000000003</c:v>
                </c:pt>
                <c:pt idx="35">
                  <c:v>32.845999999999997</c:v>
                </c:pt>
                <c:pt idx="36">
                  <c:v>33.433999999999997</c:v>
                </c:pt>
                <c:pt idx="37">
                  <c:v>33.908000000000001</c:v>
                </c:pt>
                <c:pt idx="38">
                  <c:v>34.295999999999999</c:v>
                </c:pt>
                <c:pt idx="39">
                  <c:v>33.631999999999998</c:v>
                </c:pt>
                <c:pt idx="40">
                  <c:v>33.683999999999997</c:v>
                </c:pt>
                <c:pt idx="41">
                  <c:v>33.14</c:v>
                </c:pt>
                <c:pt idx="42">
                  <c:v>33.975999999999999</c:v>
                </c:pt>
                <c:pt idx="43">
                  <c:v>33.316000000000003</c:v>
                </c:pt>
                <c:pt idx="44">
                  <c:v>33.164000000000001</c:v>
                </c:pt>
                <c:pt idx="45">
                  <c:v>33.898000000000003</c:v>
                </c:pt>
                <c:pt idx="46">
                  <c:v>34.061999999999998</c:v>
                </c:pt>
                <c:pt idx="47">
                  <c:v>33.637999999999998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40-40F0-A522-6E1205102687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40-40F0-A522-6E1205102687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40-40F0-A522-6E1205102687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15.563000000000001</c:v>
                </c:pt>
                <c:pt idx="1">
                  <c:v>15.680999999999999</c:v>
                </c:pt>
                <c:pt idx="2">
                  <c:v>15.414</c:v>
                </c:pt>
                <c:pt idx="3">
                  <c:v>15.456</c:v>
                </c:pt>
                <c:pt idx="4">
                  <c:v>15.52</c:v>
                </c:pt>
                <c:pt idx="5">
                  <c:v>15.544</c:v>
                </c:pt>
                <c:pt idx="6">
                  <c:v>15.752000000000001</c:v>
                </c:pt>
                <c:pt idx="7">
                  <c:v>15.568</c:v>
                </c:pt>
                <c:pt idx="8">
                  <c:v>15.509</c:v>
                </c:pt>
                <c:pt idx="9">
                  <c:v>15.438000000000001</c:v>
                </c:pt>
                <c:pt idx="10">
                  <c:v>15.263</c:v>
                </c:pt>
                <c:pt idx="11">
                  <c:v>15.496</c:v>
                </c:pt>
                <c:pt idx="12">
                  <c:v>14.973000000000001</c:v>
                </c:pt>
                <c:pt idx="13">
                  <c:v>14.625</c:v>
                </c:pt>
                <c:pt idx="14">
                  <c:v>14.82</c:v>
                </c:pt>
                <c:pt idx="15">
                  <c:v>15.084</c:v>
                </c:pt>
                <c:pt idx="16">
                  <c:v>15.474</c:v>
                </c:pt>
                <c:pt idx="17">
                  <c:v>15.223000000000001</c:v>
                </c:pt>
                <c:pt idx="18">
                  <c:v>15.512</c:v>
                </c:pt>
                <c:pt idx="19">
                  <c:v>15.76</c:v>
                </c:pt>
                <c:pt idx="20">
                  <c:v>15.65</c:v>
                </c:pt>
                <c:pt idx="21">
                  <c:v>15.845000000000001</c:v>
                </c:pt>
                <c:pt idx="22">
                  <c:v>15.625</c:v>
                </c:pt>
                <c:pt idx="23">
                  <c:v>15.538</c:v>
                </c:pt>
                <c:pt idx="24">
                  <c:v>15.585000000000001</c:v>
                </c:pt>
                <c:pt idx="25">
                  <c:v>15.542</c:v>
                </c:pt>
                <c:pt idx="26">
                  <c:v>15.644</c:v>
                </c:pt>
                <c:pt idx="27">
                  <c:v>15.561999999999999</c:v>
                </c:pt>
                <c:pt idx="28">
                  <c:v>15.414</c:v>
                </c:pt>
                <c:pt idx="29">
                  <c:v>15.752000000000001</c:v>
                </c:pt>
                <c:pt idx="30">
                  <c:v>15.571</c:v>
                </c:pt>
                <c:pt idx="31">
                  <c:v>15.824</c:v>
                </c:pt>
                <c:pt idx="32">
                  <c:v>15.384</c:v>
                </c:pt>
                <c:pt idx="33">
                  <c:v>15.032</c:v>
                </c:pt>
                <c:pt idx="34">
                  <c:v>15.228</c:v>
                </c:pt>
                <c:pt idx="35">
                  <c:v>15.191000000000001</c:v>
                </c:pt>
                <c:pt idx="36">
                  <c:v>15.827999999999999</c:v>
                </c:pt>
                <c:pt idx="37">
                  <c:v>16.015000000000001</c:v>
                </c:pt>
                <c:pt idx="38">
                  <c:v>16.471</c:v>
                </c:pt>
                <c:pt idx="39">
                  <c:v>16.052</c:v>
                </c:pt>
                <c:pt idx="40">
                  <c:v>15.914</c:v>
                </c:pt>
                <c:pt idx="41">
                  <c:v>14.795999999999999</c:v>
                </c:pt>
                <c:pt idx="42">
                  <c:v>14.643000000000001</c:v>
                </c:pt>
                <c:pt idx="43">
                  <c:v>14.592000000000001</c:v>
                </c:pt>
                <c:pt idx="44">
                  <c:v>14.503</c:v>
                </c:pt>
                <c:pt idx="45">
                  <c:v>14.374000000000001</c:v>
                </c:pt>
                <c:pt idx="46">
                  <c:v>14.336</c:v>
                </c:pt>
                <c:pt idx="47">
                  <c:v>14.38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D40-40F0-A522-6E1205102687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D40-40F0-A522-6E1205102687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41.470300000000002</c:v>
                </c:pt>
                <c:pt idx="1">
                  <c:v>31.2714</c:v>
                </c:pt>
                <c:pt idx="2">
                  <c:v>38.773699999999998</c:v>
                </c:pt>
                <c:pt idx="3">
                  <c:v>40.577599999999997</c:v>
                </c:pt>
                <c:pt idx="4">
                  <c:v>49.060499999999998</c:v>
                </c:pt>
                <c:pt idx="5">
                  <c:v>45.747500000000002</c:v>
                </c:pt>
                <c:pt idx="6">
                  <c:v>46.183300000000003</c:v>
                </c:pt>
                <c:pt idx="7">
                  <c:v>40.675400000000003</c:v>
                </c:pt>
                <c:pt idx="8">
                  <c:v>34.049999999999997</c:v>
                </c:pt>
                <c:pt idx="9">
                  <c:v>36.153399999999998</c:v>
                </c:pt>
                <c:pt idx="10">
                  <c:v>38.572499999999998</c:v>
                </c:pt>
                <c:pt idx="11">
                  <c:v>46.686599999999999</c:v>
                </c:pt>
                <c:pt idx="12">
                  <c:v>27.263999999999999</c:v>
                </c:pt>
                <c:pt idx="13">
                  <c:v>24.451699999999999</c:v>
                </c:pt>
                <c:pt idx="14">
                  <c:v>40.004300000000001</c:v>
                </c:pt>
                <c:pt idx="15">
                  <c:v>43.563400000000001</c:v>
                </c:pt>
                <c:pt idx="16">
                  <c:v>32.0379</c:v>
                </c:pt>
                <c:pt idx="17">
                  <c:v>32.674799999999998</c:v>
                </c:pt>
                <c:pt idx="18">
                  <c:v>17.057099999999998</c:v>
                </c:pt>
                <c:pt idx="19">
                  <c:v>31.249500000000001</c:v>
                </c:pt>
                <c:pt idx="20">
                  <c:v>36.555199999999999</c:v>
                </c:pt>
                <c:pt idx="21">
                  <c:v>45.672499999999999</c:v>
                </c:pt>
                <c:pt idx="22">
                  <c:v>46.4358</c:v>
                </c:pt>
                <c:pt idx="23">
                  <c:v>40.349400000000003</c:v>
                </c:pt>
                <c:pt idx="24">
                  <c:v>36.522599999999997</c:v>
                </c:pt>
                <c:pt idx="25">
                  <c:v>38.7014</c:v>
                </c:pt>
                <c:pt idx="26">
                  <c:v>47.214599999999997</c:v>
                </c:pt>
                <c:pt idx="27">
                  <c:v>42.933</c:v>
                </c:pt>
                <c:pt idx="28">
                  <c:v>44.1845</c:v>
                </c:pt>
                <c:pt idx="29">
                  <c:v>31.448499999999999</c:v>
                </c:pt>
                <c:pt idx="30">
                  <c:v>34.500500000000002</c:v>
                </c:pt>
                <c:pt idx="31">
                  <c:v>42.121499999999997</c:v>
                </c:pt>
                <c:pt idx="32">
                  <c:v>30.775500000000001</c:v>
                </c:pt>
                <c:pt idx="33">
                  <c:v>15.2507</c:v>
                </c:pt>
                <c:pt idx="34">
                  <c:v>14.851900000000001</c:v>
                </c:pt>
                <c:pt idx="35">
                  <c:v>13.5494</c:v>
                </c:pt>
                <c:pt idx="36">
                  <c:v>12.9544</c:v>
                </c:pt>
                <c:pt idx="37">
                  <c:v>7.2382999999999997</c:v>
                </c:pt>
                <c:pt idx="38">
                  <c:v>7.0964</c:v>
                </c:pt>
                <c:pt idx="39">
                  <c:v>9.3858999999999995</c:v>
                </c:pt>
                <c:pt idx="40">
                  <c:v>9.125</c:v>
                </c:pt>
                <c:pt idx="41">
                  <c:v>9.2995999999999999</c:v>
                </c:pt>
                <c:pt idx="42">
                  <c:v>37.973300000000002</c:v>
                </c:pt>
                <c:pt idx="43">
                  <c:v>21.991900000000001</c:v>
                </c:pt>
                <c:pt idx="44">
                  <c:v>50.895099999999999</c:v>
                </c:pt>
                <c:pt idx="45">
                  <c:v>39.576999999999998</c:v>
                </c:pt>
                <c:pt idx="46">
                  <c:v>49.306600000000003</c:v>
                </c:pt>
                <c:pt idx="47">
                  <c:v>44.350099999999998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D40-40F0-A522-6E1205102687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D40-40F0-A522-6E1205102687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8.6</c:v>
                </c:pt>
                <c:pt idx="1">
                  <c:v>8.9</c:v>
                </c:pt>
                <c:pt idx="2">
                  <c:v>9.1</c:v>
                </c:pt>
                <c:pt idx="3">
                  <c:v>9.4</c:v>
                </c:pt>
                <c:pt idx="4">
                  <c:v>9.5</c:v>
                </c:pt>
                <c:pt idx="5">
                  <c:v>9.6999999999999993</c:v>
                </c:pt>
                <c:pt idx="6">
                  <c:v>9.6</c:v>
                </c:pt>
                <c:pt idx="7">
                  <c:v>9.4</c:v>
                </c:pt>
                <c:pt idx="8">
                  <c:v>9.1999999999999993</c:v>
                </c:pt>
                <c:pt idx="9">
                  <c:v>9</c:v>
                </c:pt>
                <c:pt idx="10">
                  <c:v>8.8000000000000007</c:v>
                </c:pt>
                <c:pt idx="11">
                  <c:v>8.6999999999999993</c:v>
                </c:pt>
                <c:pt idx="12">
                  <c:v>9</c:v>
                </c:pt>
                <c:pt idx="13">
                  <c:v>9.1</c:v>
                </c:pt>
                <c:pt idx="14">
                  <c:v>9.1999999999999993</c:v>
                </c:pt>
                <c:pt idx="15">
                  <c:v>9.4</c:v>
                </c:pt>
                <c:pt idx="16">
                  <c:v>9.1</c:v>
                </c:pt>
                <c:pt idx="17">
                  <c:v>8.9</c:v>
                </c:pt>
                <c:pt idx="18">
                  <c:v>0</c:v>
                </c:pt>
                <c:pt idx="19">
                  <c:v>2.9</c:v>
                </c:pt>
                <c:pt idx="20">
                  <c:v>3.2</c:v>
                </c:pt>
                <c:pt idx="21">
                  <c:v>4.5999999999999996</c:v>
                </c:pt>
                <c:pt idx="22">
                  <c:v>7.4</c:v>
                </c:pt>
                <c:pt idx="23">
                  <c:v>8.9</c:v>
                </c:pt>
                <c:pt idx="24">
                  <c:v>8.6999999999999993</c:v>
                </c:pt>
                <c:pt idx="25">
                  <c:v>8.1999999999999993</c:v>
                </c:pt>
                <c:pt idx="26">
                  <c:v>8.5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8.8000000000000007</c:v>
                </c:pt>
                <c:pt idx="30">
                  <c:v>8.1</c:v>
                </c:pt>
                <c:pt idx="31">
                  <c:v>7.6</c:v>
                </c:pt>
                <c:pt idx="32">
                  <c:v>8.1999999999999993</c:v>
                </c:pt>
                <c:pt idx="33">
                  <c:v>8.1</c:v>
                </c:pt>
                <c:pt idx="34">
                  <c:v>8.4</c:v>
                </c:pt>
                <c:pt idx="35">
                  <c:v>7.5</c:v>
                </c:pt>
                <c:pt idx="36">
                  <c:v>7.5</c:v>
                </c:pt>
                <c:pt idx="37">
                  <c:v>7.6</c:v>
                </c:pt>
                <c:pt idx="38">
                  <c:v>7.6</c:v>
                </c:pt>
                <c:pt idx="39">
                  <c:v>7.5</c:v>
                </c:pt>
                <c:pt idx="40">
                  <c:v>7.4</c:v>
                </c:pt>
                <c:pt idx="41">
                  <c:v>7.4</c:v>
                </c:pt>
                <c:pt idx="42">
                  <c:v>7.6</c:v>
                </c:pt>
                <c:pt idx="43">
                  <c:v>7.5</c:v>
                </c:pt>
                <c:pt idx="44">
                  <c:v>7.5</c:v>
                </c:pt>
                <c:pt idx="45">
                  <c:v>3.6</c:v>
                </c:pt>
                <c:pt idx="46">
                  <c:v>3.7</c:v>
                </c:pt>
                <c:pt idx="47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D40-40F0-A522-6E1205102687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D40-40F0-A522-6E1205102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123.66663</c:v>
                </c:pt>
                <c:pt idx="1">
                  <c:v>114.10156000000001</c:v>
                </c:pt>
                <c:pt idx="2">
                  <c:v>130.96177</c:v>
                </c:pt>
                <c:pt idx="3">
                  <c:v>167.31752</c:v>
                </c:pt>
                <c:pt idx="4">
                  <c:v>152.88377</c:v>
                </c:pt>
                <c:pt idx="5">
                  <c:v>148.55608000000001</c:v>
                </c:pt>
                <c:pt idx="6">
                  <c:v>128.03496000000001</c:v>
                </c:pt>
                <c:pt idx="7">
                  <c:v>108.52269</c:v>
                </c:pt>
                <c:pt idx="8">
                  <c:v>122.43732</c:v>
                </c:pt>
                <c:pt idx="9">
                  <c:v>159.62053</c:v>
                </c:pt>
                <c:pt idx="10">
                  <c:v>147.29413</c:v>
                </c:pt>
                <c:pt idx="11">
                  <c:v>146.70766</c:v>
                </c:pt>
                <c:pt idx="12">
                  <c:v>140.89429999999999</c:v>
                </c:pt>
                <c:pt idx="13">
                  <c:v>125.99912</c:v>
                </c:pt>
                <c:pt idx="14">
                  <c:v>95.627380000000002</c:v>
                </c:pt>
                <c:pt idx="15">
                  <c:v>136.07320000000001</c:v>
                </c:pt>
                <c:pt idx="16">
                  <c:v>103.42478</c:v>
                </c:pt>
                <c:pt idx="17">
                  <c:v>101.13602</c:v>
                </c:pt>
                <c:pt idx="18">
                  <c:v>103.5283</c:v>
                </c:pt>
                <c:pt idx="19">
                  <c:v>156.21177</c:v>
                </c:pt>
                <c:pt idx="20">
                  <c:v>144.21448000000001</c:v>
                </c:pt>
                <c:pt idx="21">
                  <c:v>143.93409</c:v>
                </c:pt>
                <c:pt idx="22">
                  <c:v>112.16357000000001</c:v>
                </c:pt>
                <c:pt idx="23">
                  <c:v>111.10286000000001</c:v>
                </c:pt>
                <c:pt idx="24">
                  <c:v>124.34744999999999</c:v>
                </c:pt>
                <c:pt idx="25">
                  <c:v>139.08091999999999</c:v>
                </c:pt>
                <c:pt idx="26">
                  <c:v>132.13552000000001</c:v>
                </c:pt>
                <c:pt idx="27">
                  <c:v>89.876729999999995</c:v>
                </c:pt>
                <c:pt idx="28">
                  <c:v>92.833789999999993</c:v>
                </c:pt>
                <c:pt idx="29">
                  <c:v>139.39670000000001</c:v>
                </c:pt>
                <c:pt idx="30">
                  <c:v>140.24748</c:v>
                </c:pt>
                <c:pt idx="31">
                  <c:v>86.912679999999995</c:v>
                </c:pt>
                <c:pt idx="32">
                  <c:v>130.44814</c:v>
                </c:pt>
                <c:pt idx="33">
                  <c:v>96.558049999999994</c:v>
                </c:pt>
                <c:pt idx="34">
                  <c:v>94.037639999999996</c:v>
                </c:pt>
                <c:pt idx="35">
                  <c:v>78.466070000000002</c:v>
                </c:pt>
                <c:pt idx="36">
                  <c:v>49.264589999999998</c:v>
                </c:pt>
                <c:pt idx="37">
                  <c:v>29.235279999999999</c:v>
                </c:pt>
                <c:pt idx="38">
                  <c:v>33.328740000000003</c:v>
                </c:pt>
                <c:pt idx="39">
                  <c:v>23.84</c:v>
                </c:pt>
                <c:pt idx="40">
                  <c:v>24.955549999999999</c:v>
                </c:pt>
                <c:pt idx="41">
                  <c:v>34.22081</c:v>
                </c:pt>
                <c:pt idx="42">
                  <c:v>35.672609999999999</c:v>
                </c:pt>
                <c:pt idx="43">
                  <c:v>34.219650000000001</c:v>
                </c:pt>
                <c:pt idx="44">
                  <c:v>134.97533000000001</c:v>
                </c:pt>
                <c:pt idx="45">
                  <c:v>158.47891000000001</c:v>
                </c:pt>
                <c:pt idx="46">
                  <c:v>107.79488000000001</c:v>
                </c:pt>
                <c:pt idx="47">
                  <c:v>153.06663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A-4198-91CC-3A0A19507C66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A-4198-91CC-3A0A19507C66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9.7596299999999996</c:v>
                </c:pt>
                <c:pt idx="1">
                  <c:v>9.7130399999999995</c:v>
                </c:pt>
                <c:pt idx="2">
                  <c:v>9.7115600000000004</c:v>
                </c:pt>
                <c:pt idx="3">
                  <c:v>9.5056600000000007</c:v>
                </c:pt>
                <c:pt idx="4">
                  <c:v>8.9180700000000002</c:v>
                </c:pt>
                <c:pt idx="5">
                  <c:v>9.2553599999999996</c:v>
                </c:pt>
                <c:pt idx="6">
                  <c:v>9.1725300000000001</c:v>
                </c:pt>
                <c:pt idx="7">
                  <c:v>9.1816499999999994</c:v>
                </c:pt>
                <c:pt idx="8">
                  <c:v>9.5411900000000003</c:v>
                </c:pt>
                <c:pt idx="9">
                  <c:v>9.9550099999999997</c:v>
                </c:pt>
                <c:pt idx="10">
                  <c:v>10.2461</c:v>
                </c:pt>
                <c:pt idx="11">
                  <c:v>9.3264899999999997</c:v>
                </c:pt>
                <c:pt idx="12">
                  <c:v>9.9331800000000001</c:v>
                </c:pt>
                <c:pt idx="13">
                  <c:v>9.9849800000000002</c:v>
                </c:pt>
                <c:pt idx="14">
                  <c:v>9.9932400000000001</c:v>
                </c:pt>
                <c:pt idx="15">
                  <c:v>10.26464</c:v>
                </c:pt>
                <c:pt idx="16">
                  <c:v>10.703749999999999</c:v>
                </c:pt>
                <c:pt idx="17">
                  <c:v>10.594720000000001</c:v>
                </c:pt>
                <c:pt idx="18">
                  <c:v>10.34648</c:v>
                </c:pt>
                <c:pt idx="19">
                  <c:v>9.9488299999999992</c:v>
                </c:pt>
                <c:pt idx="20">
                  <c:v>9.7331800000000008</c:v>
                </c:pt>
                <c:pt idx="21">
                  <c:v>9.9090699999999998</c:v>
                </c:pt>
                <c:pt idx="22">
                  <c:v>10.384679999999999</c:v>
                </c:pt>
                <c:pt idx="23">
                  <c:v>10.012</c:v>
                </c:pt>
                <c:pt idx="24">
                  <c:v>10.256880000000001</c:v>
                </c:pt>
                <c:pt idx="25">
                  <c:v>10.69013</c:v>
                </c:pt>
                <c:pt idx="26">
                  <c:v>10.39053</c:v>
                </c:pt>
                <c:pt idx="27">
                  <c:v>10.45298</c:v>
                </c:pt>
                <c:pt idx="28">
                  <c:v>10.170489999999999</c:v>
                </c:pt>
                <c:pt idx="29">
                  <c:v>10.22903</c:v>
                </c:pt>
                <c:pt idx="30">
                  <c:v>9.9687699999999992</c:v>
                </c:pt>
                <c:pt idx="31">
                  <c:v>10.411099999999999</c:v>
                </c:pt>
                <c:pt idx="32">
                  <c:v>10.442069999999999</c:v>
                </c:pt>
                <c:pt idx="33">
                  <c:v>10.543509999999999</c:v>
                </c:pt>
                <c:pt idx="34">
                  <c:v>10.52393</c:v>
                </c:pt>
                <c:pt idx="35">
                  <c:v>10.26112</c:v>
                </c:pt>
                <c:pt idx="36">
                  <c:v>9.7836400000000001</c:v>
                </c:pt>
                <c:pt idx="37">
                  <c:v>8.3980499999999996</c:v>
                </c:pt>
                <c:pt idx="38">
                  <c:v>8.4154800000000005</c:v>
                </c:pt>
                <c:pt idx="39">
                  <c:v>8.6478900000000003</c:v>
                </c:pt>
                <c:pt idx="40">
                  <c:v>8.5656099999999995</c:v>
                </c:pt>
                <c:pt idx="41">
                  <c:v>8.4825499999999998</c:v>
                </c:pt>
                <c:pt idx="42">
                  <c:v>8.7292100000000001</c:v>
                </c:pt>
                <c:pt idx="43">
                  <c:v>10.10346</c:v>
                </c:pt>
                <c:pt idx="44">
                  <c:v>9.97987</c:v>
                </c:pt>
                <c:pt idx="45">
                  <c:v>9.3100799999999992</c:v>
                </c:pt>
                <c:pt idx="46">
                  <c:v>9.7456399999999999</c:v>
                </c:pt>
                <c:pt idx="47">
                  <c:v>9.1736199999999997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6A-4198-91CC-3A0A19507C66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8.8604000000000003</c:v>
                </c:pt>
                <c:pt idx="1">
                  <c:v>8.7655999999999992</c:v>
                </c:pt>
                <c:pt idx="2">
                  <c:v>8.4986999999999995</c:v>
                </c:pt>
                <c:pt idx="3">
                  <c:v>9.2621000000000002</c:v>
                </c:pt>
                <c:pt idx="4">
                  <c:v>9.1035000000000004</c:v>
                </c:pt>
                <c:pt idx="5">
                  <c:v>9.1036999999999999</c:v>
                </c:pt>
                <c:pt idx="6">
                  <c:v>8.4566999999999997</c:v>
                </c:pt>
                <c:pt idx="7">
                  <c:v>7.1097000000000001</c:v>
                </c:pt>
                <c:pt idx="8">
                  <c:v>8.1972000000000005</c:v>
                </c:pt>
                <c:pt idx="9">
                  <c:v>8.1022999999999996</c:v>
                </c:pt>
                <c:pt idx="10">
                  <c:v>9.1195000000000004</c:v>
                </c:pt>
                <c:pt idx="11">
                  <c:v>8.9452999999999996</c:v>
                </c:pt>
                <c:pt idx="12">
                  <c:v>7.8201999999999998</c:v>
                </c:pt>
                <c:pt idx="13">
                  <c:v>7.6025999999999998</c:v>
                </c:pt>
                <c:pt idx="14">
                  <c:v>5.8258000000000001</c:v>
                </c:pt>
                <c:pt idx="15">
                  <c:v>6.3914999999999997</c:v>
                </c:pt>
                <c:pt idx="16">
                  <c:v>6.2054999999999998</c:v>
                </c:pt>
                <c:pt idx="17">
                  <c:v>7.2701000000000002</c:v>
                </c:pt>
                <c:pt idx="18">
                  <c:v>8.3742000000000001</c:v>
                </c:pt>
                <c:pt idx="19">
                  <c:v>8.2754999999999992</c:v>
                </c:pt>
                <c:pt idx="20">
                  <c:v>7.4516</c:v>
                </c:pt>
                <c:pt idx="21">
                  <c:v>6.8289</c:v>
                </c:pt>
                <c:pt idx="22">
                  <c:v>7.0875000000000004</c:v>
                </c:pt>
                <c:pt idx="23">
                  <c:v>7.3722000000000003</c:v>
                </c:pt>
                <c:pt idx="24">
                  <c:v>7.3148</c:v>
                </c:pt>
                <c:pt idx="25">
                  <c:v>7.1047000000000002</c:v>
                </c:pt>
                <c:pt idx="26">
                  <c:v>7.7759999999999998</c:v>
                </c:pt>
                <c:pt idx="27">
                  <c:v>7.9394</c:v>
                </c:pt>
                <c:pt idx="28">
                  <c:v>7.9972000000000003</c:v>
                </c:pt>
                <c:pt idx="29">
                  <c:v>7.5873999999999997</c:v>
                </c:pt>
                <c:pt idx="30">
                  <c:v>4.5336999999999996</c:v>
                </c:pt>
                <c:pt idx="31">
                  <c:v>5.5343999999999998</c:v>
                </c:pt>
                <c:pt idx="32">
                  <c:v>7.9265999999999996</c:v>
                </c:pt>
                <c:pt idx="33">
                  <c:v>8.2247000000000003</c:v>
                </c:pt>
                <c:pt idx="34">
                  <c:v>7.4953000000000003</c:v>
                </c:pt>
                <c:pt idx="35">
                  <c:v>7.8730000000000002</c:v>
                </c:pt>
                <c:pt idx="36">
                  <c:v>7.8808999999999996</c:v>
                </c:pt>
                <c:pt idx="37">
                  <c:v>6.7548000000000004</c:v>
                </c:pt>
                <c:pt idx="38">
                  <c:v>6.3353999999999999</c:v>
                </c:pt>
                <c:pt idx="39">
                  <c:v>7.2506000000000004</c:v>
                </c:pt>
                <c:pt idx="40">
                  <c:v>7.1646999999999998</c:v>
                </c:pt>
                <c:pt idx="41">
                  <c:v>7.8578999999999999</c:v>
                </c:pt>
                <c:pt idx="42">
                  <c:v>6.5696000000000003</c:v>
                </c:pt>
                <c:pt idx="43">
                  <c:v>7.0662000000000003</c:v>
                </c:pt>
                <c:pt idx="44">
                  <c:v>7.7207999999999997</c:v>
                </c:pt>
                <c:pt idx="45">
                  <c:v>7.3895</c:v>
                </c:pt>
                <c:pt idx="46">
                  <c:v>5.2911000000000001</c:v>
                </c:pt>
                <c:pt idx="47">
                  <c:v>6.3611000000000004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6A-4198-91CC-3A0A19507C66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6A-4198-91CC-3A0A19507C66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16.07</c:v>
                </c:pt>
                <c:pt idx="1">
                  <c:v>16.09</c:v>
                </c:pt>
                <c:pt idx="2">
                  <c:v>17.13</c:v>
                </c:pt>
                <c:pt idx="3">
                  <c:v>16.47</c:v>
                </c:pt>
                <c:pt idx="4">
                  <c:v>17.04</c:v>
                </c:pt>
                <c:pt idx="5">
                  <c:v>16.88</c:v>
                </c:pt>
                <c:pt idx="6">
                  <c:v>16.61</c:v>
                </c:pt>
                <c:pt idx="7">
                  <c:v>16.21</c:v>
                </c:pt>
                <c:pt idx="8">
                  <c:v>16.77</c:v>
                </c:pt>
                <c:pt idx="9">
                  <c:v>16.739999999999998</c:v>
                </c:pt>
                <c:pt idx="10">
                  <c:v>16.940000000000001</c:v>
                </c:pt>
                <c:pt idx="11">
                  <c:v>16.739999999999998</c:v>
                </c:pt>
                <c:pt idx="12">
                  <c:v>17.04</c:v>
                </c:pt>
                <c:pt idx="13">
                  <c:v>17.46</c:v>
                </c:pt>
                <c:pt idx="14">
                  <c:v>16.87</c:v>
                </c:pt>
                <c:pt idx="15">
                  <c:v>16.03</c:v>
                </c:pt>
                <c:pt idx="16">
                  <c:v>17.43</c:v>
                </c:pt>
                <c:pt idx="17">
                  <c:v>17.940000000000001</c:v>
                </c:pt>
                <c:pt idx="18">
                  <c:v>18.11</c:v>
                </c:pt>
                <c:pt idx="19">
                  <c:v>18.12</c:v>
                </c:pt>
                <c:pt idx="20">
                  <c:v>17.52</c:v>
                </c:pt>
                <c:pt idx="21">
                  <c:v>17.54</c:v>
                </c:pt>
                <c:pt idx="22">
                  <c:v>17.7</c:v>
                </c:pt>
                <c:pt idx="23">
                  <c:v>17.59</c:v>
                </c:pt>
                <c:pt idx="24">
                  <c:v>17.45</c:v>
                </c:pt>
                <c:pt idx="25">
                  <c:v>17.47</c:v>
                </c:pt>
                <c:pt idx="26">
                  <c:v>17.309999999999999</c:v>
                </c:pt>
                <c:pt idx="27">
                  <c:v>17.29</c:v>
                </c:pt>
                <c:pt idx="28">
                  <c:v>16.920000000000002</c:v>
                </c:pt>
                <c:pt idx="29">
                  <c:v>16.440000000000001</c:v>
                </c:pt>
                <c:pt idx="30">
                  <c:v>16.11</c:v>
                </c:pt>
                <c:pt idx="31">
                  <c:v>15.95</c:v>
                </c:pt>
                <c:pt idx="32">
                  <c:v>14.42</c:v>
                </c:pt>
                <c:pt idx="33">
                  <c:v>14.6</c:v>
                </c:pt>
                <c:pt idx="34">
                  <c:v>16.21</c:v>
                </c:pt>
                <c:pt idx="35">
                  <c:v>17.170000000000002</c:v>
                </c:pt>
                <c:pt idx="36">
                  <c:v>17.09</c:v>
                </c:pt>
                <c:pt idx="37">
                  <c:v>16.62</c:v>
                </c:pt>
                <c:pt idx="38">
                  <c:v>17.149999999999999</c:v>
                </c:pt>
                <c:pt idx="39">
                  <c:v>17.11</c:v>
                </c:pt>
                <c:pt idx="40">
                  <c:v>16.86</c:v>
                </c:pt>
                <c:pt idx="41">
                  <c:v>17.09</c:v>
                </c:pt>
                <c:pt idx="42">
                  <c:v>17.37</c:v>
                </c:pt>
                <c:pt idx="43">
                  <c:v>17.45</c:v>
                </c:pt>
                <c:pt idx="44">
                  <c:v>18.170000000000002</c:v>
                </c:pt>
                <c:pt idx="45">
                  <c:v>18.43</c:v>
                </c:pt>
                <c:pt idx="46">
                  <c:v>17.739999999999998</c:v>
                </c:pt>
                <c:pt idx="47">
                  <c:v>17.13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6A-4198-91CC-3A0A19507C66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6A-4198-91CC-3A0A19507C66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6A-4198-91CC-3A0A19507C66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5.6</c:v>
                </c:pt>
                <c:pt idx="1">
                  <c:v>5.5</c:v>
                </c:pt>
                <c:pt idx="2">
                  <c:v>2.2999999999999998</c:v>
                </c:pt>
                <c:pt idx="3">
                  <c:v>1.9</c:v>
                </c:pt>
                <c:pt idx="4">
                  <c:v>3.6</c:v>
                </c:pt>
                <c:pt idx="5">
                  <c:v>5.5</c:v>
                </c:pt>
                <c:pt idx="6">
                  <c:v>3.2</c:v>
                </c:pt>
                <c:pt idx="7">
                  <c:v>3.8</c:v>
                </c:pt>
                <c:pt idx="8">
                  <c:v>4.8</c:v>
                </c:pt>
                <c:pt idx="9">
                  <c:v>2.2999999999999998</c:v>
                </c:pt>
                <c:pt idx="10">
                  <c:v>2.8</c:v>
                </c:pt>
                <c:pt idx="11">
                  <c:v>3</c:v>
                </c:pt>
                <c:pt idx="12">
                  <c:v>3.2</c:v>
                </c:pt>
                <c:pt idx="13">
                  <c:v>2.1</c:v>
                </c:pt>
                <c:pt idx="14">
                  <c:v>2.4</c:v>
                </c:pt>
                <c:pt idx="15">
                  <c:v>4.4000000000000004</c:v>
                </c:pt>
                <c:pt idx="16">
                  <c:v>5</c:v>
                </c:pt>
                <c:pt idx="17">
                  <c:v>2</c:v>
                </c:pt>
                <c:pt idx="18">
                  <c:v>1.3</c:v>
                </c:pt>
                <c:pt idx="19">
                  <c:v>1.7</c:v>
                </c:pt>
                <c:pt idx="20">
                  <c:v>2.1</c:v>
                </c:pt>
                <c:pt idx="21">
                  <c:v>2.9</c:v>
                </c:pt>
                <c:pt idx="22">
                  <c:v>4.2</c:v>
                </c:pt>
                <c:pt idx="23">
                  <c:v>4.7</c:v>
                </c:pt>
                <c:pt idx="24">
                  <c:v>4.3</c:v>
                </c:pt>
                <c:pt idx="25">
                  <c:v>2.2999999999999998</c:v>
                </c:pt>
                <c:pt idx="26">
                  <c:v>3.4</c:v>
                </c:pt>
                <c:pt idx="27">
                  <c:v>2.5</c:v>
                </c:pt>
                <c:pt idx="28">
                  <c:v>3.4</c:v>
                </c:pt>
                <c:pt idx="29">
                  <c:v>4.5999999999999996</c:v>
                </c:pt>
                <c:pt idx="30">
                  <c:v>5.3</c:v>
                </c:pt>
                <c:pt idx="31">
                  <c:v>4.4000000000000004</c:v>
                </c:pt>
                <c:pt idx="32">
                  <c:v>3.6</c:v>
                </c:pt>
                <c:pt idx="33">
                  <c:v>2.5</c:v>
                </c:pt>
                <c:pt idx="34">
                  <c:v>3.1</c:v>
                </c:pt>
                <c:pt idx="35">
                  <c:v>1.5</c:v>
                </c:pt>
                <c:pt idx="36">
                  <c:v>1.4</c:v>
                </c:pt>
                <c:pt idx="37">
                  <c:v>1.1000000000000001</c:v>
                </c:pt>
                <c:pt idx="38">
                  <c:v>1</c:v>
                </c:pt>
                <c:pt idx="39">
                  <c:v>1</c:v>
                </c:pt>
                <c:pt idx="40">
                  <c:v>0.9</c:v>
                </c:pt>
                <c:pt idx="41">
                  <c:v>0.9</c:v>
                </c:pt>
                <c:pt idx="42">
                  <c:v>3</c:v>
                </c:pt>
                <c:pt idx="43">
                  <c:v>5.3</c:v>
                </c:pt>
                <c:pt idx="44">
                  <c:v>6.8</c:v>
                </c:pt>
                <c:pt idx="45">
                  <c:v>5.5</c:v>
                </c:pt>
                <c:pt idx="46">
                  <c:v>5.6</c:v>
                </c:pt>
                <c:pt idx="47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6A-4198-91CC-3A0A19507C6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6A-4198-91CC-3A0A19507C66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6A-4198-91CC-3A0A19507C66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6A-4198-91CC-3A0A19507C66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6A-4198-91CC-3A0A19507C66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6A-4198-91CC-3A0A19507C66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1.302</c:v>
                </c:pt>
                <c:pt idx="1">
                  <c:v>1.1093</c:v>
                </c:pt>
                <c:pt idx="2">
                  <c:v>0.81769999999999998</c:v>
                </c:pt>
                <c:pt idx="3">
                  <c:v>0.81730000000000003</c:v>
                </c:pt>
                <c:pt idx="4">
                  <c:v>0.75490000000000002</c:v>
                </c:pt>
                <c:pt idx="5">
                  <c:v>0.75560000000000005</c:v>
                </c:pt>
                <c:pt idx="6">
                  <c:v>0.73680000000000001</c:v>
                </c:pt>
                <c:pt idx="7">
                  <c:v>0.96419999999999995</c:v>
                </c:pt>
                <c:pt idx="8">
                  <c:v>0.95640000000000003</c:v>
                </c:pt>
                <c:pt idx="9">
                  <c:v>0.97989999999999999</c:v>
                </c:pt>
                <c:pt idx="10">
                  <c:v>0.94259999999999999</c:v>
                </c:pt>
                <c:pt idx="11">
                  <c:v>1.1191</c:v>
                </c:pt>
                <c:pt idx="12">
                  <c:v>1.3625</c:v>
                </c:pt>
                <c:pt idx="13">
                  <c:v>1.3953</c:v>
                </c:pt>
                <c:pt idx="14">
                  <c:v>1.6729000000000001</c:v>
                </c:pt>
                <c:pt idx="15">
                  <c:v>1.8835</c:v>
                </c:pt>
                <c:pt idx="16">
                  <c:v>2.8024</c:v>
                </c:pt>
                <c:pt idx="17">
                  <c:v>3.1364000000000001</c:v>
                </c:pt>
                <c:pt idx="18">
                  <c:v>3.5123000000000002</c:v>
                </c:pt>
                <c:pt idx="19">
                  <c:v>3.8605999999999998</c:v>
                </c:pt>
                <c:pt idx="20">
                  <c:v>4.3365999999999998</c:v>
                </c:pt>
                <c:pt idx="21">
                  <c:v>4.5728999999999997</c:v>
                </c:pt>
                <c:pt idx="22">
                  <c:v>4.9668000000000001</c:v>
                </c:pt>
                <c:pt idx="23">
                  <c:v>4.9478</c:v>
                </c:pt>
                <c:pt idx="24">
                  <c:v>5.0076999999999998</c:v>
                </c:pt>
                <c:pt idx="25">
                  <c:v>5.1383999999999999</c:v>
                </c:pt>
                <c:pt idx="26">
                  <c:v>5.2662000000000004</c:v>
                </c:pt>
                <c:pt idx="27">
                  <c:v>5.4443999999999999</c:v>
                </c:pt>
                <c:pt idx="28">
                  <c:v>5.6219999999999999</c:v>
                </c:pt>
                <c:pt idx="29">
                  <c:v>5.6159999999999997</c:v>
                </c:pt>
                <c:pt idx="30">
                  <c:v>5.5789</c:v>
                </c:pt>
                <c:pt idx="31">
                  <c:v>5.5823999999999998</c:v>
                </c:pt>
                <c:pt idx="32">
                  <c:v>5.4439000000000002</c:v>
                </c:pt>
                <c:pt idx="33">
                  <c:v>5.5124000000000004</c:v>
                </c:pt>
                <c:pt idx="34">
                  <c:v>5.4714</c:v>
                </c:pt>
                <c:pt idx="35">
                  <c:v>5.4291</c:v>
                </c:pt>
                <c:pt idx="36">
                  <c:v>5.4626000000000001</c:v>
                </c:pt>
                <c:pt idx="37">
                  <c:v>5.4528999999999996</c:v>
                </c:pt>
                <c:pt idx="38">
                  <c:v>5.4504000000000001</c:v>
                </c:pt>
                <c:pt idx="39">
                  <c:v>5.4173999999999998</c:v>
                </c:pt>
                <c:pt idx="40">
                  <c:v>5.3710000000000004</c:v>
                </c:pt>
                <c:pt idx="41">
                  <c:v>5.3162000000000003</c:v>
                </c:pt>
                <c:pt idx="42">
                  <c:v>5.0766</c:v>
                </c:pt>
                <c:pt idx="43">
                  <c:v>4.9166999999999996</c:v>
                </c:pt>
                <c:pt idx="44">
                  <c:v>3.3245</c:v>
                </c:pt>
                <c:pt idx="45">
                  <c:v>2.7046999999999999</c:v>
                </c:pt>
                <c:pt idx="46">
                  <c:v>2.3041</c:v>
                </c:pt>
                <c:pt idx="47">
                  <c:v>2.1093999999999999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6A-4198-91CC-3A0A19507C66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51.45523</c:v>
                </c:pt>
                <c:pt idx="1">
                  <c:v>52.136830000000003</c:v>
                </c:pt>
                <c:pt idx="2">
                  <c:v>51.03622</c:v>
                </c:pt>
                <c:pt idx="3">
                  <c:v>51.986789999999999</c:v>
                </c:pt>
                <c:pt idx="4">
                  <c:v>51.967300000000002</c:v>
                </c:pt>
                <c:pt idx="5">
                  <c:v>52.076160000000002</c:v>
                </c:pt>
                <c:pt idx="6">
                  <c:v>48.749690000000001</c:v>
                </c:pt>
                <c:pt idx="7">
                  <c:v>49.865900000000003</c:v>
                </c:pt>
                <c:pt idx="8">
                  <c:v>51.953510000000001</c:v>
                </c:pt>
                <c:pt idx="9">
                  <c:v>51.494929999999997</c:v>
                </c:pt>
                <c:pt idx="10">
                  <c:v>48.678570000000001</c:v>
                </c:pt>
                <c:pt idx="11">
                  <c:v>50.882849999999998</c:v>
                </c:pt>
                <c:pt idx="12">
                  <c:v>50.304130000000001</c:v>
                </c:pt>
                <c:pt idx="13">
                  <c:v>44.583509999999997</c:v>
                </c:pt>
                <c:pt idx="14">
                  <c:v>48.522730000000003</c:v>
                </c:pt>
                <c:pt idx="15">
                  <c:v>49.737670000000001</c:v>
                </c:pt>
                <c:pt idx="16">
                  <c:v>50.448630000000001</c:v>
                </c:pt>
                <c:pt idx="17">
                  <c:v>49.738520000000001</c:v>
                </c:pt>
                <c:pt idx="18">
                  <c:v>49.53116</c:v>
                </c:pt>
                <c:pt idx="19">
                  <c:v>49.337499999999999</c:v>
                </c:pt>
                <c:pt idx="20">
                  <c:v>50.149329999999999</c:v>
                </c:pt>
                <c:pt idx="21">
                  <c:v>51.104950000000002</c:v>
                </c:pt>
                <c:pt idx="22">
                  <c:v>47.531289999999998</c:v>
                </c:pt>
                <c:pt idx="23">
                  <c:v>51.49098</c:v>
                </c:pt>
                <c:pt idx="24">
                  <c:v>50.678800000000003</c:v>
                </c:pt>
                <c:pt idx="25">
                  <c:v>50.576779999999999</c:v>
                </c:pt>
                <c:pt idx="26">
                  <c:v>50.946199999999997</c:v>
                </c:pt>
                <c:pt idx="27">
                  <c:v>51.522680000000001</c:v>
                </c:pt>
                <c:pt idx="28">
                  <c:v>50.608110000000003</c:v>
                </c:pt>
                <c:pt idx="29">
                  <c:v>47.591999999999999</c:v>
                </c:pt>
                <c:pt idx="30">
                  <c:v>47.130659999999999</c:v>
                </c:pt>
                <c:pt idx="31">
                  <c:v>48.28866</c:v>
                </c:pt>
                <c:pt idx="32">
                  <c:v>49.5139</c:v>
                </c:pt>
                <c:pt idx="33">
                  <c:v>49.68327</c:v>
                </c:pt>
                <c:pt idx="34">
                  <c:v>48.763300000000001</c:v>
                </c:pt>
                <c:pt idx="35">
                  <c:v>49.251660000000001</c:v>
                </c:pt>
                <c:pt idx="36">
                  <c:v>49.861600000000003</c:v>
                </c:pt>
                <c:pt idx="37">
                  <c:v>46.356000000000002</c:v>
                </c:pt>
                <c:pt idx="38">
                  <c:v>48.732990000000001</c:v>
                </c:pt>
                <c:pt idx="39">
                  <c:v>50.998429999999999</c:v>
                </c:pt>
                <c:pt idx="40">
                  <c:v>51.831859999999999</c:v>
                </c:pt>
                <c:pt idx="41">
                  <c:v>53.097659999999998</c:v>
                </c:pt>
                <c:pt idx="42">
                  <c:v>53.471730000000001</c:v>
                </c:pt>
                <c:pt idx="43">
                  <c:v>53.583129999999997</c:v>
                </c:pt>
                <c:pt idx="44">
                  <c:v>54.173200000000001</c:v>
                </c:pt>
                <c:pt idx="45">
                  <c:v>54.145589999999999</c:v>
                </c:pt>
                <c:pt idx="46">
                  <c:v>54.309780000000003</c:v>
                </c:pt>
                <c:pt idx="47">
                  <c:v>54.223460000000003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6A-4198-91CC-3A0A19507C66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120.15854</c:v>
                </c:pt>
                <c:pt idx="1">
                  <c:v>120.22431</c:v>
                </c:pt>
                <c:pt idx="2">
                  <c:v>120.26194</c:v>
                </c:pt>
                <c:pt idx="3">
                  <c:v>119.56101</c:v>
                </c:pt>
                <c:pt idx="4">
                  <c:v>118.33038000000001</c:v>
                </c:pt>
                <c:pt idx="5">
                  <c:v>117.68434999999999</c:v>
                </c:pt>
                <c:pt idx="6">
                  <c:v>119.10615</c:v>
                </c:pt>
                <c:pt idx="7">
                  <c:v>119.24518999999999</c:v>
                </c:pt>
                <c:pt idx="8">
                  <c:v>119.97758</c:v>
                </c:pt>
                <c:pt idx="9">
                  <c:v>122.89308</c:v>
                </c:pt>
                <c:pt idx="10">
                  <c:v>119.93868999999999</c:v>
                </c:pt>
                <c:pt idx="11">
                  <c:v>120.43411999999999</c:v>
                </c:pt>
                <c:pt idx="12">
                  <c:v>117.61597999999999</c:v>
                </c:pt>
                <c:pt idx="13">
                  <c:v>115.51056</c:v>
                </c:pt>
                <c:pt idx="14">
                  <c:v>118.87466999999999</c:v>
                </c:pt>
                <c:pt idx="15">
                  <c:v>121.00812000000001</c:v>
                </c:pt>
                <c:pt idx="16">
                  <c:v>120.18805</c:v>
                </c:pt>
                <c:pt idx="17">
                  <c:v>119.10607</c:v>
                </c:pt>
                <c:pt idx="18">
                  <c:v>120.48013</c:v>
                </c:pt>
                <c:pt idx="19">
                  <c:v>121.99239</c:v>
                </c:pt>
                <c:pt idx="20">
                  <c:v>122.62008</c:v>
                </c:pt>
                <c:pt idx="21">
                  <c:v>122.16379000000001</c:v>
                </c:pt>
                <c:pt idx="22">
                  <c:v>121.35735</c:v>
                </c:pt>
                <c:pt idx="23">
                  <c:v>120.95713000000001</c:v>
                </c:pt>
                <c:pt idx="24">
                  <c:v>120.64704999999999</c:v>
                </c:pt>
                <c:pt idx="25">
                  <c:v>120.10478000000001</c:v>
                </c:pt>
                <c:pt idx="26">
                  <c:v>121.63943</c:v>
                </c:pt>
                <c:pt idx="27">
                  <c:v>122.13249</c:v>
                </c:pt>
                <c:pt idx="28">
                  <c:v>121.90727</c:v>
                </c:pt>
                <c:pt idx="29">
                  <c:v>123.00584000000001</c:v>
                </c:pt>
                <c:pt idx="30">
                  <c:v>123.36048</c:v>
                </c:pt>
                <c:pt idx="31">
                  <c:v>123.08750999999999</c:v>
                </c:pt>
                <c:pt idx="32">
                  <c:v>121.39082999999999</c:v>
                </c:pt>
                <c:pt idx="33">
                  <c:v>120.66692999999999</c:v>
                </c:pt>
                <c:pt idx="34">
                  <c:v>121.16553</c:v>
                </c:pt>
                <c:pt idx="35">
                  <c:v>122.35647</c:v>
                </c:pt>
                <c:pt idx="36">
                  <c:v>117.01249</c:v>
                </c:pt>
                <c:pt idx="37">
                  <c:v>117.2932</c:v>
                </c:pt>
                <c:pt idx="38">
                  <c:v>119.37457999999999</c:v>
                </c:pt>
                <c:pt idx="39">
                  <c:v>119.67402</c:v>
                </c:pt>
                <c:pt idx="40">
                  <c:v>120.07751</c:v>
                </c:pt>
                <c:pt idx="41">
                  <c:v>119.37564</c:v>
                </c:pt>
                <c:pt idx="42">
                  <c:v>119.81142</c:v>
                </c:pt>
                <c:pt idx="43">
                  <c:v>120.77363</c:v>
                </c:pt>
                <c:pt idx="44">
                  <c:v>120.81367</c:v>
                </c:pt>
                <c:pt idx="45">
                  <c:v>120.27958</c:v>
                </c:pt>
                <c:pt idx="46">
                  <c:v>118.66903000000001</c:v>
                </c:pt>
                <c:pt idx="47">
                  <c:v>119.45708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96A-4198-91CC-3A0A19507C66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26.9452</c:v>
                </c:pt>
                <c:pt idx="1">
                  <c:v>26.505800000000001</c:v>
                </c:pt>
                <c:pt idx="2">
                  <c:v>27.311599999999999</c:v>
                </c:pt>
                <c:pt idx="3">
                  <c:v>27.9361</c:v>
                </c:pt>
                <c:pt idx="4">
                  <c:v>27.0181</c:v>
                </c:pt>
                <c:pt idx="5">
                  <c:v>27.1799</c:v>
                </c:pt>
                <c:pt idx="6">
                  <c:v>26.518000000000001</c:v>
                </c:pt>
                <c:pt idx="7">
                  <c:v>27.2912</c:v>
                </c:pt>
                <c:pt idx="8">
                  <c:v>27.646100000000001</c:v>
                </c:pt>
                <c:pt idx="9">
                  <c:v>28.047799999999999</c:v>
                </c:pt>
                <c:pt idx="10">
                  <c:v>27.353200000000001</c:v>
                </c:pt>
                <c:pt idx="11">
                  <c:v>23.961600000000001</c:v>
                </c:pt>
                <c:pt idx="12">
                  <c:v>22.695499999999999</c:v>
                </c:pt>
                <c:pt idx="13">
                  <c:v>23.0334</c:v>
                </c:pt>
                <c:pt idx="14">
                  <c:v>25.939800000000002</c:v>
                </c:pt>
                <c:pt idx="15">
                  <c:v>26.396999999999998</c:v>
                </c:pt>
                <c:pt idx="16">
                  <c:v>26.2898</c:v>
                </c:pt>
                <c:pt idx="17">
                  <c:v>27.051400000000001</c:v>
                </c:pt>
                <c:pt idx="18">
                  <c:v>26.4543</c:v>
                </c:pt>
                <c:pt idx="19">
                  <c:v>27.7318</c:v>
                </c:pt>
                <c:pt idx="20">
                  <c:v>27.436599999999999</c:v>
                </c:pt>
                <c:pt idx="21">
                  <c:v>26.907599999999999</c:v>
                </c:pt>
                <c:pt idx="22">
                  <c:v>27.380500000000001</c:v>
                </c:pt>
                <c:pt idx="23">
                  <c:v>27.0855</c:v>
                </c:pt>
                <c:pt idx="24">
                  <c:v>26.8584</c:v>
                </c:pt>
                <c:pt idx="25">
                  <c:v>26.603400000000001</c:v>
                </c:pt>
                <c:pt idx="26">
                  <c:v>26.6477</c:v>
                </c:pt>
                <c:pt idx="27">
                  <c:v>26.8447</c:v>
                </c:pt>
                <c:pt idx="28">
                  <c:v>27.507999999999999</c:v>
                </c:pt>
                <c:pt idx="29">
                  <c:v>27.352900000000002</c:v>
                </c:pt>
                <c:pt idx="30">
                  <c:v>27.313600000000001</c:v>
                </c:pt>
                <c:pt idx="31">
                  <c:v>26.977900000000002</c:v>
                </c:pt>
                <c:pt idx="32">
                  <c:v>26.940799999999999</c:v>
                </c:pt>
                <c:pt idx="33">
                  <c:v>27.734400000000001</c:v>
                </c:pt>
                <c:pt idx="34">
                  <c:v>26.995200000000001</c:v>
                </c:pt>
                <c:pt idx="35">
                  <c:v>23.974599999999999</c:v>
                </c:pt>
                <c:pt idx="36">
                  <c:v>22.673500000000001</c:v>
                </c:pt>
                <c:pt idx="37">
                  <c:v>22.759899999999998</c:v>
                </c:pt>
                <c:pt idx="38">
                  <c:v>26.467300000000002</c:v>
                </c:pt>
                <c:pt idx="39">
                  <c:v>28.0183</c:v>
                </c:pt>
                <c:pt idx="40">
                  <c:v>27.142700000000001</c:v>
                </c:pt>
                <c:pt idx="41">
                  <c:v>27.0014</c:v>
                </c:pt>
                <c:pt idx="42">
                  <c:v>28.125800000000002</c:v>
                </c:pt>
                <c:pt idx="43">
                  <c:v>28.7882</c:v>
                </c:pt>
                <c:pt idx="44">
                  <c:v>29.139700000000001</c:v>
                </c:pt>
                <c:pt idx="45">
                  <c:v>28.951799999999999</c:v>
                </c:pt>
                <c:pt idx="46">
                  <c:v>28.655999999999999</c:v>
                </c:pt>
                <c:pt idx="47">
                  <c:v>28.400300000000001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96A-4198-91CC-3A0A19507C66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96A-4198-91CC-3A0A19507C66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152.36279999999999</c:v>
                </c:pt>
                <c:pt idx="1">
                  <c:v>156.4864</c:v>
                </c:pt>
                <c:pt idx="2">
                  <c:v>156.05340000000001</c:v>
                </c:pt>
                <c:pt idx="3">
                  <c:v>157.27850000000001</c:v>
                </c:pt>
                <c:pt idx="4">
                  <c:v>157.66470000000001</c:v>
                </c:pt>
                <c:pt idx="5">
                  <c:v>157.03370000000001</c:v>
                </c:pt>
                <c:pt idx="6">
                  <c:v>156.1968</c:v>
                </c:pt>
                <c:pt idx="7">
                  <c:v>157.67160000000001</c:v>
                </c:pt>
                <c:pt idx="8">
                  <c:v>155.93209999999999</c:v>
                </c:pt>
                <c:pt idx="9">
                  <c:v>156.79400000000001</c:v>
                </c:pt>
                <c:pt idx="10">
                  <c:v>156.7612</c:v>
                </c:pt>
                <c:pt idx="11">
                  <c:v>156.845</c:v>
                </c:pt>
                <c:pt idx="12">
                  <c:v>158.8707</c:v>
                </c:pt>
                <c:pt idx="13">
                  <c:v>155.4092</c:v>
                </c:pt>
                <c:pt idx="14">
                  <c:v>152.83600000000001</c:v>
                </c:pt>
                <c:pt idx="15">
                  <c:v>153.98660000000001</c:v>
                </c:pt>
                <c:pt idx="16">
                  <c:v>157.3579</c:v>
                </c:pt>
                <c:pt idx="17">
                  <c:v>155.68950000000001</c:v>
                </c:pt>
                <c:pt idx="18">
                  <c:v>155.09719999999999</c:v>
                </c:pt>
                <c:pt idx="19">
                  <c:v>156.95590000000001</c:v>
                </c:pt>
                <c:pt idx="20">
                  <c:v>156.7199</c:v>
                </c:pt>
                <c:pt idx="21">
                  <c:v>156.6131</c:v>
                </c:pt>
                <c:pt idx="22">
                  <c:v>160.25229999999999</c:v>
                </c:pt>
                <c:pt idx="23">
                  <c:v>99.221400000000003</c:v>
                </c:pt>
                <c:pt idx="24">
                  <c:v>159.64080000000001</c:v>
                </c:pt>
                <c:pt idx="25">
                  <c:v>161.15870000000001</c:v>
                </c:pt>
                <c:pt idx="26">
                  <c:v>161.44280000000001</c:v>
                </c:pt>
                <c:pt idx="27">
                  <c:v>161.0103</c:v>
                </c:pt>
                <c:pt idx="28">
                  <c:v>121.2013</c:v>
                </c:pt>
                <c:pt idx="29">
                  <c:v>160.19640000000001</c:v>
                </c:pt>
                <c:pt idx="30">
                  <c:v>158.59870000000001</c:v>
                </c:pt>
                <c:pt idx="31">
                  <c:v>159.89789999999999</c:v>
                </c:pt>
                <c:pt idx="32">
                  <c:v>161.89019999999999</c:v>
                </c:pt>
                <c:pt idx="33">
                  <c:v>161.3767</c:v>
                </c:pt>
                <c:pt idx="34">
                  <c:v>157.76169999999999</c:v>
                </c:pt>
                <c:pt idx="35">
                  <c:v>160.7936</c:v>
                </c:pt>
                <c:pt idx="36">
                  <c:v>161.70920000000001</c:v>
                </c:pt>
                <c:pt idx="37">
                  <c:v>159.53370000000001</c:v>
                </c:pt>
                <c:pt idx="38">
                  <c:v>158.06129999999999</c:v>
                </c:pt>
                <c:pt idx="39">
                  <c:v>158.54839999999999</c:v>
                </c:pt>
                <c:pt idx="40">
                  <c:v>157.30410000000001</c:v>
                </c:pt>
                <c:pt idx="41">
                  <c:v>164.02019999999999</c:v>
                </c:pt>
                <c:pt idx="42">
                  <c:v>160.25290000000001</c:v>
                </c:pt>
                <c:pt idx="43">
                  <c:v>162.05279999999999</c:v>
                </c:pt>
                <c:pt idx="44">
                  <c:v>161.83439999999999</c:v>
                </c:pt>
                <c:pt idx="45">
                  <c:v>164.15129999999999</c:v>
                </c:pt>
                <c:pt idx="46">
                  <c:v>162.7647</c:v>
                </c:pt>
                <c:pt idx="47">
                  <c:v>163.4248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96A-4198-91CC-3A0A19507C66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96A-4198-91CC-3A0A19507C66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39.533000000000001</c:v>
                </c:pt>
                <c:pt idx="1">
                  <c:v>38.841999999999999</c:v>
                </c:pt>
                <c:pt idx="2">
                  <c:v>39.311999999999998</c:v>
                </c:pt>
                <c:pt idx="3">
                  <c:v>40.113999999999997</c:v>
                </c:pt>
                <c:pt idx="4">
                  <c:v>39.011000000000003</c:v>
                </c:pt>
                <c:pt idx="5">
                  <c:v>39.365000000000002</c:v>
                </c:pt>
                <c:pt idx="6">
                  <c:v>39.415999999999997</c:v>
                </c:pt>
                <c:pt idx="7">
                  <c:v>38.012</c:v>
                </c:pt>
                <c:pt idx="8">
                  <c:v>36.322000000000003</c:v>
                </c:pt>
                <c:pt idx="9">
                  <c:v>36.499000000000002</c:v>
                </c:pt>
                <c:pt idx="10">
                  <c:v>35.414000000000001</c:v>
                </c:pt>
                <c:pt idx="11">
                  <c:v>34.487000000000002</c:v>
                </c:pt>
                <c:pt idx="12">
                  <c:v>34.238</c:v>
                </c:pt>
                <c:pt idx="13">
                  <c:v>32.807000000000002</c:v>
                </c:pt>
                <c:pt idx="14">
                  <c:v>32.643999999999998</c:v>
                </c:pt>
                <c:pt idx="15">
                  <c:v>33.823</c:v>
                </c:pt>
                <c:pt idx="16">
                  <c:v>28.448</c:v>
                </c:pt>
                <c:pt idx="17">
                  <c:v>28.178999999999998</c:v>
                </c:pt>
                <c:pt idx="18">
                  <c:v>32.749000000000002</c:v>
                </c:pt>
                <c:pt idx="19">
                  <c:v>33.250999999999998</c:v>
                </c:pt>
                <c:pt idx="20">
                  <c:v>34.008000000000003</c:v>
                </c:pt>
                <c:pt idx="21">
                  <c:v>35.564</c:v>
                </c:pt>
                <c:pt idx="22">
                  <c:v>36.871000000000002</c:v>
                </c:pt>
                <c:pt idx="23">
                  <c:v>37.755000000000003</c:v>
                </c:pt>
                <c:pt idx="24">
                  <c:v>37.024999999999999</c:v>
                </c:pt>
                <c:pt idx="25">
                  <c:v>36.106999999999999</c:v>
                </c:pt>
                <c:pt idx="26">
                  <c:v>35.658999999999999</c:v>
                </c:pt>
                <c:pt idx="27">
                  <c:v>36.015999999999998</c:v>
                </c:pt>
                <c:pt idx="28">
                  <c:v>37.255000000000003</c:v>
                </c:pt>
                <c:pt idx="29">
                  <c:v>37.213000000000001</c:v>
                </c:pt>
                <c:pt idx="30">
                  <c:v>37.874000000000002</c:v>
                </c:pt>
                <c:pt idx="31">
                  <c:v>37.579000000000001</c:v>
                </c:pt>
                <c:pt idx="32">
                  <c:v>37.75</c:v>
                </c:pt>
                <c:pt idx="33">
                  <c:v>36.243000000000002</c:v>
                </c:pt>
                <c:pt idx="34">
                  <c:v>36.225000000000001</c:v>
                </c:pt>
                <c:pt idx="35">
                  <c:v>34.945</c:v>
                </c:pt>
                <c:pt idx="36">
                  <c:v>34.465000000000003</c:v>
                </c:pt>
                <c:pt idx="37">
                  <c:v>29.992000000000001</c:v>
                </c:pt>
                <c:pt idx="38">
                  <c:v>29.934000000000001</c:v>
                </c:pt>
                <c:pt idx="39">
                  <c:v>32.046999999999997</c:v>
                </c:pt>
                <c:pt idx="40">
                  <c:v>33.518000000000001</c:v>
                </c:pt>
                <c:pt idx="41">
                  <c:v>34.817</c:v>
                </c:pt>
                <c:pt idx="42">
                  <c:v>35.523000000000003</c:v>
                </c:pt>
                <c:pt idx="43">
                  <c:v>36.012</c:v>
                </c:pt>
                <c:pt idx="44">
                  <c:v>35.874000000000002</c:v>
                </c:pt>
                <c:pt idx="45">
                  <c:v>36.802999999999997</c:v>
                </c:pt>
                <c:pt idx="46">
                  <c:v>36.902999999999999</c:v>
                </c:pt>
                <c:pt idx="47">
                  <c:v>37.110999999999997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96A-4198-91CC-3A0A19507C66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31.57</c:v>
                </c:pt>
                <c:pt idx="1">
                  <c:v>31.52</c:v>
                </c:pt>
                <c:pt idx="2">
                  <c:v>31.39</c:v>
                </c:pt>
                <c:pt idx="3">
                  <c:v>32.950000000000003</c:v>
                </c:pt>
                <c:pt idx="4">
                  <c:v>32.39</c:v>
                </c:pt>
                <c:pt idx="5">
                  <c:v>30.82</c:v>
                </c:pt>
                <c:pt idx="6">
                  <c:v>29.91</c:v>
                </c:pt>
                <c:pt idx="7">
                  <c:v>29.99</c:v>
                </c:pt>
                <c:pt idx="8">
                  <c:v>29.52</c:v>
                </c:pt>
                <c:pt idx="9">
                  <c:v>29.99</c:v>
                </c:pt>
                <c:pt idx="10">
                  <c:v>29.6</c:v>
                </c:pt>
                <c:pt idx="11">
                  <c:v>29.67</c:v>
                </c:pt>
                <c:pt idx="12">
                  <c:v>30.33</c:v>
                </c:pt>
                <c:pt idx="13">
                  <c:v>30.74</c:v>
                </c:pt>
                <c:pt idx="14">
                  <c:v>30.41</c:v>
                </c:pt>
                <c:pt idx="15">
                  <c:v>30.51</c:v>
                </c:pt>
                <c:pt idx="16">
                  <c:v>30.25</c:v>
                </c:pt>
                <c:pt idx="17">
                  <c:v>30.58</c:v>
                </c:pt>
                <c:pt idx="18">
                  <c:v>31.54</c:v>
                </c:pt>
                <c:pt idx="19">
                  <c:v>31.11</c:v>
                </c:pt>
                <c:pt idx="20">
                  <c:v>31.61</c:v>
                </c:pt>
                <c:pt idx="21">
                  <c:v>31.68</c:v>
                </c:pt>
                <c:pt idx="22">
                  <c:v>31.6</c:v>
                </c:pt>
                <c:pt idx="23">
                  <c:v>30.61</c:v>
                </c:pt>
                <c:pt idx="24">
                  <c:v>30.56</c:v>
                </c:pt>
                <c:pt idx="25">
                  <c:v>30.24</c:v>
                </c:pt>
                <c:pt idx="26">
                  <c:v>31.87</c:v>
                </c:pt>
                <c:pt idx="27">
                  <c:v>31.75</c:v>
                </c:pt>
                <c:pt idx="28">
                  <c:v>30.67</c:v>
                </c:pt>
                <c:pt idx="29">
                  <c:v>30.34</c:v>
                </c:pt>
                <c:pt idx="30">
                  <c:v>30.08</c:v>
                </c:pt>
                <c:pt idx="31">
                  <c:v>30.7</c:v>
                </c:pt>
                <c:pt idx="32">
                  <c:v>30.33</c:v>
                </c:pt>
                <c:pt idx="33">
                  <c:v>29.28</c:v>
                </c:pt>
                <c:pt idx="34">
                  <c:v>30.42</c:v>
                </c:pt>
                <c:pt idx="35">
                  <c:v>29.39</c:v>
                </c:pt>
                <c:pt idx="36">
                  <c:v>28.72</c:v>
                </c:pt>
                <c:pt idx="37">
                  <c:v>30.18</c:v>
                </c:pt>
                <c:pt idx="38">
                  <c:v>29.82</c:v>
                </c:pt>
                <c:pt idx="39">
                  <c:v>29.99</c:v>
                </c:pt>
                <c:pt idx="40">
                  <c:v>32.03</c:v>
                </c:pt>
                <c:pt idx="41">
                  <c:v>31.79</c:v>
                </c:pt>
                <c:pt idx="42">
                  <c:v>31.52</c:v>
                </c:pt>
                <c:pt idx="43">
                  <c:v>31.25</c:v>
                </c:pt>
                <c:pt idx="44">
                  <c:v>31.98</c:v>
                </c:pt>
                <c:pt idx="45">
                  <c:v>31.69</c:v>
                </c:pt>
                <c:pt idx="46">
                  <c:v>32.200000000000003</c:v>
                </c:pt>
                <c:pt idx="47">
                  <c:v>32.369999999999997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96A-4198-91CC-3A0A1950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0-413B-BA5C-018A72D9722D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194.2071</c:v>
                </c:pt>
                <c:pt idx="1">
                  <c:v>196.89789999999999</c:v>
                </c:pt>
                <c:pt idx="2">
                  <c:v>196.55170000000001</c:v>
                </c:pt>
                <c:pt idx="3">
                  <c:v>195.7655</c:v>
                </c:pt>
                <c:pt idx="4">
                  <c:v>196.77350000000001</c:v>
                </c:pt>
                <c:pt idx="5">
                  <c:v>196.26580000000001</c:v>
                </c:pt>
                <c:pt idx="6">
                  <c:v>194.36619999999999</c:v>
                </c:pt>
                <c:pt idx="7">
                  <c:v>196.18819999999999</c:v>
                </c:pt>
                <c:pt idx="8">
                  <c:v>195.5325</c:v>
                </c:pt>
                <c:pt idx="9">
                  <c:v>194.68860000000001</c:v>
                </c:pt>
                <c:pt idx="10">
                  <c:v>195.4238</c:v>
                </c:pt>
                <c:pt idx="11">
                  <c:v>195.83340000000001</c:v>
                </c:pt>
                <c:pt idx="12">
                  <c:v>196.25579999999999</c:v>
                </c:pt>
                <c:pt idx="13">
                  <c:v>195.62219999999999</c:v>
                </c:pt>
                <c:pt idx="14">
                  <c:v>195.23500000000001</c:v>
                </c:pt>
                <c:pt idx="15">
                  <c:v>193.8186</c:v>
                </c:pt>
                <c:pt idx="16">
                  <c:v>192.31290000000001</c:v>
                </c:pt>
                <c:pt idx="17">
                  <c:v>193.20910000000001</c:v>
                </c:pt>
                <c:pt idx="18">
                  <c:v>194.6602</c:v>
                </c:pt>
                <c:pt idx="19">
                  <c:v>195.18029999999999</c:v>
                </c:pt>
                <c:pt idx="20">
                  <c:v>195.48869999999999</c:v>
                </c:pt>
                <c:pt idx="21">
                  <c:v>192.3494</c:v>
                </c:pt>
                <c:pt idx="22">
                  <c:v>190.27350000000001</c:v>
                </c:pt>
                <c:pt idx="23">
                  <c:v>189.39359999999999</c:v>
                </c:pt>
                <c:pt idx="24">
                  <c:v>191.60910000000001</c:v>
                </c:pt>
                <c:pt idx="25">
                  <c:v>192.24690000000001</c:v>
                </c:pt>
                <c:pt idx="26">
                  <c:v>193.61670000000001</c:v>
                </c:pt>
                <c:pt idx="27">
                  <c:v>194.4425</c:v>
                </c:pt>
                <c:pt idx="28">
                  <c:v>194.16399999999999</c:v>
                </c:pt>
                <c:pt idx="29">
                  <c:v>194.6465</c:v>
                </c:pt>
                <c:pt idx="30">
                  <c:v>194.09010000000001</c:v>
                </c:pt>
                <c:pt idx="31">
                  <c:v>193.97810000000001</c:v>
                </c:pt>
                <c:pt idx="32">
                  <c:v>192.25450000000001</c:v>
                </c:pt>
                <c:pt idx="33">
                  <c:v>194.41569999999999</c:v>
                </c:pt>
                <c:pt idx="34">
                  <c:v>193.44370000000001</c:v>
                </c:pt>
                <c:pt idx="35">
                  <c:v>141.0908</c:v>
                </c:pt>
                <c:pt idx="36">
                  <c:v>60.265799999999999</c:v>
                </c:pt>
                <c:pt idx="37">
                  <c:v>59.450499999999998</c:v>
                </c:pt>
                <c:pt idx="38">
                  <c:v>57.090400000000002</c:v>
                </c:pt>
                <c:pt idx="39">
                  <c:v>56.851500000000001</c:v>
                </c:pt>
                <c:pt idx="40">
                  <c:v>63.685600000000001</c:v>
                </c:pt>
                <c:pt idx="41">
                  <c:v>72.322299999999998</c:v>
                </c:pt>
                <c:pt idx="42">
                  <c:v>81.961200000000005</c:v>
                </c:pt>
                <c:pt idx="43">
                  <c:v>182.81450000000001</c:v>
                </c:pt>
                <c:pt idx="44">
                  <c:v>193.5891</c:v>
                </c:pt>
                <c:pt idx="45">
                  <c:v>193.58629999999999</c:v>
                </c:pt>
                <c:pt idx="46">
                  <c:v>197.29640000000001</c:v>
                </c:pt>
                <c:pt idx="47">
                  <c:v>197.50069999999999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F0-413B-BA5C-018A72D9722D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35.410110000000003</c:v>
                </c:pt>
                <c:pt idx="1">
                  <c:v>33.971589999999999</c:v>
                </c:pt>
                <c:pt idx="2">
                  <c:v>34.338769999999997</c:v>
                </c:pt>
                <c:pt idx="3">
                  <c:v>33.038130000000002</c:v>
                </c:pt>
                <c:pt idx="4">
                  <c:v>34.562829999999998</c:v>
                </c:pt>
                <c:pt idx="5">
                  <c:v>35.259540000000001</c:v>
                </c:pt>
                <c:pt idx="6">
                  <c:v>35.488570000000003</c:v>
                </c:pt>
                <c:pt idx="7">
                  <c:v>35.925359999999998</c:v>
                </c:pt>
                <c:pt idx="8">
                  <c:v>35.478589999999997</c:v>
                </c:pt>
                <c:pt idx="9">
                  <c:v>34.060859999999998</c:v>
                </c:pt>
                <c:pt idx="10">
                  <c:v>29.78049</c:v>
                </c:pt>
                <c:pt idx="11">
                  <c:v>32.419539999999998</c:v>
                </c:pt>
                <c:pt idx="12">
                  <c:v>31.86619</c:v>
                </c:pt>
                <c:pt idx="13">
                  <c:v>30.96142</c:v>
                </c:pt>
                <c:pt idx="14">
                  <c:v>31.282540000000001</c:v>
                </c:pt>
                <c:pt idx="15">
                  <c:v>31.416070000000001</c:v>
                </c:pt>
                <c:pt idx="16">
                  <c:v>32.21463</c:v>
                </c:pt>
                <c:pt idx="17">
                  <c:v>32.197369999999999</c:v>
                </c:pt>
                <c:pt idx="18">
                  <c:v>32.423859999999998</c:v>
                </c:pt>
                <c:pt idx="19">
                  <c:v>32.604559999999999</c:v>
                </c:pt>
                <c:pt idx="20">
                  <c:v>33.701000000000001</c:v>
                </c:pt>
                <c:pt idx="21">
                  <c:v>33.3202</c:v>
                </c:pt>
                <c:pt idx="22">
                  <c:v>33.981409999999997</c:v>
                </c:pt>
                <c:pt idx="23">
                  <c:v>33.532760000000003</c:v>
                </c:pt>
                <c:pt idx="24">
                  <c:v>33.069459999999999</c:v>
                </c:pt>
                <c:pt idx="25">
                  <c:v>33.092039999999997</c:v>
                </c:pt>
                <c:pt idx="26">
                  <c:v>31.763390000000001</c:v>
                </c:pt>
                <c:pt idx="27">
                  <c:v>32.625619999999998</c:v>
                </c:pt>
                <c:pt idx="28">
                  <c:v>33.320039999999999</c:v>
                </c:pt>
                <c:pt idx="29">
                  <c:v>33.478749999999998</c:v>
                </c:pt>
                <c:pt idx="30">
                  <c:v>33.156390000000002</c:v>
                </c:pt>
                <c:pt idx="31">
                  <c:v>33.937820000000002</c:v>
                </c:pt>
                <c:pt idx="32">
                  <c:v>34.212800000000001</c:v>
                </c:pt>
                <c:pt idx="33">
                  <c:v>32.956229999999998</c:v>
                </c:pt>
                <c:pt idx="34">
                  <c:v>32.588209999999997</c:v>
                </c:pt>
                <c:pt idx="35">
                  <c:v>31.821639999999999</c:v>
                </c:pt>
                <c:pt idx="36">
                  <c:v>31.012329999999999</c:v>
                </c:pt>
                <c:pt idx="37">
                  <c:v>30.70637</c:v>
                </c:pt>
                <c:pt idx="38">
                  <c:v>31.903919999999999</c:v>
                </c:pt>
                <c:pt idx="39">
                  <c:v>33.067259999999997</c:v>
                </c:pt>
                <c:pt idx="40">
                  <c:v>32.05829</c:v>
                </c:pt>
                <c:pt idx="41">
                  <c:v>33.028559999999999</c:v>
                </c:pt>
                <c:pt idx="42">
                  <c:v>33.616059999999997</c:v>
                </c:pt>
                <c:pt idx="43">
                  <c:v>33.6205</c:v>
                </c:pt>
                <c:pt idx="44">
                  <c:v>33.692140000000002</c:v>
                </c:pt>
                <c:pt idx="45">
                  <c:v>34.12332</c:v>
                </c:pt>
                <c:pt idx="46">
                  <c:v>34.529780000000002</c:v>
                </c:pt>
                <c:pt idx="47">
                  <c:v>34.541989999999998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F0-413B-BA5C-018A72D9722D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F0-413B-BA5C-018A72D9722D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6.26</c:v>
                </c:pt>
                <c:pt idx="1">
                  <c:v>6.06</c:v>
                </c:pt>
                <c:pt idx="2">
                  <c:v>6.11</c:v>
                </c:pt>
                <c:pt idx="3">
                  <c:v>6.35</c:v>
                </c:pt>
                <c:pt idx="4">
                  <c:v>6.39</c:v>
                </c:pt>
                <c:pt idx="5">
                  <c:v>7.2</c:v>
                </c:pt>
                <c:pt idx="6">
                  <c:v>7.79</c:v>
                </c:pt>
                <c:pt idx="7">
                  <c:v>7.49</c:v>
                </c:pt>
                <c:pt idx="8">
                  <c:v>7.53</c:v>
                </c:pt>
                <c:pt idx="9">
                  <c:v>7.38</c:v>
                </c:pt>
                <c:pt idx="10">
                  <c:v>7.48</c:v>
                </c:pt>
                <c:pt idx="11">
                  <c:v>7.13</c:v>
                </c:pt>
                <c:pt idx="12">
                  <c:v>6.2</c:v>
                </c:pt>
                <c:pt idx="13">
                  <c:v>5.53</c:v>
                </c:pt>
                <c:pt idx="14">
                  <c:v>5.59</c:v>
                </c:pt>
                <c:pt idx="15">
                  <c:v>5.69</c:v>
                </c:pt>
                <c:pt idx="16">
                  <c:v>5.97</c:v>
                </c:pt>
                <c:pt idx="17">
                  <c:v>5.66</c:v>
                </c:pt>
                <c:pt idx="18">
                  <c:v>5.45</c:v>
                </c:pt>
                <c:pt idx="19">
                  <c:v>6.35</c:v>
                </c:pt>
                <c:pt idx="20">
                  <c:v>6.41</c:v>
                </c:pt>
                <c:pt idx="21">
                  <c:v>5.36</c:v>
                </c:pt>
                <c:pt idx="22">
                  <c:v>5.58</c:v>
                </c:pt>
                <c:pt idx="23">
                  <c:v>5.52</c:v>
                </c:pt>
                <c:pt idx="24">
                  <c:v>6.01</c:v>
                </c:pt>
                <c:pt idx="25">
                  <c:v>7.03</c:v>
                </c:pt>
                <c:pt idx="26">
                  <c:v>6.88</c:v>
                </c:pt>
                <c:pt idx="27">
                  <c:v>7.33</c:v>
                </c:pt>
                <c:pt idx="28">
                  <c:v>7.8</c:v>
                </c:pt>
                <c:pt idx="29">
                  <c:v>6.34</c:v>
                </c:pt>
                <c:pt idx="30">
                  <c:v>6.43</c:v>
                </c:pt>
                <c:pt idx="31">
                  <c:v>7.21</c:v>
                </c:pt>
                <c:pt idx="32">
                  <c:v>5.79</c:v>
                </c:pt>
                <c:pt idx="33">
                  <c:v>7.14</c:v>
                </c:pt>
                <c:pt idx="34">
                  <c:v>7.09</c:v>
                </c:pt>
                <c:pt idx="35">
                  <c:v>7.68</c:v>
                </c:pt>
                <c:pt idx="36">
                  <c:v>7.57</c:v>
                </c:pt>
                <c:pt idx="37">
                  <c:v>7.93</c:v>
                </c:pt>
                <c:pt idx="38">
                  <c:v>7.64</c:v>
                </c:pt>
                <c:pt idx="39">
                  <c:v>6.1</c:v>
                </c:pt>
                <c:pt idx="40">
                  <c:v>6.24</c:v>
                </c:pt>
                <c:pt idx="41">
                  <c:v>6.28</c:v>
                </c:pt>
                <c:pt idx="42">
                  <c:v>6.63</c:v>
                </c:pt>
                <c:pt idx="43">
                  <c:v>6.79</c:v>
                </c:pt>
                <c:pt idx="44">
                  <c:v>5.75</c:v>
                </c:pt>
                <c:pt idx="45">
                  <c:v>5.64</c:v>
                </c:pt>
                <c:pt idx="46">
                  <c:v>6.06</c:v>
                </c:pt>
                <c:pt idx="47">
                  <c:v>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F0-413B-BA5C-018A72D9722D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F0-413B-BA5C-018A72D9722D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2.4</c:v>
                </c:pt>
                <c:pt idx="1">
                  <c:v>2.4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2.4</c:v>
                </c:pt>
                <c:pt idx="14">
                  <c:v>2.4</c:v>
                </c:pt>
                <c:pt idx="15">
                  <c:v>2.5</c:v>
                </c:pt>
                <c:pt idx="16">
                  <c:v>2.4</c:v>
                </c:pt>
                <c:pt idx="17">
                  <c:v>2.5</c:v>
                </c:pt>
                <c:pt idx="18">
                  <c:v>2.2999999999999998</c:v>
                </c:pt>
                <c:pt idx="19">
                  <c:v>2.5</c:v>
                </c:pt>
                <c:pt idx="20">
                  <c:v>2.2999999999999998</c:v>
                </c:pt>
                <c:pt idx="21">
                  <c:v>2.5</c:v>
                </c:pt>
                <c:pt idx="22">
                  <c:v>2.5</c:v>
                </c:pt>
                <c:pt idx="23">
                  <c:v>2.2999999999999998</c:v>
                </c:pt>
                <c:pt idx="24">
                  <c:v>2.5</c:v>
                </c:pt>
                <c:pt idx="25">
                  <c:v>2.4</c:v>
                </c:pt>
                <c:pt idx="26">
                  <c:v>2.5</c:v>
                </c:pt>
                <c:pt idx="27">
                  <c:v>2.2999999999999998</c:v>
                </c:pt>
                <c:pt idx="28">
                  <c:v>2.4</c:v>
                </c:pt>
                <c:pt idx="29">
                  <c:v>2.5</c:v>
                </c:pt>
                <c:pt idx="30">
                  <c:v>2.5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2.2000000000000002</c:v>
                </c:pt>
                <c:pt idx="34">
                  <c:v>2.1</c:v>
                </c:pt>
                <c:pt idx="35">
                  <c:v>2</c:v>
                </c:pt>
                <c:pt idx="36">
                  <c:v>1.5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1.4</c:v>
                </c:pt>
                <c:pt idx="45">
                  <c:v>1.3</c:v>
                </c:pt>
                <c:pt idx="46">
                  <c:v>1.3</c:v>
                </c:pt>
                <c:pt idx="47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F0-413B-BA5C-018A72D9722D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F0-413B-BA5C-018A72D9722D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69.525540000000007</c:v>
                </c:pt>
                <c:pt idx="1">
                  <c:v>69.999390000000005</c:v>
                </c:pt>
                <c:pt idx="2">
                  <c:v>71.274730000000005</c:v>
                </c:pt>
                <c:pt idx="3">
                  <c:v>71.445340000000002</c:v>
                </c:pt>
                <c:pt idx="4">
                  <c:v>71.457620000000006</c:v>
                </c:pt>
                <c:pt idx="5">
                  <c:v>71.323220000000006</c:v>
                </c:pt>
                <c:pt idx="6">
                  <c:v>71.426940000000002</c:v>
                </c:pt>
                <c:pt idx="7">
                  <c:v>71.227990000000005</c:v>
                </c:pt>
                <c:pt idx="8">
                  <c:v>69.859639999999999</c:v>
                </c:pt>
                <c:pt idx="9">
                  <c:v>48.381439999999998</c:v>
                </c:pt>
                <c:pt idx="10">
                  <c:v>49.225340000000003</c:v>
                </c:pt>
                <c:pt idx="11">
                  <c:v>53.61298</c:v>
                </c:pt>
                <c:pt idx="12">
                  <c:v>56.290120000000002</c:v>
                </c:pt>
                <c:pt idx="13">
                  <c:v>63.438969999999998</c:v>
                </c:pt>
                <c:pt idx="14">
                  <c:v>65.852350000000001</c:v>
                </c:pt>
                <c:pt idx="15">
                  <c:v>69.299700000000001</c:v>
                </c:pt>
                <c:pt idx="16">
                  <c:v>70.225009999999997</c:v>
                </c:pt>
                <c:pt idx="17">
                  <c:v>70.098410000000001</c:v>
                </c:pt>
                <c:pt idx="18">
                  <c:v>69.66583</c:v>
                </c:pt>
                <c:pt idx="19">
                  <c:v>69.441730000000007</c:v>
                </c:pt>
                <c:pt idx="20">
                  <c:v>70.009739999999994</c:v>
                </c:pt>
                <c:pt idx="21">
                  <c:v>69.589230000000001</c:v>
                </c:pt>
                <c:pt idx="22">
                  <c:v>70.12724</c:v>
                </c:pt>
                <c:pt idx="23">
                  <c:v>69.918639999999996</c:v>
                </c:pt>
                <c:pt idx="24">
                  <c:v>69.006079999999997</c:v>
                </c:pt>
                <c:pt idx="25">
                  <c:v>68.413460000000001</c:v>
                </c:pt>
                <c:pt idx="26">
                  <c:v>68.592100000000002</c:v>
                </c:pt>
                <c:pt idx="27">
                  <c:v>69.012150000000005</c:v>
                </c:pt>
                <c:pt idx="28">
                  <c:v>69.126090000000005</c:v>
                </c:pt>
                <c:pt idx="29">
                  <c:v>69.474450000000004</c:v>
                </c:pt>
                <c:pt idx="30">
                  <c:v>69.309049999999999</c:v>
                </c:pt>
                <c:pt idx="31">
                  <c:v>58.797989999999999</c:v>
                </c:pt>
                <c:pt idx="32">
                  <c:v>51.029049999999998</c:v>
                </c:pt>
                <c:pt idx="33">
                  <c:v>51.284379999999999</c:v>
                </c:pt>
                <c:pt idx="34">
                  <c:v>51.993830000000003</c:v>
                </c:pt>
                <c:pt idx="35">
                  <c:v>33.836320000000001</c:v>
                </c:pt>
                <c:pt idx="36">
                  <c:v>41.092129999999997</c:v>
                </c:pt>
                <c:pt idx="37">
                  <c:v>46.501809999999999</c:v>
                </c:pt>
                <c:pt idx="38">
                  <c:v>46.466380000000001</c:v>
                </c:pt>
                <c:pt idx="39">
                  <c:v>46.904220000000002</c:v>
                </c:pt>
                <c:pt idx="40">
                  <c:v>47.203659999999999</c:v>
                </c:pt>
                <c:pt idx="41">
                  <c:v>47.224809999999998</c:v>
                </c:pt>
                <c:pt idx="42">
                  <c:v>49.137079999999997</c:v>
                </c:pt>
                <c:pt idx="43">
                  <c:v>68.188850000000002</c:v>
                </c:pt>
                <c:pt idx="44">
                  <c:v>70.555369999999996</c:v>
                </c:pt>
                <c:pt idx="45">
                  <c:v>70.38373</c:v>
                </c:pt>
                <c:pt idx="46">
                  <c:v>70.361170000000001</c:v>
                </c:pt>
                <c:pt idx="47">
                  <c:v>69.912279999999996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F0-413B-BA5C-018A72D9722D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F0-413B-BA5C-018A72D9722D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F0-413B-BA5C-018A72D9722D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F0-413B-BA5C-018A72D9722D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F0-413B-BA5C-018A72D9722D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2F0-413B-BA5C-018A72D9722D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8.03477</c:v>
                </c:pt>
                <c:pt idx="1">
                  <c:v>8.2334899999999998</c:v>
                </c:pt>
                <c:pt idx="2">
                  <c:v>7.9819000000000004</c:v>
                </c:pt>
                <c:pt idx="3">
                  <c:v>8.0997500000000002</c:v>
                </c:pt>
                <c:pt idx="4">
                  <c:v>8.0403900000000004</c:v>
                </c:pt>
                <c:pt idx="5">
                  <c:v>8.3709500000000006</c:v>
                </c:pt>
                <c:pt idx="6">
                  <c:v>8.4638799999999996</c:v>
                </c:pt>
                <c:pt idx="7">
                  <c:v>8.4123699999999992</c:v>
                </c:pt>
                <c:pt idx="8">
                  <c:v>8.2608499999999996</c:v>
                </c:pt>
                <c:pt idx="9">
                  <c:v>8.2152499999999993</c:v>
                </c:pt>
                <c:pt idx="10">
                  <c:v>8.4722899999999992</c:v>
                </c:pt>
                <c:pt idx="11">
                  <c:v>8.42544</c:v>
                </c:pt>
                <c:pt idx="12">
                  <c:v>8.4317600000000006</c:v>
                </c:pt>
                <c:pt idx="13">
                  <c:v>8.1685599999999994</c:v>
                </c:pt>
                <c:pt idx="14">
                  <c:v>7.9113100000000003</c:v>
                </c:pt>
                <c:pt idx="15">
                  <c:v>8.3118999999999996</c:v>
                </c:pt>
                <c:pt idx="16">
                  <c:v>8.5652699999999999</c:v>
                </c:pt>
                <c:pt idx="17">
                  <c:v>8.6873199999999997</c:v>
                </c:pt>
                <c:pt idx="18">
                  <c:v>9.5002899999999997</c:v>
                </c:pt>
                <c:pt idx="19">
                  <c:v>9.7086600000000001</c:v>
                </c:pt>
                <c:pt idx="20">
                  <c:v>9.5556000000000001</c:v>
                </c:pt>
                <c:pt idx="21">
                  <c:v>9.64297</c:v>
                </c:pt>
                <c:pt idx="22">
                  <c:v>9.5713200000000001</c:v>
                </c:pt>
                <c:pt idx="23">
                  <c:v>9.7184899999999992</c:v>
                </c:pt>
                <c:pt idx="24">
                  <c:v>9.3887800000000006</c:v>
                </c:pt>
                <c:pt idx="25">
                  <c:v>9.4405999999999999</c:v>
                </c:pt>
                <c:pt idx="26">
                  <c:v>9.5444300000000002</c:v>
                </c:pt>
                <c:pt idx="27">
                  <c:v>9.5466599999999993</c:v>
                </c:pt>
                <c:pt idx="28">
                  <c:v>9.7616099999999992</c:v>
                </c:pt>
                <c:pt idx="29">
                  <c:v>9.5295900000000007</c:v>
                </c:pt>
                <c:pt idx="30">
                  <c:v>9.6227900000000002</c:v>
                </c:pt>
                <c:pt idx="31">
                  <c:v>9.5959900000000005</c:v>
                </c:pt>
                <c:pt idx="32">
                  <c:v>9.6601300000000005</c:v>
                </c:pt>
                <c:pt idx="33">
                  <c:v>9.3796099999999996</c:v>
                </c:pt>
                <c:pt idx="34">
                  <c:v>9.3486799999999999</c:v>
                </c:pt>
                <c:pt idx="35">
                  <c:v>9.7103699999999993</c:v>
                </c:pt>
                <c:pt idx="36">
                  <c:v>9.78749</c:v>
                </c:pt>
                <c:pt idx="37">
                  <c:v>9.5360700000000005</c:v>
                </c:pt>
                <c:pt idx="38">
                  <c:v>9.3350200000000001</c:v>
                </c:pt>
                <c:pt idx="39">
                  <c:v>9.6192499999999992</c:v>
                </c:pt>
                <c:pt idx="40">
                  <c:v>9.3763400000000008</c:v>
                </c:pt>
                <c:pt idx="41">
                  <c:v>9.4031000000000002</c:v>
                </c:pt>
                <c:pt idx="42">
                  <c:v>9.5557200000000009</c:v>
                </c:pt>
                <c:pt idx="43">
                  <c:v>9.2704500000000003</c:v>
                </c:pt>
                <c:pt idx="44">
                  <c:v>9.5644399999999994</c:v>
                </c:pt>
                <c:pt idx="45">
                  <c:v>9.5909300000000002</c:v>
                </c:pt>
                <c:pt idx="46">
                  <c:v>9.4745699999999999</c:v>
                </c:pt>
                <c:pt idx="47">
                  <c:v>9.3294700000000006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2F0-413B-BA5C-018A72D9722D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2F0-413B-BA5C-018A72D9722D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4.98977</c:v>
                </c:pt>
                <c:pt idx="1">
                  <c:v>4.7738100000000001</c:v>
                </c:pt>
                <c:pt idx="2">
                  <c:v>5.0297900000000002</c:v>
                </c:pt>
                <c:pt idx="3">
                  <c:v>5.0128500000000003</c:v>
                </c:pt>
                <c:pt idx="4">
                  <c:v>4.8987800000000004</c:v>
                </c:pt>
                <c:pt idx="5">
                  <c:v>4.7507599999999996</c:v>
                </c:pt>
                <c:pt idx="6">
                  <c:v>5.0415200000000002</c:v>
                </c:pt>
                <c:pt idx="7">
                  <c:v>4.9352099999999997</c:v>
                </c:pt>
                <c:pt idx="8">
                  <c:v>4.8353799999999998</c:v>
                </c:pt>
                <c:pt idx="9">
                  <c:v>4.9960500000000003</c:v>
                </c:pt>
                <c:pt idx="10">
                  <c:v>5.0106299999999999</c:v>
                </c:pt>
                <c:pt idx="11">
                  <c:v>4.7622600000000004</c:v>
                </c:pt>
                <c:pt idx="12">
                  <c:v>4.7981299999999996</c:v>
                </c:pt>
                <c:pt idx="13">
                  <c:v>4.6714399999999996</c:v>
                </c:pt>
                <c:pt idx="14">
                  <c:v>4.7859800000000003</c:v>
                </c:pt>
                <c:pt idx="15">
                  <c:v>4.8759399999999999</c:v>
                </c:pt>
                <c:pt idx="16">
                  <c:v>4.8783700000000003</c:v>
                </c:pt>
                <c:pt idx="17">
                  <c:v>4.9680200000000001</c:v>
                </c:pt>
                <c:pt idx="18">
                  <c:v>4.9161400000000004</c:v>
                </c:pt>
                <c:pt idx="19">
                  <c:v>4.8847199999999997</c:v>
                </c:pt>
                <c:pt idx="20">
                  <c:v>4.8837200000000003</c:v>
                </c:pt>
                <c:pt idx="21">
                  <c:v>4.9290500000000002</c:v>
                </c:pt>
                <c:pt idx="22">
                  <c:v>4.8468600000000004</c:v>
                </c:pt>
                <c:pt idx="23">
                  <c:v>4.8955099999999998</c:v>
                </c:pt>
                <c:pt idx="24">
                  <c:v>4.99756</c:v>
                </c:pt>
                <c:pt idx="25">
                  <c:v>4.94909</c:v>
                </c:pt>
                <c:pt idx="26">
                  <c:v>4.9008200000000004</c:v>
                </c:pt>
                <c:pt idx="27">
                  <c:v>5.0298999999999996</c:v>
                </c:pt>
                <c:pt idx="28">
                  <c:v>4.9390200000000002</c:v>
                </c:pt>
                <c:pt idx="29">
                  <c:v>5.1560300000000003</c:v>
                </c:pt>
                <c:pt idx="30">
                  <c:v>5.04915</c:v>
                </c:pt>
                <c:pt idx="31">
                  <c:v>4.9485400000000004</c:v>
                </c:pt>
                <c:pt idx="32">
                  <c:v>5.0182200000000003</c:v>
                </c:pt>
                <c:pt idx="33">
                  <c:v>5.1776600000000004</c:v>
                </c:pt>
                <c:pt idx="34">
                  <c:v>5.0577100000000002</c:v>
                </c:pt>
                <c:pt idx="35">
                  <c:v>5.0710199999999999</c:v>
                </c:pt>
                <c:pt idx="36">
                  <c:v>5.0771699999999997</c:v>
                </c:pt>
                <c:pt idx="37">
                  <c:v>4.9454000000000002</c:v>
                </c:pt>
                <c:pt idx="38">
                  <c:v>4.9556500000000003</c:v>
                </c:pt>
                <c:pt idx="39">
                  <c:v>4.9350899999999998</c:v>
                </c:pt>
                <c:pt idx="40">
                  <c:v>5.1150399999999996</c:v>
                </c:pt>
                <c:pt idx="41">
                  <c:v>5.1446300000000003</c:v>
                </c:pt>
                <c:pt idx="42">
                  <c:v>5.0132199999999996</c:v>
                </c:pt>
                <c:pt idx="43">
                  <c:v>5.15402</c:v>
                </c:pt>
                <c:pt idx="44">
                  <c:v>5.0616700000000003</c:v>
                </c:pt>
                <c:pt idx="45">
                  <c:v>5.1403499999999998</c:v>
                </c:pt>
                <c:pt idx="46">
                  <c:v>5.1562200000000002</c:v>
                </c:pt>
                <c:pt idx="47">
                  <c:v>5.1775599999999997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2F0-413B-BA5C-018A72D9722D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2F0-413B-BA5C-018A72D9722D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2F0-413B-BA5C-018A72D9722D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53.28</c:v>
                </c:pt>
                <c:pt idx="1">
                  <c:v>54</c:v>
                </c:pt>
                <c:pt idx="2">
                  <c:v>56.48</c:v>
                </c:pt>
                <c:pt idx="3">
                  <c:v>56.97</c:v>
                </c:pt>
                <c:pt idx="4">
                  <c:v>57.17</c:v>
                </c:pt>
                <c:pt idx="5">
                  <c:v>55.03</c:v>
                </c:pt>
                <c:pt idx="6">
                  <c:v>52.92</c:v>
                </c:pt>
                <c:pt idx="7">
                  <c:v>50.82</c:v>
                </c:pt>
                <c:pt idx="8">
                  <c:v>37.08</c:v>
                </c:pt>
                <c:pt idx="9">
                  <c:v>36.75</c:v>
                </c:pt>
                <c:pt idx="10">
                  <c:v>42.08</c:v>
                </c:pt>
                <c:pt idx="11">
                  <c:v>51.58</c:v>
                </c:pt>
                <c:pt idx="12">
                  <c:v>54.32</c:v>
                </c:pt>
                <c:pt idx="13">
                  <c:v>53.84</c:v>
                </c:pt>
                <c:pt idx="14">
                  <c:v>58.67</c:v>
                </c:pt>
                <c:pt idx="15">
                  <c:v>66.63</c:v>
                </c:pt>
                <c:pt idx="16">
                  <c:v>67.13</c:v>
                </c:pt>
                <c:pt idx="17">
                  <c:v>67.44</c:v>
                </c:pt>
                <c:pt idx="18">
                  <c:v>67.33</c:v>
                </c:pt>
                <c:pt idx="19">
                  <c:v>67.55</c:v>
                </c:pt>
                <c:pt idx="20">
                  <c:v>67.459999999999994</c:v>
                </c:pt>
                <c:pt idx="21">
                  <c:v>67.95</c:v>
                </c:pt>
                <c:pt idx="22">
                  <c:v>67.87</c:v>
                </c:pt>
                <c:pt idx="23">
                  <c:v>67.09</c:v>
                </c:pt>
                <c:pt idx="24">
                  <c:v>67.260000000000005</c:v>
                </c:pt>
                <c:pt idx="25">
                  <c:v>67.180000000000007</c:v>
                </c:pt>
                <c:pt idx="26">
                  <c:v>66.540000000000006</c:v>
                </c:pt>
                <c:pt idx="27">
                  <c:v>64.58</c:v>
                </c:pt>
                <c:pt idx="28">
                  <c:v>64.349999999999994</c:v>
                </c:pt>
                <c:pt idx="29">
                  <c:v>65.53</c:v>
                </c:pt>
                <c:pt idx="30">
                  <c:v>66.849999999999994</c:v>
                </c:pt>
                <c:pt idx="31">
                  <c:v>66.58</c:v>
                </c:pt>
                <c:pt idx="32">
                  <c:v>66.25</c:v>
                </c:pt>
                <c:pt idx="33">
                  <c:v>65.98</c:v>
                </c:pt>
                <c:pt idx="34">
                  <c:v>65.819999999999993</c:v>
                </c:pt>
                <c:pt idx="35">
                  <c:v>32.17</c:v>
                </c:pt>
                <c:pt idx="36">
                  <c:v>6.53</c:v>
                </c:pt>
                <c:pt idx="37">
                  <c:v>6.45</c:v>
                </c:pt>
                <c:pt idx="38">
                  <c:v>6.47</c:v>
                </c:pt>
                <c:pt idx="39">
                  <c:v>5.87</c:v>
                </c:pt>
                <c:pt idx="40">
                  <c:v>5.2</c:v>
                </c:pt>
                <c:pt idx="41">
                  <c:v>6.08</c:v>
                </c:pt>
                <c:pt idx="42">
                  <c:v>6.14</c:v>
                </c:pt>
                <c:pt idx="43">
                  <c:v>6.47</c:v>
                </c:pt>
                <c:pt idx="44">
                  <c:v>41.56</c:v>
                </c:pt>
                <c:pt idx="45">
                  <c:v>66.38</c:v>
                </c:pt>
                <c:pt idx="46">
                  <c:v>66.63</c:v>
                </c:pt>
                <c:pt idx="47">
                  <c:v>66.39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2F0-413B-BA5C-018A72D9722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2F0-413B-BA5C-018A72D97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147.3991</c:v>
                </c:pt>
                <c:pt idx="1">
                  <c:v>145.25149999999999</c:v>
                </c:pt>
                <c:pt idx="2">
                  <c:v>143.96260000000001</c:v>
                </c:pt>
                <c:pt idx="3">
                  <c:v>145.93819999999999</c:v>
                </c:pt>
                <c:pt idx="4">
                  <c:v>145.23429999999999</c:v>
                </c:pt>
                <c:pt idx="5">
                  <c:v>139.06100000000001</c:v>
                </c:pt>
                <c:pt idx="6">
                  <c:v>144.5959</c:v>
                </c:pt>
                <c:pt idx="7">
                  <c:v>148.39150000000001</c:v>
                </c:pt>
                <c:pt idx="8">
                  <c:v>147.7355</c:v>
                </c:pt>
                <c:pt idx="9">
                  <c:v>147.79220000000001</c:v>
                </c:pt>
                <c:pt idx="10">
                  <c:v>145.63659999999999</c:v>
                </c:pt>
                <c:pt idx="11">
                  <c:v>146.8228</c:v>
                </c:pt>
                <c:pt idx="12">
                  <c:v>150.68799999999999</c:v>
                </c:pt>
                <c:pt idx="13">
                  <c:v>149.58930000000001</c:v>
                </c:pt>
                <c:pt idx="14">
                  <c:v>148.82310000000001</c:v>
                </c:pt>
                <c:pt idx="15">
                  <c:v>148.50399999999999</c:v>
                </c:pt>
                <c:pt idx="16">
                  <c:v>148.90819999999999</c:v>
                </c:pt>
                <c:pt idx="17">
                  <c:v>145.29820000000001</c:v>
                </c:pt>
                <c:pt idx="18">
                  <c:v>149.2313</c:v>
                </c:pt>
                <c:pt idx="19">
                  <c:v>148.67269999999999</c:v>
                </c:pt>
                <c:pt idx="20">
                  <c:v>146.79230000000001</c:v>
                </c:pt>
                <c:pt idx="21">
                  <c:v>144.76429999999999</c:v>
                </c:pt>
                <c:pt idx="22">
                  <c:v>147.25470000000001</c:v>
                </c:pt>
                <c:pt idx="23">
                  <c:v>146.5592</c:v>
                </c:pt>
                <c:pt idx="24">
                  <c:v>145.91050000000001</c:v>
                </c:pt>
                <c:pt idx="25">
                  <c:v>145.72569999999999</c:v>
                </c:pt>
                <c:pt idx="26">
                  <c:v>145.2079</c:v>
                </c:pt>
                <c:pt idx="27">
                  <c:v>144.93389999999999</c:v>
                </c:pt>
                <c:pt idx="28">
                  <c:v>142.34739999999999</c:v>
                </c:pt>
                <c:pt idx="29">
                  <c:v>140.77809999999999</c:v>
                </c:pt>
                <c:pt idx="30">
                  <c:v>140.1951</c:v>
                </c:pt>
                <c:pt idx="31">
                  <c:v>141.55529999999999</c:v>
                </c:pt>
                <c:pt idx="32">
                  <c:v>138.1386</c:v>
                </c:pt>
                <c:pt idx="33">
                  <c:v>137.85480000000001</c:v>
                </c:pt>
                <c:pt idx="34">
                  <c:v>139.75540000000001</c:v>
                </c:pt>
                <c:pt idx="35">
                  <c:v>141.5763</c:v>
                </c:pt>
                <c:pt idx="36">
                  <c:v>143.7062</c:v>
                </c:pt>
                <c:pt idx="37">
                  <c:v>144.66489999999999</c:v>
                </c:pt>
                <c:pt idx="38">
                  <c:v>145.31360000000001</c:v>
                </c:pt>
                <c:pt idx="39">
                  <c:v>144.51339999999999</c:v>
                </c:pt>
                <c:pt idx="40">
                  <c:v>142.19540000000001</c:v>
                </c:pt>
                <c:pt idx="41">
                  <c:v>145.0093</c:v>
                </c:pt>
                <c:pt idx="42">
                  <c:v>138.90539999999999</c:v>
                </c:pt>
                <c:pt idx="43">
                  <c:v>142.71090000000001</c:v>
                </c:pt>
                <c:pt idx="44">
                  <c:v>143.52440000000001</c:v>
                </c:pt>
                <c:pt idx="45">
                  <c:v>143.79939999999999</c:v>
                </c:pt>
                <c:pt idx="46">
                  <c:v>141.70740000000001</c:v>
                </c:pt>
                <c:pt idx="47">
                  <c:v>139.41630000000001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3-4F32-B6C1-6BCAE1A86C5C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1.2988999999999999</c:v>
                </c:pt>
                <c:pt idx="1">
                  <c:v>1.2155</c:v>
                </c:pt>
                <c:pt idx="2">
                  <c:v>1.2016</c:v>
                </c:pt>
                <c:pt idx="3">
                  <c:v>1.0558000000000001</c:v>
                </c:pt>
                <c:pt idx="4">
                  <c:v>0.96550000000000002</c:v>
                </c:pt>
                <c:pt idx="5">
                  <c:v>0.9446</c:v>
                </c:pt>
                <c:pt idx="6">
                  <c:v>0.96550000000000002</c:v>
                </c:pt>
                <c:pt idx="7">
                  <c:v>1.2224999999999999</c:v>
                </c:pt>
                <c:pt idx="8">
                  <c:v>1.3613999999999999</c:v>
                </c:pt>
                <c:pt idx="9">
                  <c:v>1.4378</c:v>
                </c:pt>
                <c:pt idx="10">
                  <c:v>1.3892</c:v>
                </c:pt>
                <c:pt idx="11">
                  <c:v>1.4863999999999999</c:v>
                </c:pt>
                <c:pt idx="12">
                  <c:v>1.7363999999999999</c:v>
                </c:pt>
                <c:pt idx="13">
                  <c:v>1.7781</c:v>
                </c:pt>
                <c:pt idx="14">
                  <c:v>1.8614999999999999</c:v>
                </c:pt>
                <c:pt idx="15">
                  <c:v>2.0211999999999999</c:v>
                </c:pt>
                <c:pt idx="16">
                  <c:v>2.1324000000000001</c:v>
                </c:pt>
                <c:pt idx="17">
                  <c:v>2.1114999999999999</c:v>
                </c:pt>
                <c:pt idx="18">
                  <c:v>1.9657</c:v>
                </c:pt>
                <c:pt idx="19">
                  <c:v>2.3268</c:v>
                </c:pt>
                <c:pt idx="20">
                  <c:v>2.1671</c:v>
                </c:pt>
                <c:pt idx="21">
                  <c:v>2.1461999999999999</c:v>
                </c:pt>
                <c:pt idx="22">
                  <c:v>2.1879</c:v>
                </c:pt>
                <c:pt idx="23">
                  <c:v>2.2296</c:v>
                </c:pt>
                <c:pt idx="24">
                  <c:v>2.1532</c:v>
                </c:pt>
                <c:pt idx="25">
                  <c:v>1.7434000000000001</c:v>
                </c:pt>
                <c:pt idx="26">
                  <c:v>1.7503</c:v>
                </c:pt>
                <c:pt idx="27">
                  <c:v>1.6878</c:v>
                </c:pt>
                <c:pt idx="28">
                  <c:v>1.9518</c:v>
                </c:pt>
                <c:pt idx="29">
                  <c:v>2.0143</c:v>
                </c:pt>
                <c:pt idx="30">
                  <c:v>2.2296</c:v>
                </c:pt>
                <c:pt idx="31">
                  <c:v>1.9448000000000001</c:v>
                </c:pt>
                <c:pt idx="32">
                  <c:v>1.8892</c:v>
                </c:pt>
                <c:pt idx="33">
                  <c:v>2.2921</c:v>
                </c:pt>
                <c:pt idx="34">
                  <c:v>2.1461999999999999</c:v>
                </c:pt>
                <c:pt idx="35">
                  <c:v>2.2921</c:v>
                </c:pt>
                <c:pt idx="36">
                  <c:v>2.0836999999999999</c:v>
                </c:pt>
                <c:pt idx="37">
                  <c:v>1.9725999999999999</c:v>
                </c:pt>
                <c:pt idx="38">
                  <c:v>2.0350999999999999</c:v>
                </c:pt>
                <c:pt idx="39">
                  <c:v>2.1185</c:v>
                </c:pt>
                <c:pt idx="40">
                  <c:v>2.1600999999999999</c:v>
                </c:pt>
                <c:pt idx="41">
                  <c:v>2.2921</c:v>
                </c:pt>
                <c:pt idx="42">
                  <c:v>2.3268</c:v>
                </c:pt>
                <c:pt idx="43">
                  <c:v>2.4102000000000001</c:v>
                </c:pt>
                <c:pt idx="44">
                  <c:v>2.3407</c:v>
                </c:pt>
                <c:pt idx="45">
                  <c:v>2.1114999999999999</c:v>
                </c:pt>
                <c:pt idx="46">
                  <c:v>2.2643</c:v>
                </c:pt>
                <c:pt idx="47">
                  <c:v>2.1532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3-4F32-B6C1-6BCAE1A86C5C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3.8729</c:v>
                </c:pt>
                <c:pt idx="1">
                  <c:v>3.9321999999999999</c:v>
                </c:pt>
                <c:pt idx="2">
                  <c:v>3.5249999999999999</c:v>
                </c:pt>
                <c:pt idx="3">
                  <c:v>3.1837</c:v>
                </c:pt>
                <c:pt idx="4">
                  <c:v>3.9942000000000002</c:v>
                </c:pt>
                <c:pt idx="5">
                  <c:v>3.9815</c:v>
                </c:pt>
                <c:pt idx="6">
                  <c:v>4.0829000000000004</c:v>
                </c:pt>
                <c:pt idx="7">
                  <c:v>3.9479000000000002</c:v>
                </c:pt>
                <c:pt idx="8">
                  <c:v>4.0403000000000002</c:v>
                </c:pt>
                <c:pt idx="9">
                  <c:v>4.0426000000000002</c:v>
                </c:pt>
                <c:pt idx="10">
                  <c:v>3.9725999999999999</c:v>
                </c:pt>
                <c:pt idx="11">
                  <c:v>3.8866000000000001</c:v>
                </c:pt>
                <c:pt idx="12">
                  <c:v>3.7694999999999999</c:v>
                </c:pt>
                <c:pt idx="13">
                  <c:v>3.6726999999999999</c:v>
                </c:pt>
                <c:pt idx="14">
                  <c:v>3.9030999999999998</c:v>
                </c:pt>
                <c:pt idx="15">
                  <c:v>3.8203</c:v>
                </c:pt>
                <c:pt idx="16">
                  <c:v>3.9047999999999998</c:v>
                </c:pt>
                <c:pt idx="17">
                  <c:v>3.8357999999999999</c:v>
                </c:pt>
                <c:pt idx="18">
                  <c:v>3.8668</c:v>
                </c:pt>
                <c:pt idx="19">
                  <c:v>3.9535</c:v>
                </c:pt>
                <c:pt idx="20">
                  <c:v>4.1036999999999999</c:v>
                </c:pt>
                <c:pt idx="21">
                  <c:v>4.1387999999999998</c:v>
                </c:pt>
                <c:pt idx="22">
                  <c:v>4.3327999999999998</c:v>
                </c:pt>
                <c:pt idx="23">
                  <c:v>4.1811999999999996</c:v>
                </c:pt>
                <c:pt idx="24">
                  <c:v>4.2283999999999997</c:v>
                </c:pt>
                <c:pt idx="25">
                  <c:v>4.2191999999999998</c:v>
                </c:pt>
                <c:pt idx="26">
                  <c:v>4.2914000000000003</c:v>
                </c:pt>
                <c:pt idx="27">
                  <c:v>4.3396999999999997</c:v>
                </c:pt>
                <c:pt idx="28">
                  <c:v>4.2945000000000002</c:v>
                </c:pt>
                <c:pt idx="29">
                  <c:v>4.3186999999999998</c:v>
                </c:pt>
                <c:pt idx="30">
                  <c:v>4.0285000000000002</c:v>
                </c:pt>
                <c:pt idx="31">
                  <c:v>3.9643999999999999</c:v>
                </c:pt>
                <c:pt idx="32">
                  <c:v>3.9609999999999999</c:v>
                </c:pt>
                <c:pt idx="33">
                  <c:v>3.9207999999999998</c:v>
                </c:pt>
                <c:pt idx="34">
                  <c:v>4.0195999999999996</c:v>
                </c:pt>
                <c:pt idx="35">
                  <c:v>3.9781</c:v>
                </c:pt>
                <c:pt idx="36">
                  <c:v>4.0143000000000004</c:v>
                </c:pt>
                <c:pt idx="37">
                  <c:v>3.9468999999999999</c:v>
                </c:pt>
                <c:pt idx="38">
                  <c:v>4.0820999999999996</c:v>
                </c:pt>
                <c:pt idx="39">
                  <c:v>3.9156</c:v>
                </c:pt>
                <c:pt idx="40">
                  <c:v>3.5964999999999998</c:v>
                </c:pt>
                <c:pt idx="41">
                  <c:v>4.0377999999999998</c:v>
                </c:pt>
                <c:pt idx="42">
                  <c:v>4.0331999999999999</c:v>
                </c:pt>
                <c:pt idx="43">
                  <c:v>4.0412999999999997</c:v>
                </c:pt>
                <c:pt idx="44">
                  <c:v>4.0495999999999999</c:v>
                </c:pt>
                <c:pt idx="45">
                  <c:v>3.8932000000000002</c:v>
                </c:pt>
                <c:pt idx="46">
                  <c:v>3.0384000000000002</c:v>
                </c:pt>
                <c:pt idx="47">
                  <c:v>3.6042999999999998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73-4F32-B6C1-6BCAE1A86C5C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133.86868999999999</c:v>
                </c:pt>
                <c:pt idx="1">
                  <c:v>133.8074</c:v>
                </c:pt>
                <c:pt idx="2">
                  <c:v>130.53717</c:v>
                </c:pt>
                <c:pt idx="3">
                  <c:v>131.32273000000001</c:v>
                </c:pt>
                <c:pt idx="4">
                  <c:v>132.53360000000001</c:v>
                </c:pt>
                <c:pt idx="5">
                  <c:v>133.13681</c:v>
                </c:pt>
                <c:pt idx="6">
                  <c:v>132.21648999999999</c:v>
                </c:pt>
                <c:pt idx="7">
                  <c:v>133.21135000000001</c:v>
                </c:pt>
                <c:pt idx="8">
                  <c:v>131.91283000000001</c:v>
                </c:pt>
                <c:pt idx="9">
                  <c:v>131.84929</c:v>
                </c:pt>
                <c:pt idx="10">
                  <c:v>134.0986</c:v>
                </c:pt>
                <c:pt idx="11">
                  <c:v>132.33445</c:v>
                </c:pt>
                <c:pt idx="12">
                  <c:v>130.01031</c:v>
                </c:pt>
                <c:pt idx="13">
                  <c:v>124.60135</c:v>
                </c:pt>
                <c:pt idx="14">
                  <c:v>128.15808999999999</c:v>
                </c:pt>
                <c:pt idx="15">
                  <c:v>130.22712000000001</c:v>
                </c:pt>
                <c:pt idx="16">
                  <c:v>128.57849999999999</c:v>
                </c:pt>
                <c:pt idx="17">
                  <c:v>126.34797</c:v>
                </c:pt>
                <c:pt idx="18">
                  <c:v>127.99901</c:v>
                </c:pt>
                <c:pt idx="19">
                  <c:v>128.4768</c:v>
                </c:pt>
                <c:pt idx="20">
                  <c:v>126.39078000000001</c:v>
                </c:pt>
                <c:pt idx="21">
                  <c:v>128.02227999999999</c:v>
                </c:pt>
                <c:pt idx="22">
                  <c:v>130.79427000000001</c:v>
                </c:pt>
                <c:pt idx="23">
                  <c:v>130.46268000000001</c:v>
                </c:pt>
                <c:pt idx="24">
                  <c:v>131.36492999999999</c:v>
                </c:pt>
                <c:pt idx="25">
                  <c:v>129.75802999999999</c:v>
                </c:pt>
                <c:pt idx="26">
                  <c:v>129.42855</c:v>
                </c:pt>
                <c:pt idx="27">
                  <c:v>130.72631000000001</c:v>
                </c:pt>
                <c:pt idx="28">
                  <c:v>133.37027</c:v>
                </c:pt>
                <c:pt idx="29">
                  <c:v>134.15626</c:v>
                </c:pt>
                <c:pt idx="30">
                  <c:v>130.69736</c:v>
                </c:pt>
                <c:pt idx="31">
                  <c:v>133.26219</c:v>
                </c:pt>
                <c:pt idx="32">
                  <c:v>133.35006000000001</c:v>
                </c:pt>
                <c:pt idx="33">
                  <c:v>131.68006</c:v>
                </c:pt>
                <c:pt idx="34">
                  <c:v>133.26109</c:v>
                </c:pt>
                <c:pt idx="35">
                  <c:v>132.80151000000001</c:v>
                </c:pt>
                <c:pt idx="36">
                  <c:v>132.06659999999999</c:v>
                </c:pt>
                <c:pt idx="37">
                  <c:v>124.98097</c:v>
                </c:pt>
                <c:pt idx="38">
                  <c:v>133.3398</c:v>
                </c:pt>
                <c:pt idx="39">
                  <c:v>132.44374999999999</c:v>
                </c:pt>
                <c:pt idx="40">
                  <c:v>134.14070000000001</c:v>
                </c:pt>
                <c:pt idx="41">
                  <c:v>133.35068000000001</c:v>
                </c:pt>
                <c:pt idx="42">
                  <c:v>133.33521999999999</c:v>
                </c:pt>
                <c:pt idx="43">
                  <c:v>132.07095000000001</c:v>
                </c:pt>
                <c:pt idx="44">
                  <c:v>131.34519</c:v>
                </c:pt>
                <c:pt idx="45">
                  <c:v>131.35352</c:v>
                </c:pt>
                <c:pt idx="46">
                  <c:v>133.20777000000001</c:v>
                </c:pt>
                <c:pt idx="47">
                  <c:v>133.34669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73-4F32-B6C1-6BCAE1A86C5C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14.58433</c:v>
                </c:pt>
                <c:pt idx="1">
                  <c:v>13.687099999999999</c:v>
                </c:pt>
                <c:pt idx="2">
                  <c:v>14.35684</c:v>
                </c:pt>
                <c:pt idx="3">
                  <c:v>15.39157</c:v>
                </c:pt>
                <c:pt idx="4">
                  <c:v>15.51374</c:v>
                </c:pt>
                <c:pt idx="5">
                  <c:v>15.5397</c:v>
                </c:pt>
                <c:pt idx="6">
                  <c:v>15.16508</c:v>
                </c:pt>
                <c:pt idx="7">
                  <c:v>14.65372</c:v>
                </c:pt>
                <c:pt idx="8">
                  <c:v>14.523949999999999</c:v>
                </c:pt>
                <c:pt idx="9">
                  <c:v>11.842280000000001</c:v>
                </c:pt>
                <c:pt idx="10">
                  <c:v>13.9748</c:v>
                </c:pt>
                <c:pt idx="11">
                  <c:v>13.56188</c:v>
                </c:pt>
                <c:pt idx="12">
                  <c:v>12.74976</c:v>
                </c:pt>
                <c:pt idx="13">
                  <c:v>11.45678</c:v>
                </c:pt>
                <c:pt idx="14">
                  <c:v>11.68656</c:v>
                </c:pt>
                <c:pt idx="15">
                  <c:v>11.94575</c:v>
                </c:pt>
                <c:pt idx="16">
                  <c:v>12.176019999999999</c:v>
                </c:pt>
                <c:pt idx="17">
                  <c:v>13.378</c:v>
                </c:pt>
                <c:pt idx="18">
                  <c:v>13.48507</c:v>
                </c:pt>
                <c:pt idx="19">
                  <c:v>13.19061</c:v>
                </c:pt>
                <c:pt idx="20">
                  <c:v>12.72288</c:v>
                </c:pt>
                <c:pt idx="21">
                  <c:v>13.608000000000001</c:v>
                </c:pt>
                <c:pt idx="22">
                  <c:v>12.375920000000001</c:v>
                </c:pt>
                <c:pt idx="23">
                  <c:v>13.4602</c:v>
                </c:pt>
                <c:pt idx="24">
                  <c:v>12.842309999999999</c:v>
                </c:pt>
                <c:pt idx="25">
                  <c:v>12.225059999999999</c:v>
                </c:pt>
                <c:pt idx="26">
                  <c:v>12.372479999999999</c:v>
                </c:pt>
                <c:pt idx="27">
                  <c:v>12.19031</c:v>
                </c:pt>
                <c:pt idx="28">
                  <c:v>12.93028</c:v>
                </c:pt>
                <c:pt idx="29">
                  <c:v>13.11116</c:v>
                </c:pt>
                <c:pt idx="30">
                  <c:v>13.26878</c:v>
                </c:pt>
                <c:pt idx="31">
                  <c:v>13.473050000000001</c:v>
                </c:pt>
                <c:pt idx="32">
                  <c:v>21.857099999999999</c:v>
                </c:pt>
                <c:pt idx="33">
                  <c:v>16.0306</c:v>
                </c:pt>
                <c:pt idx="34">
                  <c:v>13.84831</c:v>
                </c:pt>
                <c:pt idx="35">
                  <c:v>13.600490000000001</c:v>
                </c:pt>
                <c:pt idx="36">
                  <c:v>11.633419999999999</c:v>
                </c:pt>
                <c:pt idx="37">
                  <c:v>10.22625</c:v>
                </c:pt>
                <c:pt idx="38">
                  <c:v>10.602119999999999</c:v>
                </c:pt>
                <c:pt idx="39">
                  <c:v>12.14869</c:v>
                </c:pt>
                <c:pt idx="40">
                  <c:v>13.63655</c:v>
                </c:pt>
                <c:pt idx="41">
                  <c:v>14.5143</c:v>
                </c:pt>
                <c:pt idx="42">
                  <c:v>12.733029999999999</c:v>
                </c:pt>
                <c:pt idx="43">
                  <c:v>14.966290000000001</c:v>
                </c:pt>
                <c:pt idx="44">
                  <c:v>15.000970000000001</c:v>
                </c:pt>
                <c:pt idx="45">
                  <c:v>15.423579999999999</c:v>
                </c:pt>
                <c:pt idx="46">
                  <c:v>15.4008</c:v>
                </c:pt>
                <c:pt idx="47">
                  <c:v>13.46297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73-4F32-B6C1-6BCAE1A86C5C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73-4F32-B6C1-6BCAE1A86C5C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36.449199999999998</c:v>
                </c:pt>
                <c:pt idx="1">
                  <c:v>37.356400000000001</c:v>
                </c:pt>
                <c:pt idx="2">
                  <c:v>36.982700000000001</c:v>
                </c:pt>
                <c:pt idx="3">
                  <c:v>36.373899999999999</c:v>
                </c:pt>
                <c:pt idx="4">
                  <c:v>35.239800000000002</c:v>
                </c:pt>
                <c:pt idx="5">
                  <c:v>34.694800000000001</c:v>
                </c:pt>
                <c:pt idx="6">
                  <c:v>34.956299999999999</c:v>
                </c:pt>
                <c:pt idx="7">
                  <c:v>35.942399999999999</c:v>
                </c:pt>
                <c:pt idx="8">
                  <c:v>35.147599999999997</c:v>
                </c:pt>
                <c:pt idx="9">
                  <c:v>34.287199999999999</c:v>
                </c:pt>
                <c:pt idx="10">
                  <c:v>33.6023</c:v>
                </c:pt>
                <c:pt idx="11">
                  <c:v>34.113799999999998</c:v>
                </c:pt>
                <c:pt idx="12">
                  <c:v>30.9618</c:v>
                </c:pt>
                <c:pt idx="13">
                  <c:v>30.052499999999998</c:v>
                </c:pt>
                <c:pt idx="14">
                  <c:v>31.482500000000002</c:v>
                </c:pt>
                <c:pt idx="15">
                  <c:v>32.454700000000003</c:v>
                </c:pt>
                <c:pt idx="16">
                  <c:v>32.991700000000002</c:v>
                </c:pt>
                <c:pt idx="17">
                  <c:v>34.435499999999998</c:v>
                </c:pt>
                <c:pt idx="18">
                  <c:v>35.185699999999997</c:v>
                </c:pt>
                <c:pt idx="19">
                  <c:v>35.784799999999997</c:v>
                </c:pt>
                <c:pt idx="20">
                  <c:v>35.364699999999999</c:v>
                </c:pt>
                <c:pt idx="21">
                  <c:v>35.789099999999998</c:v>
                </c:pt>
                <c:pt idx="22">
                  <c:v>36.427100000000003</c:v>
                </c:pt>
                <c:pt idx="23">
                  <c:v>35.291699999999999</c:v>
                </c:pt>
                <c:pt idx="24">
                  <c:v>32.917999999999999</c:v>
                </c:pt>
                <c:pt idx="25">
                  <c:v>31.970600000000001</c:v>
                </c:pt>
                <c:pt idx="26">
                  <c:v>33.023600000000002</c:v>
                </c:pt>
                <c:pt idx="27">
                  <c:v>35.684800000000003</c:v>
                </c:pt>
                <c:pt idx="28">
                  <c:v>36.305500000000002</c:v>
                </c:pt>
                <c:pt idx="29">
                  <c:v>36.358199999999997</c:v>
                </c:pt>
                <c:pt idx="30">
                  <c:v>36.2667</c:v>
                </c:pt>
                <c:pt idx="31">
                  <c:v>35.998600000000003</c:v>
                </c:pt>
                <c:pt idx="32">
                  <c:v>34.633000000000003</c:v>
                </c:pt>
                <c:pt idx="33">
                  <c:v>35.166800000000002</c:v>
                </c:pt>
                <c:pt idx="34">
                  <c:v>33.829599999999999</c:v>
                </c:pt>
                <c:pt idx="35">
                  <c:v>33.076099999999997</c:v>
                </c:pt>
                <c:pt idx="36">
                  <c:v>31.207100000000001</c:v>
                </c:pt>
                <c:pt idx="37">
                  <c:v>30.073599999999999</c:v>
                </c:pt>
                <c:pt idx="38">
                  <c:v>30.3384</c:v>
                </c:pt>
                <c:pt idx="39">
                  <c:v>30.7637</c:v>
                </c:pt>
                <c:pt idx="40">
                  <c:v>32.488700000000001</c:v>
                </c:pt>
                <c:pt idx="41">
                  <c:v>34.119100000000003</c:v>
                </c:pt>
                <c:pt idx="42">
                  <c:v>34.473199999999999</c:v>
                </c:pt>
                <c:pt idx="43">
                  <c:v>35.145899999999997</c:v>
                </c:pt>
                <c:pt idx="44">
                  <c:v>35.937899999999999</c:v>
                </c:pt>
                <c:pt idx="45">
                  <c:v>35.140599999999999</c:v>
                </c:pt>
                <c:pt idx="46">
                  <c:v>36.0745</c:v>
                </c:pt>
                <c:pt idx="47">
                  <c:v>34.771299999999997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73-4F32-B6C1-6BCAE1A86C5C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73-4F32-B6C1-6BCAE1A86C5C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73-4F32-B6C1-6BCAE1A86C5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73-4F32-B6C1-6BCAE1A86C5C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86.327500000000001</c:v>
                </c:pt>
                <c:pt idx="1">
                  <c:v>86.401859999999999</c:v>
                </c:pt>
                <c:pt idx="2">
                  <c:v>84.656809999999993</c:v>
                </c:pt>
                <c:pt idx="3">
                  <c:v>84.571250000000006</c:v>
                </c:pt>
                <c:pt idx="4">
                  <c:v>84.927809999999994</c:v>
                </c:pt>
                <c:pt idx="5">
                  <c:v>84.627560000000003</c:v>
                </c:pt>
                <c:pt idx="6">
                  <c:v>84.402410000000003</c:v>
                </c:pt>
                <c:pt idx="7">
                  <c:v>83.828059999999994</c:v>
                </c:pt>
                <c:pt idx="8">
                  <c:v>84.407269999999997</c:v>
                </c:pt>
                <c:pt idx="9">
                  <c:v>83.674719999999994</c:v>
                </c:pt>
                <c:pt idx="10">
                  <c:v>70.547460000000001</c:v>
                </c:pt>
                <c:pt idx="11">
                  <c:v>58.848170000000003</c:v>
                </c:pt>
                <c:pt idx="12">
                  <c:v>52.436070000000001</c:v>
                </c:pt>
                <c:pt idx="13">
                  <c:v>52.815939999999998</c:v>
                </c:pt>
                <c:pt idx="14">
                  <c:v>53.23263</c:v>
                </c:pt>
                <c:pt idx="15">
                  <c:v>52.580100000000002</c:v>
                </c:pt>
                <c:pt idx="16">
                  <c:v>52.555129999999998</c:v>
                </c:pt>
                <c:pt idx="17">
                  <c:v>53.69258</c:v>
                </c:pt>
                <c:pt idx="18">
                  <c:v>52.231529999999999</c:v>
                </c:pt>
                <c:pt idx="19">
                  <c:v>51.755290000000002</c:v>
                </c:pt>
                <c:pt idx="20">
                  <c:v>51.889650000000003</c:v>
                </c:pt>
                <c:pt idx="21">
                  <c:v>51.983620000000002</c:v>
                </c:pt>
                <c:pt idx="22">
                  <c:v>51.948250000000002</c:v>
                </c:pt>
                <c:pt idx="23">
                  <c:v>52.26831</c:v>
                </c:pt>
                <c:pt idx="24">
                  <c:v>52.722349999999999</c:v>
                </c:pt>
                <c:pt idx="25">
                  <c:v>51.70176</c:v>
                </c:pt>
                <c:pt idx="26">
                  <c:v>51.581150000000001</c:v>
                </c:pt>
                <c:pt idx="27">
                  <c:v>51.630290000000002</c:v>
                </c:pt>
                <c:pt idx="28">
                  <c:v>51.795749999999998</c:v>
                </c:pt>
                <c:pt idx="29">
                  <c:v>52.371389999999998</c:v>
                </c:pt>
                <c:pt idx="30">
                  <c:v>51.755420000000001</c:v>
                </c:pt>
                <c:pt idx="31">
                  <c:v>51.818240000000003</c:v>
                </c:pt>
                <c:pt idx="32">
                  <c:v>51.262680000000003</c:v>
                </c:pt>
                <c:pt idx="33">
                  <c:v>50.885039999999996</c:v>
                </c:pt>
                <c:pt idx="34">
                  <c:v>45.106000000000002</c:v>
                </c:pt>
                <c:pt idx="35">
                  <c:v>50.51202</c:v>
                </c:pt>
                <c:pt idx="36">
                  <c:v>51.40352</c:v>
                </c:pt>
                <c:pt idx="37">
                  <c:v>50.664029999999997</c:v>
                </c:pt>
                <c:pt idx="38">
                  <c:v>51.361800000000002</c:v>
                </c:pt>
                <c:pt idx="39">
                  <c:v>51.373130000000003</c:v>
                </c:pt>
                <c:pt idx="40">
                  <c:v>51.621920000000003</c:v>
                </c:pt>
                <c:pt idx="41">
                  <c:v>51.64208</c:v>
                </c:pt>
                <c:pt idx="42">
                  <c:v>51.010420000000003</c:v>
                </c:pt>
                <c:pt idx="43">
                  <c:v>49.495269999999998</c:v>
                </c:pt>
                <c:pt idx="44">
                  <c:v>49.441270000000003</c:v>
                </c:pt>
                <c:pt idx="45">
                  <c:v>49.117190000000001</c:v>
                </c:pt>
                <c:pt idx="46">
                  <c:v>49.313760000000002</c:v>
                </c:pt>
                <c:pt idx="47">
                  <c:v>49.791370000000001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73-4F32-B6C1-6BCAE1A86C5C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21.061019999999999</c:v>
                </c:pt>
                <c:pt idx="1">
                  <c:v>21.081869999999999</c:v>
                </c:pt>
                <c:pt idx="2">
                  <c:v>21.081160000000001</c:v>
                </c:pt>
                <c:pt idx="3">
                  <c:v>21.084</c:v>
                </c:pt>
                <c:pt idx="4">
                  <c:v>21.08184</c:v>
                </c:pt>
                <c:pt idx="5">
                  <c:v>21.072859999999999</c:v>
                </c:pt>
                <c:pt idx="6">
                  <c:v>21.051380000000002</c:v>
                </c:pt>
                <c:pt idx="7">
                  <c:v>21.044799999999999</c:v>
                </c:pt>
                <c:pt idx="8">
                  <c:v>21.027619999999999</c:v>
                </c:pt>
                <c:pt idx="9">
                  <c:v>20.999639999999999</c:v>
                </c:pt>
                <c:pt idx="10">
                  <c:v>20.996279999999999</c:v>
                </c:pt>
                <c:pt idx="11">
                  <c:v>20.942689999999999</c:v>
                </c:pt>
                <c:pt idx="12">
                  <c:v>21.079630000000002</c:v>
                </c:pt>
                <c:pt idx="13">
                  <c:v>21.119430000000001</c:v>
                </c:pt>
                <c:pt idx="14">
                  <c:v>21.006239999999998</c:v>
                </c:pt>
                <c:pt idx="15">
                  <c:v>21.0245</c:v>
                </c:pt>
                <c:pt idx="16">
                  <c:v>21.01756</c:v>
                </c:pt>
                <c:pt idx="17">
                  <c:v>21.04954</c:v>
                </c:pt>
                <c:pt idx="18">
                  <c:v>21.064509999999999</c:v>
                </c:pt>
                <c:pt idx="19">
                  <c:v>21.070589999999999</c:v>
                </c:pt>
                <c:pt idx="20">
                  <c:v>21.074280000000002</c:v>
                </c:pt>
                <c:pt idx="21">
                  <c:v>21.046240000000001</c:v>
                </c:pt>
                <c:pt idx="22">
                  <c:v>21.056069999999998</c:v>
                </c:pt>
                <c:pt idx="23">
                  <c:v>21.075320000000001</c:v>
                </c:pt>
                <c:pt idx="24">
                  <c:v>21.072410000000001</c:v>
                </c:pt>
                <c:pt idx="25">
                  <c:v>21.084</c:v>
                </c:pt>
                <c:pt idx="26">
                  <c:v>21.095770000000002</c:v>
                </c:pt>
                <c:pt idx="27">
                  <c:v>21.136769999999999</c:v>
                </c:pt>
                <c:pt idx="28">
                  <c:v>21.107040000000001</c:v>
                </c:pt>
                <c:pt idx="29">
                  <c:v>21.045280000000002</c:v>
                </c:pt>
                <c:pt idx="30">
                  <c:v>21.065660000000001</c:v>
                </c:pt>
                <c:pt idx="31">
                  <c:v>21.058</c:v>
                </c:pt>
                <c:pt idx="32">
                  <c:v>21.072330000000001</c:v>
                </c:pt>
                <c:pt idx="33">
                  <c:v>21.038509999999999</c:v>
                </c:pt>
                <c:pt idx="34">
                  <c:v>21.070530000000002</c:v>
                </c:pt>
                <c:pt idx="35">
                  <c:v>3.1470699999999998</c:v>
                </c:pt>
                <c:pt idx="36">
                  <c:v>3.0429599999999999</c:v>
                </c:pt>
                <c:pt idx="37">
                  <c:v>3.0596299999999998</c:v>
                </c:pt>
                <c:pt idx="38">
                  <c:v>3.0295700000000001</c:v>
                </c:pt>
                <c:pt idx="39">
                  <c:v>3.0406300000000002</c:v>
                </c:pt>
                <c:pt idx="40">
                  <c:v>3.02589</c:v>
                </c:pt>
                <c:pt idx="41">
                  <c:v>4.7978500000000004</c:v>
                </c:pt>
                <c:pt idx="42">
                  <c:v>6.5981399999999999</c:v>
                </c:pt>
                <c:pt idx="43">
                  <c:v>18.23479</c:v>
                </c:pt>
                <c:pt idx="44">
                  <c:v>20.98714</c:v>
                </c:pt>
                <c:pt idx="45">
                  <c:v>20.951260000000001</c:v>
                </c:pt>
                <c:pt idx="46">
                  <c:v>20.408259999999999</c:v>
                </c:pt>
                <c:pt idx="47">
                  <c:v>20.452030000000001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73-4F32-B6C1-6BCAE1A86C5C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0.52549999999999997</c:v>
                </c:pt>
                <c:pt idx="1">
                  <c:v>0.47049999999999997</c:v>
                </c:pt>
                <c:pt idx="2">
                  <c:v>0.41860000000000003</c:v>
                </c:pt>
                <c:pt idx="3">
                  <c:v>0.40100000000000002</c:v>
                </c:pt>
                <c:pt idx="4">
                  <c:v>0.39340000000000003</c:v>
                </c:pt>
                <c:pt idx="5">
                  <c:v>0.3861</c:v>
                </c:pt>
                <c:pt idx="6">
                  <c:v>0.37469999999999998</c:v>
                </c:pt>
                <c:pt idx="7">
                  <c:v>0.37219999999999998</c:v>
                </c:pt>
                <c:pt idx="8">
                  <c:v>0.36849999999999999</c:v>
                </c:pt>
                <c:pt idx="9">
                  <c:v>0.34989999999999999</c:v>
                </c:pt>
                <c:pt idx="10">
                  <c:v>0.32800000000000001</c:v>
                </c:pt>
                <c:pt idx="11">
                  <c:v>0.33160000000000001</c:v>
                </c:pt>
                <c:pt idx="12">
                  <c:v>0.34610000000000002</c:v>
                </c:pt>
                <c:pt idx="13">
                  <c:v>0.35520000000000002</c:v>
                </c:pt>
                <c:pt idx="14">
                  <c:v>0.42480000000000001</c:v>
                </c:pt>
                <c:pt idx="15">
                  <c:v>0.43030000000000002</c:v>
                </c:pt>
                <c:pt idx="16">
                  <c:v>0.53259999999999996</c:v>
                </c:pt>
                <c:pt idx="17">
                  <c:v>0.66190000000000004</c:v>
                </c:pt>
                <c:pt idx="18">
                  <c:v>0.79800000000000004</c:v>
                </c:pt>
                <c:pt idx="19">
                  <c:v>0.94689999999999996</c:v>
                </c:pt>
                <c:pt idx="20">
                  <c:v>1.2733000000000001</c:v>
                </c:pt>
                <c:pt idx="21">
                  <c:v>1.4515</c:v>
                </c:pt>
                <c:pt idx="22">
                  <c:v>1.5510999999999999</c:v>
                </c:pt>
                <c:pt idx="23">
                  <c:v>1.5971</c:v>
                </c:pt>
                <c:pt idx="24">
                  <c:v>1.5578000000000001</c:v>
                </c:pt>
                <c:pt idx="25">
                  <c:v>1.5291999999999999</c:v>
                </c:pt>
                <c:pt idx="26">
                  <c:v>1.5344</c:v>
                </c:pt>
                <c:pt idx="27">
                  <c:v>1.5161</c:v>
                </c:pt>
                <c:pt idx="28">
                  <c:v>1.5444</c:v>
                </c:pt>
                <c:pt idx="29">
                  <c:v>1.5382</c:v>
                </c:pt>
                <c:pt idx="30">
                  <c:v>1.5190999999999999</c:v>
                </c:pt>
                <c:pt idx="31">
                  <c:v>1.5143</c:v>
                </c:pt>
                <c:pt idx="32">
                  <c:v>1.5239</c:v>
                </c:pt>
                <c:pt idx="33">
                  <c:v>1.556</c:v>
                </c:pt>
                <c:pt idx="34">
                  <c:v>1.5643</c:v>
                </c:pt>
                <c:pt idx="35">
                  <c:v>1.5765</c:v>
                </c:pt>
                <c:pt idx="36">
                  <c:v>1.5914999999999999</c:v>
                </c:pt>
                <c:pt idx="37">
                  <c:v>1.615</c:v>
                </c:pt>
                <c:pt idx="38">
                  <c:v>1.5853999999999999</c:v>
                </c:pt>
                <c:pt idx="39">
                  <c:v>1.6094999999999999</c:v>
                </c:pt>
                <c:pt idx="40">
                  <c:v>1.5784</c:v>
                </c:pt>
                <c:pt idx="41">
                  <c:v>1.5529999999999999</c:v>
                </c:pt>
                <c:pt idx="42">
                  <c:v>1.5146999999999999</c:v>
                </c:pt>
                <c:pt idx="43">
                  <c:v>1.3519000000000001</c:v>
                </c:pt>
                <c:pt idx="44">
                  <c:v>0.97160000000000002</c:v>
                </c:pt>
                <c:pt idx="45">
                  <c:v>0.75839999999999996</c:v>
                </c:pt>
                <c:pt idx="46">
                  <c:v>0.64439999999999997</c:v>
                </c:pt>
                <c:pt idx="47">
                  <c:v>0.56369999999999998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73-4F32-B6C1-6BCAE1A86C5C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0.58399999999999996</c:v>
                </c:pt>
                <c:pt idx="1">
                  <c:v>0.57699999999999996</c:v>
                </c:pt>
                <c:pt idx="2">
                  <c:v>0.55000000000000004</c:v>
                </c:pt>
                <c:pt idx="3">
                  <c:v>0.57299999999999995</c:v>
                </c:pt>
                <c:pt idx="4">
                  <c:v>0.55500000000000005</c:v>
                </c:pt>
                <c:pt idx="5">
                  <c:v>0.57899999999999996</c:v>
                </c:pt>
                <c:pt idx="6">
                  <c:v>0.59199999999999997</c:v>
                </c:pt>
                <c:pt idx="7">
                  <c:v>0.56499999999999995</c:v>
                </c:pt>
                <c:pt idx="8">
                  <c:v>0.58699999999999997</c:v>
                </c:pt>
                <c:pt idx="9">
                  <c:v>0.56299999999999994</c:v>
                </c:pt>
                <c:pt idx="10">
                  <c:v>0.57099999999999995</c:v>
                </c:pt>
                <c:pt idx="11">
                  <c:v>0.56999999999999995</c:v>
                </c:pt>
                <c:pt idx="12">
                  <c:v>0.58499999999999996</c:v>
                </c:pt>
                <c:pt idx="13">
                  <c:v>0.56100000000000005</c:v>
                </c:pt>
                <c:pt idx="14">
                  <c:v>0.59899999999999998</c:v>
                </c:pt>
                <c:pt idx="15">
                  <c:v>0.55400000000000005</c:v>
                </c:pt>
                <c:pt idx="16">
                  <c:v>0.54</c:v>
                </c:pt>
                <c:pt idx="17">
                  <c:v>0.56599999999999995</c:v>
                </c:pt>
                <c:pt idx="18">
                  <c:v>0.55800000000000005</c:v>
                </c:pt>
                <c:pt idx="19">
                  <c:v>0.57499999999999996</c:v>
                </c:pt>
                <c:pt idx="20">
                  <c:v>0.59099999999999997</c:v>
                </c:pt>
                <c:pt idx="21">
                  <c:v>0.45200000000000001</c:v>
                </c:pt>
                <c:pt idx="22">
                  <c:v>0.59699999999999998</c:v>
                </c:pt>
                <c:pt idx="23">
                  <c:v>0.54400000000000004</c:v>
                </c:pt>
                <c:pt idx="24">
                  <c:v>0.54300000000000004</c:v>
                </c:pt>
                <c:pt idx="25">
                  <c:v>0.57699999999999996</c:v>
                </c:pt>
                <c:pt idx="26">
                  <c:v>0.55900000000000005</c:v>
                </c:pt>
                <c:pt idx="27">
                  <c:v>0.58599999999999997</c:v>
                </c:pt>
                <c:pt idx="28">
                  <c:v>0.60299999999999998</c:v>
                </c:pt>
                <c:pt idx="29">
                  <c:v>0.63100000000000001</c:v>
                </c:pt>
                <c:pt idx="30">
                  <c:v>0.56699999999999995</c:v>
                </c:pt>
                <c:pt idx="31">
                  <c:v>0.55300000000000005</c:v>
                </c:pt>
                <c:pt idx="32">
                  <c:v>0.55200000000000005</c:v>
                </c:pt>
                <c:pt idx="33">
                  <c:v>0.57299999999999995</c:v>
                </c:pt>
                <c:pt idx="34">
                  <c:v>0.45400000000000001</c:v>
                </c:pt>
                <c:pt idx="35">
                  <c:v>0.61499999999999999</c:v>
                </c:pt>
                <c:pt idx="36">
                  <c:v>0.59299999999999997</c:v>
                </c:pt>
                <c:pt idx="37">
                  <c:v>0.626</c:v>
                </c:pt>
                <c:pt idx="38">
                  <c:v>0.57799999999999996</c:v>
                </c:pt>
                <c:pt idx="39">
                  <c:v>0.623</c:v>
                </c:pt>
                <c:pt idx="40">
                  <c:v>0.63100000000000001</c:v>
                </c:pt>
                <c:pt idx="41">
                  <c:v>0.60499999999999998</c:v>
                </c:pt>
                <c:pt idx="42">
                  <c:v>0.61399999999999999</c:v>
                </c:pt>
                <c:pt idx="43">
                  <c:v>0.61499999999999999</c:v>
                </c:pt>
                <c:pt idx="44">
                  <c:v>0.56799999999999995</c:v>
                </c:pt>
                <c:pt idx="45">
                  <c:v>0.57799999999999996</c:v>
                </c:pt>
                <c:pt idx="46">
                  <c:v>0.53500000000000003</c:v>
                </c:pt>
                <c:pt idx="47">
                  <c:v>0.49399999999999999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73-4F32-B6C1-6BCAE1A86C5C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27.17651</c:v>
                </c:pt>
                <c:pt idx="1">
                  <c:v>27.386340000000001</c:v>
                </c:pt>
                <c:pt idx="2">
                  <c:v>27.058530000000001</c:v>
                </c:pt>
                <c:pt idx="3">
                  <c:v>27.245760000000001</c:v>
                </c:pt>
                <c:pt idx="4">
                  <c:v>27.538599999999999</c:v>
                </c:pt>
                <c:pt idx="5">
                  <c:v>27.519960000000001</c:v>
                </c:pt>
                <c:pt idx="6">
                  <c:v>27.447659999999999</c:v>
                </c:pt>
                <c:pt idx="7">
                  <c:v>27.502520000000001</c:v>
                </c:pt>
                <c:pt idx="8">
                  <c:v>26.521560000000001</c:v>
                </c:pt>
                <c:pt idx="9">
                  <c:v>26.57799</c:v>
                </c:pt>
                <c:pt idx="10">
                  <c:v>26.54233</c:v>
                </c:pt>
                <c:pt idx="11">
                  <c:v>25.7591</c:v>
                </c:pt>
                <c:pt idx="12">
                  <c:v>23.948709999999998</c:v>
                </c:pt>
                <c:pt idx="13">
                  <c:v>23.45045</c:v>
                </c:pt>
                <c:pt idx="14">
                  <c:v>24.383620000000001</c:v>
                </c:pt>
                <c:pt idx="15">
                  <c:v>24.718019999999999</c:v>
                </c:pt>
                <c:pt idx="16">
                  <c:v>24.527670000000001</c:v>
                </c:pt>
                <c:pt idx="17">
                  <c:v>26.045020000000001</c:v>
                </c:pt>
                <c:pt idx="18">
                  <c:v>26.19322</c:v>
                </c:pt>
                <c:pt idx="19">
                  <c:v>25.992730000000002</c:v>
                </c:pt>
                <c:pt idx="20">
                  <c:v>26.543669999999999</c:v>
                </c:pt>
                <c:pt idx="21">
                  <c:v>27.63261</c:v>
                </c:pt>
                <c:pt idx="22">
                  <c:v>27.187670000000001</c:v>
                </c:pt>
                <c:pt idx="23">
                  <c:v>27.029820000000001</c:v>
                </c:pt>
                <c:pt idx="24">
                  <c:v>25.312619999999999</c:v>
                </c:pt>
                <c:pt idx="25">
                  <c:v>25.95899</c:v>
                </c:pt>
                <c:pt idx="26">
                  <c:v>26.357900000000001</c:v>
                </c:pt>
                <c:pt idx="27">
                  <c:v>26.77477</c:v>
                </c:pt>
                <c:pt idx="28">
                  <c:v>26.637440000000002</c:v>
                </c:pt>
                <c:pt idx="29">
                  <c:v>27.315329999999999</c:v>
                </c:pt>
                <c:pt idx="30">
                  <c:v>26.50562</c:v>
                </c:pt>
                <c:pt idx="31">
                  <c:v>27.831569999999999</c:v>
                </c:pt>
                <c:pt idx="32">
                  <c:v>27.358630000000002</c:v>
                </c:pt>
                <c:pt idx="33">
                  <c:v>28.00442</c:v>
                </c:pt>
                <c:pt idx="34">
                  <c:v>27.234950000000001</c:v>
                </c:pt>
                <c:pt idx="35">
                  <c:v>26.183039999999998</c:v>
                </c:pt>
                <c:pt idx="36">
                  <c:v>24.470330000000001</c:v>
                </c:pt>
                <c:pt idx="37">
                  <c:v>23.63767</c:v>
                </c:pt>
                <c:pt idx="38">
                  <c:v>25.34892</c:v>
                </c:pt>
                <c:pt idx="39">
                  <c:v>25.0459</c:v>
                </c:pt>
                <c:pt idx="40">
                  <c:v>25.691890000000001</c:v>
                </c:pt>
                <c:pt idx="41">
                  <c:v>26.95326</c:v>
                </c:pt>
                <c:pt idx="42">
                  <c:v>27.155239999999999</c:v>
                </c:pt>
                <c:pt idx="43">
                  <c:v>26.642320000000002</c:v>
                </c:pt>
                <c:pt idx="44">
                  <c:v>27.013839999999998</c:v>
                </c:pt>
                <c:pt idx="45">
                  <c:v>26.806640000000002</c:v>
                </c:pt>
                <c:pt idx="46">
                  <c:v>26.346060000000001</c:v>
                </c:pt>
                <c:pt idx="47">
                  <c:v>26.434419999999999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73-4F32-B6C1-6BCAE1A86C5C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457.02220999999997</c:v>
                </c:pt>
                <c:pt idx="1">
                  <c:v>457.81374</c:v>
                </c:pt>
                <c:pt idx="2">
                  <c:v>458.76310000000001</c:v>
                </c:pt>
                <c:pt idx="3">
                  <c:v>456.42241000000001</c:v>
                </c:pt>
                <c:pt idx="4">
                  <c:v>456.91514999999998</c:v>
                </c:pt>
                <c:pt idx="5">
                  <c:v>458.57853</c:v>
                </c:pt>
                <c:pt idx="6">
                  <c:v>461.83186000000001</c:v>
                </c:pt>
                <c:pt idx="7">
                  <c:v>460.83785</c:v>
                </c:pt>
                <c:pt idx="8">
                  <c:v>460.86401000000001</c:v>
                </c:pt>
                <c:pt idx="9">
                  <c:v>460.27402999999998</c:v>
                </c:pt>
                <c:pt idx="10">
                  <c:v>461.12497000000002</c:v>
                </c:pt>
                <c:pt idx="11">
                  <c:v>461.66494</c:v>
                </c:pt>
                <c:pt idx="12">
                  <c:v>462.01251999999999</c:v>
                </c:pt>
                <c:pt idx="13">
                  <c:v>462.92741999999998</c:v>
                </c:pt>
                <c:pt idx="14">
                  <c:v>454.92840999999999</c:v>
                </c:pt>
                <c:pt idx="15">
                  <c:v>462.76537999999999</c:v>
                </c:pt>
                <c:pt idx="16">
                  <c:v>462.80833999999999</c:v>
                </c:pt>
                <c:pt idx="17">
                  <c:v>453.65823</c:v>
                </c:pt>
                <c:pt idx="18">
                  <c:v>451.38661000000002</c:v>
                </c:pt>
                <c:pt idx="19">
                  <c:v>456.92433</c:v>
                </c:pt>
                <c:pt idx="20">
                  <c:v>456.42707000000001</c:v>
                </c:pt>
                <c:pt idx="21">
                  <c:v>454.68579</c:v>
                </c:pt>
                <c:pt idx="22">
                  <c:v>437.63875000000002</c:v>
                </c:pt>
                <c:pt idx="23">
                  <c:v>440.63835999999998</c:v>
                </c:pt>
                <c:pt idx="24">
                  <c:v>440.58739000000003</c:v>
                </c:pt>
                <c:pt idx="25">
                  <c:v>451.97546</c:v>
                </c:pt>
                <c:pt idx="26">
                  <c:v>451.31927999999999</c:v>
                </c:pt>
                <c:pt idx="27">
                  <c:v>453.08674000000002</c:v>
                </c:pt>
                <c:pt idx="28">
                  <c:v>451.44434999999999</c:v>
                </c:pt>
                <c:pt idx="29">
                  <c:v>450.08667000000003</c:v>
                </c:pt>
                <c:pt idx="30">
                  <c:v>453.29903999999999</c:v>
                </c:pt>
                <c:pt idx="31">
                  <c:v>450.95799</c:v>
                </c:pt>
                <c:pt idx="32">
                  <c:v>454.80252000000002</c:v>
                </c:pt>
                <c:pt idx="33">
                  <c:v>453.98003999999997</c:v>
                </c:pt>
                <c:pt idx="34">
                  <c:v>461.04813000000001</c:v>
                </c:pt>
                <c:pt idx="35">
                  <c:v>452.10297000000003</c:v>
                </c:pt>
                <c:pt idx="36">
                  <c:v>452.44592</c:v>
                </c:pt>
                <c:pt idx="37">
                  <c:v>453.09994</c:v>
                </c:pt>
                <c:pt idx="38">
                  <c:v>453.76947000000001</c:v>
                </c:pt>
                <c:pt idx="39">
                  <c:v>453.33368000000002</c:v>
                </c:pt>
                <c:pt idx="40">
                  <c:v>454.28653000000003</c:v>
                </c:pt>
                <c:pt idx="41">
                  <c:v>454.01184999999998</c:v>
                </c:pt>
                <c:pt idx="42">
                  <c:v>454.39785999999998</c:v>
                </c:pt>
                <c:pt idx="43">
                  <c:v>435.96012000000002</c:v>
                </c:pt>
                <c:pt idx="44">
                  <c:v>450.21467999999999</c:v>
                </c:pt>
                <c:pt idx="45">
                  <c:v>451.15575999999999</c:v>
                </c:pt>
                <c:pt idx="46">
                  <c:v>456.56106</c:v>
                </c:pt>
                <c:pt idx="47">
                  <c:v>460.38932999999997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73-4F32-B6C1-6BCAE1A86C5C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73-4F32-B6C1-6BCAE1A86C5C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151.39886999999999</c:v>
                </c:pt>
                <c:pt idx="1">
                  <c:v>149.13985</c:v>
                </c:pt>
                <c:pt idx="2">
                  <c:v>138.76310000000001</c:v>
                </c:pt>
                <c:pt idx="3">
                  <c:v>136.57534999999999</c:v>
                </c:pt>
                <c:pt idx="4">
                  <c:v>137.79835</c:v>
                </c:pt>
                <c:pt idx="5">
                  <c:v>138.67182</c:v>
                </c:pt>
                <c:pt idx="6">
                  <c:v>141.61615</c:v>
                </c:pt>
                <c:pt idx="7">
                  <c:v>139.03903</c:v>
                </c:pt>
                <c:pt idx="8">
                  <c:v>137.79443000000001</c:v>
                </c:pt>
                <c:pt idx="9">
                  <c:v>142.81997000000001</c:v>
                </c:pt>
                <c:pt idx="10">
                  <c:v>139.49449999999999</c:v>
                </c:pt>
                <c:pt idx="11">
                  <c:v>136.40324000000001</c:v>
                </c:pt>
                <c:pt idx="12">
                  <c:v>133.99761000000001</c:v>
                </c:pt>
                <c:pt idx="13">
                  <c:v>134.67474000000001</c:v>
                </c:pt>
                <c:pt idx="14">
                  <c:v>134.18225000000001</c:v>
                </c:pt>
                <c:pt idx="15">
                  <c:v>139.09694999999999</c:v>
                </c:pt>
                <c:pt idx="16">
                  <c:v>136.93842000000001</c:v>
                </c:pt>
                <c:pt idx="17">
                  <c:v>138.45859999999999</c:v>
                </c:pt>
                <c:pt idx="18">
                  <c:v>136.98457999999999</c:v>
                </c:pt>
                <c:pt idx="19">
                  <c:v>141.86772999999999</c:v>
                </c:pt>
                <c:pt idx="20">
                  <c:v>139.91531000000001</c:v>
                </c:pt>
                <c:pt idx="21">
                  <c:v>142.83565999999999</c:v>
                </c:pt>
                <c:pt idx="22">
                  <c:v>141.63265000000001</c:v>
                </c:pt>
                <c:pt idx="23">
                  <c:v>135.27270999999999</c:v>
                </c:pt>
                <c:pt idx="24">
                  <c:v>132.25373999999999</c:v>
                </c:pt>
                <c:pt idx="25">
                  <c:v>133.06181000000001</c:v>
                </c:pt>
                <c:pt idx="26">
                  <c:v>135.95876999999999</c:v>
                </c:pt>
                <c:pt idx="27">
                  <c:v>140.02744000000001</c:v>
                </c:pt>
                <c:pt idx="28">
                  <c:v>136.79930999999999</c:v>
                </c:pt>
                <c:pt idx="29">
                  <c:v>140.76283000000001</c:v>
                </c:pt>
                <c:pt idx="30">
                  <c:v>140.48015000000001</c:v>
                </c:pt>
                <c:pt idx="31">
                  <c:v>140.52842000000001</c:v>
                </c:pt>
                <c:pt idx="32">
                  <c:v>149.48921999999999</c:v>
                </c:pt>
                <c:pt idx="33">
                  <c:v>149.16390000000001</c:v>
                </c:pt>
                <c:pt idx="34">
                  <c:v>146.09988999999999</c:v>
                </c:pt>
                <c:pt idx="35">
                  <c:v>152.94877</c:v>
                </c:pt>
                <c:pt idx="36">
                  <c:v>143.77776</c:v>
                </c:pt>
                <c:pt idx="37">
                  <c:v>150.24487999999999</c:v>
                </c:pt>
                <c:pt idx="38">
                  <c:v>148.15827999999999</c:v>
                </c:pt>
                <c:pt idx="39">
                  <c:v>151.16595000000001</c:v>
                </c:pt>
                <c:pt idx="40">
                  <c:v>148.57969</c:v>
                </c:pt>
                <c:pt idx="41">
                  <c:v>146.81876</c:v>
                </c:pt>
                <c:pt idx="42">
                  <c:v>146.94102000000001</c:v>
                </c:pt>
                <c:pt idx="43">
                  <c:v>149.63507000000001</c:v>
                </c:pt>
                <c:pt idx="44">
                  <c:v>146.33938000000001</c:v>
                </c:pt>
                <c:pt idx="45">
                  <c:v>150.04781</c:v>
                </c:pt>
                <c:pt idx="46">
                  <c:v>150.66650000000001</c:v>
                </c:pt>
                <c:pt idx="47">
                  <c:v>158.60049000000001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73-4F32-B6C1-6BCAE1A86C5C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18.295000000000002</c:v>
                </c:pt>
                <c:pt idx="1">
                  <c:v>18.353999999999999</c:v>
                </c:pt>
                <c:pt idx="2">
                  <c:v>18.151</c:v>
                </c:pt>
                <c:pt idx="3">
                  <c:v>18.356999999999999</c:v>
                </c:pt>
                <c:pt idx="4">
                  <c:v>18.326000000000001</c:v>
                </c:pt>
                <c:pt idx="5">
                  <c:v>18.190999999999999</c:v>
                </c:pt>
                <c:pt idx="6">
                  <c:v>18.448</c:v>
                </c:pt>
                <c:pt idx="7">
                  <c:v>18.542999999999999</c:v>
                </c:pt>
                <c:pt idx="8">
                  <c:v>18.161000000000001</c:v>
                </c:pt>
                <c:pt idx="9">
                  <c:v>18.434000000000001</c:v>
                </c:pt>
                <c:pt idx="10">
                  <c:v>18.497</c:v>
                </c:pt>
                <c:pt idx="11">
                  <c:v>18.329000000000001</c:v>
                </c:pt>
                <c:pt idx="12">
                  <c:v>18.280999999999999</c:v>
                </c:pt>
                <c:pt idx="13">
                  <c:v>17.713999999999999</c:v>
                </c:pt>
                <c:pt idx="14">
                  <c:v>17.766999999999999</c:v>
                </c:pt>
                <c:pt idx="15">
                  <c:v>17.917999999999999</c:v>
                </c:pt>
                <c:pt idx="16">
                  <c:v>18.082999999999998</c:v>
                </c:pt>
                <c:pt idx="17">
                  <c:v>17.917000000000002</c:v>
                </c:pt>
                <c:pt idx="18">
                  <c:v>17.594999999999999</c:v>
                </c:pt>
                <c:pt idx="19">
                  <c:v>18.094000000000001</c:v>
                </c:pt>
                <c:pt idx="20">
                  <c:v>18.077999999999999</c:v>
                </c:pt>
                <c:pt idx="21">
                  <c:v>17.736000000000001</c:v>
                </c:pt>
                <c:pt idx="22">
                  <c:v>17.32</c:v>
                </c:pt>
                <c:pt idx="23">
                  <c:v>17.245000000000001</c:v>
                </c:pt>
                <c:pt idx="24">
                  <c:v>17.5</c:v>
                </c:pt>
                <c:pt idx="25">
                  <c:v>17.934999999999999</c:v>
                </c:pt>
                <c:pt idx="26">
                  <c:v>18.039000000000001</c:v>
                </c:pt>
                <c:pt idx="27">
                  <c:v>18.077999999999999</c:v>
                </c:pt>
                <c:pt idx="28">
                  <c:v>17.936</c:v>
                </c:pt>
                <c:pt idx="29">
                  <c:v>17.835000000000001</c:v>
                </c:pt>
                <c:pt idx="30">
                  <c:v>18.206</c:v>
                </c:pt>
                <c:pt idx="31">
                  <c:v>18.030999999999999</c:v>
                </c:pt>
                <c:pt idx="32">
                  <c:v>18.195</c:v>
                </c:pt>
                <c:pt idx="33">
                  <c:v>18.102</c:v>
                </c:pt>
                <c:pt idx="34">
                  <c:v>18.510000000000002</c:v>
                </c:pt>
                <c:pt idx="35">
                  <c:v>18.504999999999999</c:v>
                </c:pt>
                <c:pt idx="36">
                  <c:v>18.263000000000002</c:v>
                </c:pt>
                <c:pt idx="37">
                  <c:v>16.245999999999999</c:v>
                </c:pt>
                <c:pt idx="38">
                  <c:v>16.384</c:v>
                </c:pt>
                <c:pt idx="39">
                  <c:v>16.411999999999999</c:v>
                </c:pt>
                <c:pt idx="40">
                  <c:v>16.655999999999999</c:v>
                </c:pt>
                <c:pt idx="41">
                  <c:v>18.353000000000002</c:v>
                </c:pt>
                <c:pt idx="42">
                  <c:v>18.454000000000001</c:v>
                </c:pt>
                <c:pt idx="43">
                  <c:v>18.559000000000001</c:v>
                </c:pt>
                <c:pt idx="44">
                  <c:v>18.515999999999998</c:v>
                </c:pt>
                <c:pt idx="45">
                  <c:v>18.372</c:v>
                </c:pt>
                <c:pt idx="46">
                  <c:v>18.542000000000002</c:v>
                </c:pt>
                <c:pt idx="47">
                  <c:v>18.437000000000001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73-4F32-B6C1-6BCAE1A86C5C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73-4F32-B6C1-6BCAE1A86C5C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173-4F32-B6C1-6BCAE1A86C5C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17.106100000000001</c:v>
                </c:pt>
                <c:pt idx="1">
                  <c:v>17.569199999999999</c:v>
                </c:pt>
                <c:pt idx="2">
                  <c:v>17.716899999999999</c:v>
                </c:pt>
                <c:pt idx="3">
                  <c:v>17.8704</c:v>
                </c:pt>
                <c:pt idx="4">
                  <c:v>18.230599999999999</c:v>
                </c:pt>
                <c:pt idx="5">
                  <c:v>18.525700000000001</c:v>
                </c:pt>
                <c:pt idx="6">
                  <c:v>18.2959</c:v>
                </c:pt>
                <c:pt idx="7">
                  <c:v>17.9968</c:v>
                </c:pt>
                <c:pt idx="8">
                  <c:v>17.783899999999999</c:v>
                </c:pt>
                <c:pt idx="9">
                  <c:v>17.1447</c:v>
                </c:pt>
                <c:pt idx="10">
                  <c:v>16.612500000000001</c:v>
                </c:pt>
                <c:pt idx="11">
                  <c:v>16.517700000000001</c:v>
                </c:pt>
                <c:pt idx="12">
                  <c:v>15.849299999999999</c:v>
                </c:pt>
                <c:pt idx="13">
                  <c:v>15.821</c:v>
                </c:pt>
                <c:pt idx="14">
                  <c:v>14.555899999999999</c:v>
                </c:pt>
                <c:pt idx="15">
                  <c:v>13.941700000000001</c:v>
                </c:pt>
                <c:pt idx="16">
                  <c:v>14.442600000000001</c:v>
                </c:pt>
                <c:pt idx="17">
                  <c:v>15.543100000000001</c:v>
                </c:pt>
                <c:pt idx="18">
                  <c:v>15.401899999999999</c:v>
                </c:pt>
                <c:pt idx="19">
                  <c:v>15.2486</c:v>
                </c:pt>
                <c:pt idx="20">
                  <c:v>16.348099999999999</c:v>
                </c:pt>
                <c:pt idx="21">
                  <c:v>16.395600000000002</c:v>
                </c:pt>
                <c:pt idx="22">
                  <c:v>16.489000000000001</c:v>
                </c:pt>
                <c:pt idx="23">
                  <c:v>15.977</c:v>
                </c:pt>
                <c:pt idx="24">
                  <c:v>16.0121</c:v>
                </c:pt>
                <c:pt idx="25">
                  <c:v>15.955500000000001</c:v>
                </c:pt>
                <c:pt idx="26">
                  <c:v>16.416599999999999</c:v>
                </c:pt>
                <c:pt idx="27">
                  <c:v>17.518000000000001</c:v>
                </c:pt>
                <c:pt idx="28">
                  <c:v>2.3637999999999999</c:v>
                </c:pt>
                <c:pt idx="29">
                  <c:v>12.7553</c:v>
                </c:pt>
                <c:pt idx="30">
                  <c:v>14.7668</c:v>
                </c:pt>
                <c:pt idx="31">
                  <c:v>15.922599999999999</c:v>
                </c:pt>
                <c:pt idx="32">
                  <c:v>16.110299999999999</c:v>
                </c:pt>
                <c:pt idx="33">
                  <c:v>16.2193</c:v>
                </c:pt>
                <c:pt idx="34">
                  <c:v>16.047599999999999</c:v>
                </c:pt>
                <c:pt idx="35">
                  <c:v>15.9765</c:v>
                </c:pt>
                <c:pt idx="36">
                  <c:v>15.1218</c:v>
                </c:pt>
                <c:pt idx="37">
                  <c:v>12.947100000000001</c:v>
                </c:pt>
                <c:pt idx="38">
                  <c:v>12.6433</c:v>
                </c:pt>
                <c:pt idx="39">
                  <c:v>12.2133</c:v>
                </c:pt>
                <c:pt idx="40">
                  <c:v>14.9757</c:v>
                </c:pt>
                <c:pt idx="41">
                  <c:v>15.5046</c:v>
                </c:pt>
                <c:pt idx="42">
                  <c:v>15.7074</c:v>
                </c:pt>
                <c:pt idx="43">
                  <c:v>16.6343</c:v>
                </c:pt>
                <c:pt idx="44">
                  <c:v>16.106000000000002</c:v>
                </c:pt>
                <c:pt idx="45">
                  <c:v>17.226199999999999</c:v>
                </c:pt>
                <c:pt idx="46">
                  <c:v>17.051200000000001</c:v>
                </c:pt>
                <c:pt idx="47">
                  <c:v>17.2334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73-4F32-B6C1-6BCAE1A86C5C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2.5064199999999999</c:v>
                </c:pt>
                <c:pt idx="1">
                  <c:v>2.3287800000000001</c:v>
                </c:pt>
                <c:pt idx="2">
                  <c:v>2.2137600000000002</c:v>
                </c:pt>
                <c:pt idx="3">
                  <c:v>3.1859000000000002</c:v>
                </c:pt>
                <c:pt idx="4">
                  <c:v>4.1765299999999996</c:v>
                </c:pt>
                <c:pt idx="5">
                  <c:v>4.2029399999999999</c:v>
                </c:pt>
                <c:pt idx="6">
                  <c:v>4.1792800000000003</c:v>
                </c:pt>
                <c:pt idx="7">
                  <c:v>4.3281200000000002</c:v>
                </c:pt>
                <c:pt idx="8">
                  <c:v>4.65388</c:v>
                </c:pt>
                <c:pt idx="9">
                  <c:v>4.5925399999999996</c:v>
                </c:pt>
                <c:pt idx="10">
                  <c:v>4.6216200000000001</c:v>
                </c:pt>
                <c:pt idx="11">
                  <c:v>4.4354500000000003</c:v>
                </c:pt>
                <c:pt idx="12">
                  <c:v>4.3484600000000002</c:v>
                </c:pt>
                <c:pt idx="13">
                  <c:v>4.3113400000000004</c:v>
                </c:pt>
                <c:pt idx="14">
                  <c:v>4.3311299999999999</c:v>
                </c:pt>
                <c:pt idx="15">
                  <c:v>4.3265200000000004</c:v>
                </c:pt>
                <c:pt idx="16">
                  <c:v>4.42577</c:v>
                </c:pt>
                <c:pt idx="17">
                  <c:v>4.6978299999999997</c:v>
                </c:pt>
                <c:pt idx="18">
                  <c:v>4.5092299999999996</c:v>
                </c:pt>
                <c:pt idx="19">
                  <c:v>4.4864600000000001</c:v>
                </c:pt>
                <c:pt idx="20">
                  <c:v>4.5561499999999997</c:v>
                </c:pt>
                <c:pt idx="21">
                  <c:v>4.4664900000000003</c:v>
                </c:pt>
                <c:pt idx="22">
                  <c:v>4.6291500000000001</c:v>
                </c:pt>
                <c:pt idx="23">
                  <c:v>4.6150500000000001</c:v>
                </c:pt>
                <c:pt idx="24">
                  <c:v>4.3555799999999998</c:v>
                </c:pt>
                <c:pt idx="25">
                  <c:v>4.33805</c:v>
                </c:pt>
                <c:pt idx="26">
                  <c:v>4.4035299999999999</c:v>
                </c:pt>
                <c:pt idx="27">
                  <c:v>4.5744800000000003</c:v>
                </c:pt>
                <c:pt idx="28">
                  <c:v>4.5164499999999999</c:v>
                </c:pt>
                <c:pt idx="29">
                  <c:v>4.1348900000000004</c:v>
                </c:pt>
                <c:pt idx="30">
                  <c:v>3.9393099999999999</c:v>
                </c:pt>
                <c:pt idx="31">
                  <c:v>2.3787500000000001</c:v>
                </c:pt>
                <c:pt idx="32">
                  <c:v>2.68763</c:v>
                </c:pt>
                <c:pt idx="33">
                  <c:v>2.2781199999999999</c:v>
                </c:pt>
                <c:pt idx="34">
                  <c:v>2.1082000000000001</c:v>
                </c:pt>
                <c:pt idx="35">
                  <c:v>2.1034199999999998</c:v>
                </c:pt>
                <c:pt idx="36">
                  <c:v>2.2139799999999998</c:v>
                </c:pt>
                <c:pt idx="37">
                  <c:v>4.2529300000000001</c:v>
                </c:pt>
                <c:pt idx="38">
                  <c:v>4.3681999999999999</c:v>
                </c:pt>
                <c:pt idx="39">
                  <c:v>4.5122999999999998</c:v>
                </c:pt>
                <c:pt idx="40">
                  <c:v>4.7672499999999998</c:v>
                </c:pt>
                <c:pt idx="41">
                  <c:v>4.6969099999999999</c:v>
                </c:pt>
                <c:pt idx="42">
                  <c:v>4.5224500000000001</c:v>
                </c:pt>
                <c:pt idx="43">
                  <c:v>4.5134699999999999</c:v>
                </c:pt>
                <c:pt idx="44">
                  <c:v>4.7007599999999998</c:v>
                </c:pt>
                <c:pt idx="45">
                  <c:v>4.1007899999999999</c:v>
                </c:pt>
                <c:pt idx="46">
                  <c:v>3.9533200000000002</c:v>
                </c:pt>
                <c:pt idx="47">
                  <c:v>4.6363300000000001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173-4F32-B6C1-6BCAE1A86C5C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173-4F32-B6C1-6BCAE1A86C5C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173-4F32-B6C1-6BCAE1A86C5C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15.521000000000001</c:v>
                </c:pt>
                <c:pt idx="1">
                  <c:v>15.331</c:v>
                </c:pt>
                <c:pt idx="2">
                  <c:v>15.462999999999999</c:v>
                </c:pt>
                <c:pt idx="3">
                  <c:v>14.616</c:v>
                </c:pt>
                <c:pt idx="4">
                  <c:v>15.102</c:v>
                </c:pt>
                <c:pt idx="5">
                  <c:v>15.074</c:v>
                </c:pt>
                <c:pt idx="6">
                  <c:v>15.566000000000001</c:v>
                </c:pt>
                <c:pt idx="7">
                  <c:v>15.8</c:v>
                </c:pt>
                <c:pt idx="8">
                  <c:v>15.795</c:v>
                </c:pt>
                <c:pt idx="9">
                  <c:v>9.5429999999999993</c:v>
                </c:pt>
                <c:pt idx="10">
                  <c:v>7.3040000000000003</c:v>
                </c:pt>
                <c:pt idx="11">
                  <c:v>6.5339999999999998</c:v>
                </c:pt>
                <c:pt idx="12">
                  <c:v>5.6289999999999996</c:v>
                </c:pt>
                <c:pt idx="13">
                  <c:v>5.0679999999999996</c:v>
                </c:pt>
                <c:pt idx="14">
                  <c:v>4.6440000000000001</c:v>
                </c:pt>
                <c:pt idx="15">
                  <c:v>4.6079999999999997</c:v>
                </c:pt>
                <c:pt idx="16">
                  <c:v>5.2439999999999998</c:v>
                </c:pt>
                <c:pt idx="17">
                  <c:v>5.9210000000000003</c:v>
                </c:pt>
                <c:pt idx="18">
                  <c:v>6.306</c:v>
                </c:pt>
                <c:pt idx="19">
                  <c:v>6.5890000000000004</c:v>
                </c:pt>
                <c:pt idx="20">
                  <c:v>7.5810000000000004</c:v>
                </c:pt>
                <c:pt idx="21">
                  <c:v>8.2119999999999997</c:v>
                </c:pt>
                <c:pt idx="22">
                  <c:v>7.8849999999999998</c:v>
                </c:pt>
                <c:pt idx="23">
                  <c:v>7.8550000000000004</c:v>
                </c:pt>
                <c:pt idx="24">
                  <c:v>6.4589999999999996</c:v>
                </c:pt>
                <c:pt idx="25">
                  <c:v>6.0330000000000004</c:v>
                </c:pt>
                <c:pt idx="26">
                  <c:v>7.46</c:v>
                </c:pt>
                <c:pt idx="27">
                  <c:v>8.1530000000000005</c:v>
                </c:pt>
                <c:pt idx="28">
                  <c:v>7.6289999999999996</c:v>
                </c:pt>
                <c:pt idx="29">
                  <c:v>7.6989999999999998</c:v>
                </c:pt>
                <c:pt idx="30">
                  <c:v>7.6559999999999997</c:v>
                </c:pt>
                <c:pt idx="31">
                  <c:v>8.27</c:v>
                </c:pt>
                <c:pt idx="32">
                  <c:v>7.9619999999999997</c:v>
                </c:pt>
                <c:pt idx="33">
                  <c:v>8.0299999999999994</c:v>
                </c:pt>
                <c:pt idx="34">
                  <c:v>7.0640000000000001</c:v>
                </c:pt>
                <c:pt idx="35">
                  <c:v>6.5990000000000002</c:v>
                </c:pt>
                <c:pt idx="36">
                  <c:v>4.3609999999999998</c:v>
                </c:pt>
                <c:pt idx="37">
                  <c:v>4.09</c:v>
                </c:pt>
                <c:pt idx="38">
                  <c:v>4.7949999999999999</c:v>
                </c:pt>
                <c:pt idx="39">
                  <c:v>4.9740000000000002</c:v>
                </c:pt>
                <c:pt idx="40">
                  <c:v>5.57</c:v>
                </c:pt>
                <c:pt idx="41">
                  <c:v>5.6959999999999997</c:v>
                </c:pt>
                <c:pt idx="42">
                  <c:v>6.44</c:v>
                </c:pt>
                <c:pt idx="43">
                  <c:v>7.5129999999999999</c:v>
                </c:pt>
                <c:pt idx="44">
                  <c:v>8.0150000000000006</c:v>
                </c:pt>
                <c:pt idx="45">
                  <c:v>7.9980000000000002</c:v>
                </c:pt>
                <c:pt idx="46">
                  <c:v>7.4379999999999997</c:v>
                </c:pt>
                <c:pt idx="47">
                  <c:v>8.1609999999999996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173-4F32-B6C1-6BCAE1A86C5C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287.23</c:v>
                </c:pt>
                <c:pt idx="1">
                  <c:v>286.41000000000003</c:v>
                </c:pt>
                <c:pt idx="2">
                  <c:v>287.64999999999998</c:v>
                </c:pt>
                <c:pt idx="3">
                  <c:v>281.89</c:v>
                </c:pt>
                <c:pt idx="4">
                  <c:v>278.56</c:v>
                </c:pt>
                <c:pt idx="5">
                  <c:v>289.23</c:v>
                </c:pt>
                <c:pt idx="6">
                  <c:v>278.88</c:v>
                </c:pt>
                <c:pt idx="7">
                  <c:v>281.11</c:v>
                </c:pt>
                <c:pt idx="8">
                  <c:v>288.33</c:v>
                </c:pt>
                <c:pt idx="9">
                  <c:v>292.85000000000002</c:v>
                </c:pt>
                <c:pt idx="10">
                  <c:v>292.8</c:v>
                </c:pt>
                <c:pt idx="11">
                  <c:v>292.56</c:v>
                </c:pt>
                <c:pt idx="12">
                  <c:v>293.49</c:v>
                </c:pt>
                <c:pt idx="13">
                  <c:v>282.77999999999997</c:v>
                </c:pt>
                <c:pt idx="14">
                  <c:v>276.04000000000002</c:v>
                </c:pt>
                <c:pt idx="15">
                  <c:v>272.37</c:v>
                </c:pt>
                <c:pt idx="16">
                  <c:v>276.97000000000003</c:v>
                </c:pt>
                <c:pt idx="17">
                  <c:v>288.69</c:v>
                </c:pt>
                <c:pt idx="18">
                  <c:v>283.42</c:v>
                </c:pt>
                <c:pt idx="19">
                  <c:v>277.23</c:v>
                </c:pt>
                <c:pt idx="20">
                  <c:v>270.64</c:v>
                </c:pt>
                <c:pt idx="21">
                  <c:v>273.58999999999997</c:v>
                </c:pt>
                <c:pt idx="22">
                  <c:v>276.08</c:v>
                </c:pt>
                <c:pt idx="23">
                  <c:v>271.36</c:v>
                </c:pt>
                <c:pt idx="24">
                  <c:v>269.86</c:v>
                </c:pt>
                <c:pt idx="25">
                  <c:v>269.91000000000003</c:v>
                </c:pt>
                <c:pt idx="26">
                  <c:v>258.89999999999998</c:v>
                </c:pt>
                <c:pt idx="27">
                  <c:v>275.74</c:v>
                </c:pt>
                <c:pt idx="28">
                  <c:v>275.12</c:v>
                </c:pt>
                <c:pt idx="29">
                  <c:v>282.08</c:v>
                </c:pt>
                <c:pt idx="30">
                  <c:v>270.77</c:v>
                </c:pt>
                <c:pt idx="31">
                  <c:v>257.14</c:v>
                </c:pt>
                <c:pt idx="32">
                  <c:v>258.12</c:v>
                </c:pt>
                <c:pt idx="33">
                  <c:v>270.95</c:v>
                </c:pt>
                <c:pt idx="34">
                  <c:v>274.68</c:v>
                </c:pt>
                <c:pt idx="35">
                  <c:v>294.23</c:v>
                </c:pt>
                <c:pt idx="36">
                  <c:v>283</c:v>
                </c:pt>
                <c:pt idx="37">
                  <c:v>274.13</c:v>
                </c:pt>
                <c:pt idx="38">
                  <c:v>268.27999999999997</c:v>
                </c:pt>
                <c:pt idx="39">
                  <c:v>268.83</c:v>
                </c:pt>
                <c:pt idx="40">
                  <c:v>278.38</c:v>
                </c:pt>
                <c:pt idx="41">
                  <c:v>287.48</c:v>
                </c:pt>
                <c:pt idx="42">
                  <c:v>285.43</c:v>
                </c:pt>
                <c:pt idx="43">
                  <c:v>293.52</c:v>
                </c:pt>
                <c:pt idx="44">
                  <c:v>295.14999999999998</c:v>
                </c:pt>
                <c:pt idx="45">
                  <c:v>293.22000000000003</c:v>
                </c:pt>
                <c:pt idx="46">
                  <c:v>294.2</c:v>
                </c:pt>
                <c:pt idx="47">
                  <c:v>292.10000000000002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173-4F32-B6C1-6BCAE1A86C5C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173-4F32-B6C1-6BCAE1A86C5C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37.963999999999999</c:v>
                </c:pt>
                <c:pt idx="1">
                  <c:v>37.648000000000003</c:v>
                </c:pt>
                <c:pt idx="2">
                  <c:v>37.619999999999997</c:v>
                </c:pt>
                <c:pt idx="3">
                  <c:v>40.695</c:v>
                </c:pt>
                <c:pt idx="4">
                  <c:v>41.109000000000002</c:v>
                </c:pt>
                <c:pt idx="5">
                  <c:v>39.860999999999997</c:v>
                </c:pt>
                <c:pt idx="6">
                  <c:v>38.988</c:v>
                </c:pt>
                <c:pt idx="7">
                  <c:v>38.868000000000002</c:v>
                </c:pt>
                <c:pt idx="8">
                  <c:v>39.145000000000003</c:v>
                </c:pt>
                <c:pt idx="9">
                  <c:v>40.478000000000002</c:v>
                </c:pt>
                <c:pt idx="10">
                  <c:v>40.975000000000001</c:v>
                </c:pt>
                <c:pt idx="11">
                  <c:v>41.512</c:v>
                </c:pt>
                <c:pt idx="12">
                  <c:v>41.128999999999998</c:v>
                </c:pt>
                <c:pt idx="13">
                  <c:v>40.631</c:v>
                </c:pt>
                <c:pt idx="14">
                  <c:v>40.645000000000003</c:v>
                </c:pt>
                <c:pt idx="15">
                  <c:v>41.518000000000001</c:v>
                </c:pt>
                <c:pt idx="16">
                  <c:v>41.557000000000002</c:v>
                </c:pt>
                <c:pt idx="17">
                  <c:v>41.094999999999999</c:v>
                </c:pt>
                <c:pt idx="18">
                  <c:v>41.067</c:v>
                </c:pt>
                <c:pt idx="19">
                  <c:v>40.753999999999998</c:v>
                </c:pt>
                <c:pt idx="20">
                  <c:v>41.406999999999996</c:v>
                </c:pt>
                <c:pt idx="21">
                  <c:v>40.975000000000001</c:v>
                </c:pt>
                <c:pt idx="22">
                  <c:v>41.65</c:v>
                </c:pt>
                <c:pt idx="23">
                  <c:v>41.128999999999998</c:v>
                </c:pt>
                <c:pt idx="24">
                  <c:v>40.479999999999997</c:v>
                </c:pt>
                <c:pt idx="25">
                  <c:v>40.615000000000002</c:v>
                </c:pt>
                <c:pt idx="26">
                  <c:v>41.722000000000001</c:v>
                </c:pt>
                <c:pt idx="27">
                  <c:v>41.527000000000001</c:v>
                </c:pt>
                <c:pt idx="28">
                  <c:v>41.122999999999998</c:v>
                </c:pt>
                <c:pt idx="29">
                  <c:v>40.628999999999998</c:v>
                </c:pt>
                <c:pt idx="30">
                  <c:v>40.770000000000003</c:v>
                </c:pt>
                <c:pt idx="31">
                  <c:v>41.518999999999998</c:v>
                </c:pt>
                <c:pt idx="32">
                  <c:v>41.584000000000003</c:v>
                </c:pt>
                <c:pt idx="33">
                  <c:v>41.671999999999997</c:v>
                </c:pt>
                <c:pt idx="34">
                  <c:v>41.914000000000001</c:v>
                </c:pt>
                <c:pt idx="35">
                  <c:v>33.895000000000003</c:v>
                </c:pt>
                <c:pt idx="36">
                  <c:v>25.5</c:v>
                </c:pt>
                <c:pt idx="37">
                  <c:v>24.367000000000001</c:v>
                </c:pt>
                <c:pt idx="38">
                  <c:v>23.716999999999999</c:v>
                </c:pt>
                <c:pt idx="39">
                  <c:v>24.198</c:v>
                </c:pt>
                <c:pt idx="40">
                  <c:v>24.995999999999999</c:v>
                </c:pt>
                <c:pt idx="41">
                  <c:v>32.841999999999999</c:v>
                </c:pt>
                <c:pt idx="42">
                  <c:v>39.847000000000001</c:v>
                </c:pt>
                <c:pt idx="43">
                  <c:v>41.097000000000001</c:v>
                </c:pt>
                <c:pt idx="44">
                  <c:v>41.753</c:v>
                </c:pt>
                <c:pt idx="45">
                  <c:v>41.094000000000001</c:v>
                </c:pt>
                <c:pt idx="46">
                  <c:v>41.12</c:v>
                </c:pt>
                <c:pt idx="47">
                  <c:v>40.322000000000003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173-4F32-B6C1-6BCAE1A86C5C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173-4F32-B6C1-6BCAE1A86C5C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19.588999999999999</c:v>
                </c:pt>
                <c:pt idx="1">
                  <c:v>20.945</c:v>
                </c:pt>
                <c:pt idx="2">
                  <c:v>21.779</c:v>
                </c:pt>
                <c:pt idx="3">
                  <c:v>21.716999999999999</c:v>
                </c:pt>
                <c:pt idx="4">
                  <c:v>22.641999999999999</c:v>
                </c:pt>
                <c:pt idx="5">
                  <c:v>25.747</c:v>
                </c:pt>
                <c:pt idx="6">
                  <c:v>25.731000000000002</c:v>
                </c:pt>
                <c:pt idx="7">
                  <c:v>25.608000000000001</c:v>
                </c:pt>
                <c:pt idx="8">
                  <c:v>25.875</c:v>
                </c:pt>
                <c:pt idx="9">
                  <c:v>25.853999999999999</c:v>
                </c:pt>
                <c:pt idx="10">
                  <c:v>25.936</c:v>
                </c:pt>
                <c:pt idx="11">
                  <c:v>25.756</c:v>
                </c:pt>
                <c:pt idx="12">
                  <c:v>24.885000000000002</c:v>
                </c:pt>
                <c:pt idx="13">
                  <c:v>19.641999999999999</c:v>
                </c:pt>
                <c:pt idx="14">
                  <c:v>15.32</c:v>
                </c:pt>
                <c:pt idx="15">
                  <c:v>11.473000000000001</c:v>
                </c:pt>
                <c:pt idx="16">
                  <c:v>7.0270000000000001</c:v>
                </c:pt>
                <c:pt idx="17">
                  <c:v>3.5019999999999998</c:v>
                </c:pt>
                <c:pt idx="18">
                  <c:v>2.7519999999999998</c:v>
                </c:pt>
                <c:pt idx="19">
                  <c:v>2.351</c:v>
                </c:pt>
                <c:pt idx="20">
                  <c:v>2.7690000000000001</c:v>
                </c:pt>
                <c:pt idx="21">
                  <c:v>3.738</c:v>
                </c:pt>
                <c:pt idx="22">
                  <c:v>1.5229999999999999</c:v>
                </c:pt>
                <c:pt idx="23">
                  <c:v>1.585</c:v>
                </c:pt>
                <c:pt idx="24">
                  <c:v>3.9750000000000001</c:v>
                </c:pt>
                <c:pt idx="25">
                  <c:v>3.0819999999999999</c:v>
                </c:pt>
                <c:pt idx="26">
                  <c:v>0.53100000000000003</c:v>
                </c:pt>
                <c:pt idx="27">
                  <c:v>1.518</c:v>
                </c:pt>
                <c:pt idx="28">
                  <c:v>0.22700000000000001</c:v>
                </c:pt>
                <c:pt idx="29">
                  <c:v>3.51</c:v>
                </c:pt>
                <c:pt idx="30">
                  <c:v>5.5919999999999996</c:v>
                </c:pt>
                <c:pt idx="31">
                  <c:v>7.5010000000000003</c:v>
                </c:pt>
                <c:pt idx="32">
                  <c:v>7.7530000000000001</c:v>
                </c:pt>
                <c:pt idx="33">
                  <c:v>11.462</c:v>
                </c:pt>
                <c:pt idx="34">
                  <c:v>15.068</c:v>
                </c:pt>
                <c:pt idx="35">
                  <c:v>13.805999999999999</c:v>
                </c:pt>
                <c:pt idx="36">
                  <c:v>5.6040000000000001</c:v>
                </c:pt>
                <c:pt idx="37">
                  <c:v>5.4</c:v>
                </c:pt>
                <c:pt idx="38">
                  <c:v>4.6470000000000002</c:v>
                </c:pt>
                <c:pt idx="39">
                  <c:v>5.42</c:v>
                </c:pt>
                <c:pt idx="40">
                  <c:v>9.298</c:v>
                </c:pt>
                <c:pt idx="41">
                  <c:v>9.3569999999999993</c:v>
                </c:pt>
                <c:pt idx="42">
                  <c:v>9.5410000000000004</c:v>
                </c:pt>
                <c:pt idx="43">
                  <c:v>9.5530000000000008</c:v>
                </c:pt>
                <c:pt idx="44">
                  <c:v>9.5510000000000002</c:v>
                </c:pt>
                <c:pt idx="45">
                  <c:v>9.5399999999999991</c:v>
                </c:pt>
                <c:pt idx="46">
                  <c:v>10.063000000000001</c:v>
                </c:pt>
                <c:pt idx="47">
                  <c:v>10.55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173-4F32-B6C1-6BCAE1A86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1129.3499999999999</c:v>
                </c:pt>
                <c:pt idx="1">
                  <c:v>1125.05</c:v>
                </c:pt>
                <c:pt idx="2">
                  <c:v>1135.96</c:v>
                </c:pt>
                <c:pt idx="3">
                  <c:v>1121.21</c:v>
                </c:pt>
                <c:pt idx="4">
                  <c:v>1118.4100000000001</c:v>
                </c:pt>
                <c:pt idx="5">
                  <c:v>1124.6099999999999</c:v>
                </c:pt>
                <c:pt idx="6">
                  <c:v>1101.01</c:v>
                </c:pt>
                <c:pt idx="7">
                  <c:v>1124.56</c:v>
                </c:pt>
                <c:pt idx="8">
                  <c:v>1131.8699999999999</c:v>
                </c:pt>
                <c:pt idx="9">
                  <c:v>1121.23</c:v>
                </c:pt>
                <c:pt idx="10">
                  <c:v>1121.73</c:v>
                </c:pt>
                <c:pt idx="11">
                  <c:v>1120.99</c:v>
                </c:pt>
                <c:pt idx="12">
                  <c:v>1117.69</c:v>
                </c:pt>
                <c:pt idx="13">
                  <c:v>1035.3900000000001</c:v>
                </c:pt>
                <c:pt idx="14">
                  <c:v>999.45</c:v>
                </c:pt>
                <c:pt idx="15">
                  <c:v>1001.35</c:v>
                </c:pt>
                <c:pt idx="16">
                  <c:v>1002.95</c:v>
                </c:pt>
                <c:pt idx="17">
                  <c:v>1011.41</c:v>
                </c:pt>
                <c:pt idx="18">
                  <c:v>1010.52</c:v>
                </c:pt>
                <c:pt idx="19">
                  <c:v>1004.4</c:v>
                </c:pt>
                <c:pt idx="20">
                  <c:v>1007.6</c:v>
                </c:pt>
                <c:pt idx="21">
                  <c:v>1003.41</c:v>
                </c:pt>
                <c:pt idx="22">
                  <c:v>1010.17</c:v>
                </c:pt>
                <c:pt idx="23">
                  <c:v>1001.42</c:v>
                </c:pt>
                <c:pt idx="24">
                  <c:v>995.63</c:v>
                </c:pt>
                <c:pt idx="25">
                  <c:v>995.83</c:v>
                </c:pt>
                <c:pt idx="26">
                  <c:v>1003.83</c:v>
                </c:pt>
                <c:pt idx="27">
                  <c:v>1006.27</c:v>
                </c:pt>
                <c:pt idx="28">
                  <c:v>1001.42</c:v>
                </c:pt>
                <c:pt idx="29">
                  <c:v>998.19</c:v>
                </c:pt>
                <c:pt idx="30">
                  <c:v>997.98</c:v>
                </c:pt>
                <c:pt idx="31">
                  <c:v>999.87</c:v>
                </c:pt>
                <c:pt idx="32">
                  <c:v>997.76</c:v>
                </c:pt>
                <c:pt idx="33">
                  <c:v>1014.32</c:v>
                </c:pt>
                <c:pt idx="34">
                  <c:v>1008.68</c:v>
                </c:pt>
                <c:pt idx="35">
                  <c:v>1127.5999999999999</c:v>
                </c:pt>
                <c:pt idx="36">
                  <c:v>1142.96</c:v>
                </c:pt>
                <c:pt idx="37">
                  <c:v>1135.96</c:v>
                </c:pt>
                <c:pt idx="38">
                  <c:v>1131.1199999999999</c:v>
                </c:pt>
                <c:pt idx="39">
                  <c:v>1127.54</c:v>
                </c:pt>
                <c:pt idx="40">
                  <c:v>1135.24</c:v>
                </c:pt>
                <c:pt idx="41">
                  <c:v>1140.04</c:v>
                </c:pt>
                <c:pt idx="42">
                  <c:v>1141.2</c:v>
                </c:pt>
                <c:pt idx="43">
                  <c:v>1134.72</c:v>
                </c:pt>
                <c:pt idx="44">
                  <c:v>1133.21</c:v>
                </c:pt>
                <c:pt idx="45">
                  <c:v>1118.4000000000001</c:v>
                </c:pt>
                <c:pt idx="46">
                  <c:v>1124.5</c:v>
                </c:pt>
                <c:pt idx="47">
                  <c:v>1116.68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5-4D6B-B569-C05B7C8409A3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3482.5</c:v>
                </c:pt>
                <c:pt idx="1">
                  <c:v>3494.4</c:v>
                </c:pt>
                <c:pt idx="2">
                  <c:v>3335.9</c:v>
                </c:pt>
                <c:pt idx="3">
                  <c:v>3274.8</c:v>
                </c:pt>
                <c:pt idx="4">
                  <c:v>3310.8</c:v>
                </c:pt>
                <c:pt idx="5">
                  <c:v>3312.3</c:v>
                </c:pt>
                <c:pt idx="6">
                  <c:v>3088.5</c:v>
                </c:pt>
                <c:pt idx="7">
                  <c:v>3286.9</c:v>
                </c:pt>
                <c:pt idx="8">
                  <c:v>3225.1</c:v>
                </c:pt>
                <c:pt idx="9">
                  <c:v>3226.4</c:v>
                </c:pt>
                <c:pt idx="10">
                  <c:v>3354.1</c:v>
                </c:pt>
                <c:pt idx="11">
                  <c:v>3374.5</c:v>
                </c:pt>
                <c:pt idx="12">
                  <c:v>3331.2</c:v>
                </c:pt>
                <c:pt idx="13">
                  <c:v>3326.4</c:v>
                </c:pt>
                <c:pt idx="14">
                  <c:v>3443.4</c:v>
                </c:pt>
                <c:pt idx="15">
                  <c:v>3511</c:v>
                </c:pt>
                <c:pt idx="16">
                  <c:v>3512.6</c:v>
                </c:pt>
                <c:pt idx="17">
                  <c:v>3502.3</c:v>
                </c:pt>
                <c:pt idx="18">
                  <c:v>3332.3</c:v>
                </c:pt>
                <c:pt idx="19">
                  <c:v>3403.8</c:v>
                </c:pt>
                <c:pt idx="20">
                  <c:v>3549.4</c:v>
                </c:pt>
                <c:pt idx="21">
                  <c:v>3537.9</c:v>
                </c:pt>
                <c:pt idx="22">
                  <c:v>3429.3</c:v>
                </c:pt>
                <c:pt idx="23">
                  <c:v>3297.6</c:v>
                </c:pt>
                <c:pt idx="24">
                  <c:v>3255.4</c:v>
                </c:pt>
                <c:pt idx="25">
                  <c:v>3324.8</c:v>
                </c:pt>
                <c:pt idx="26">
                  <c:v>3390.1</c:v>
                </c:pt>
                <c:pt idx="27">
                  <c:v>3491.7</c:v>
                </c:pt>
                <c:pt idx="28">
                  <c:v>3396.9</c:v>
                </c:pt>
                <c:pt idx="29">
                  <c:v>3372.6</c:v>
                </c:pt>
                <c:pt idx="30">
                  <c:v>3385.7</c:v>
                </c:pt>
                <c:pt idx="31">
                  <c:v>3343.8</c:v>
                </c:pt>
                <c:pt idx="32">
                  <c:v>3462.1</c:v>
                </c:pt>
                <c:pt idx="33">
                  <c:v>3592.6</c:v>
                </c:pt>
                <c:pt idx="34">
                  <c:v>3586.4</c:v>
                </c:pt>
                <c:pt idx="35">
                  <c:v>3373.2</c:v>
                </c:pt>
                <c:pt idx="36">
                  <c:v>3637.7</c:v>
                </c:pt>
                <c:pt idx="37">
                  <c:v>3568.7</c:v>
                </c:pt>
                <c:pt idx="38">
                  <c:v>3466.5</c:v>
                </c:pt>
                <c:pt idx="39">
                  <c:v>3466</c:v>
                </c:pt>
                <c:pt idx="40">
                  <c:v>3555</c:v>
                </c:pt>
                <c:pt idx="41">
                  <c:v>3615.1</c:v>
                </c:pt>
                <c:pt idx="42">
                  <c:v>3645.5</c:v>
                </c:pt>
                <c:pt idx="43">
                  <c:v>3667.8</c:v>
                </c:pt>
                <c:pt idx="44">
                  <c:v>3510.7</c:v>
                </c:pt>
                <c:pt idx="45">
                  <c:v>3483.4</c:v>
                </c:pt>
                <c:pt idx="46">
                  <c:v>3531.9</c:v>
                </c:pt>
                <c:pt idx="47">
                  <c:v>3342.5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5-4D6B-B569-C05B7C8409A3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2196.4</c:v>
                </c:pt>
                <c:pt idx="1">
                  <c:v>2160.6</c:v>
                </c:pt>
                <c:pt idx="2">
                  <c:v>2165.4</c:v>
                </c:pt>
                <c:pt idx="3">
                  <c:v>2146.3000000000002</c:v>
                </c:pt>
                <c:pt idx="4">
                  <c:v>2130.3000000000002</c:v>
                </c:pt>
                <c:pt idx="5">
                  <c:v>2139.3000000000002</c:v>
                </c:pt>
                <c:pt idx="6">
                  <c:v>2117.8000000000002</c:v>
                </c:pt>
                <c:pt idx="7">
                  <c:v>2014.3</c:v>
                </c:pt>
                <c:pt idx="8">
                  <c:v>2009</c:v>
                </c:pt>
                <c:pt idx="9">
                  <c:v>2010.8</c:v>
                </c:pt>
                <c:pt idx="10">
                  <c:v>2072.8000000000002</c:v>
                </c:pt>
                <c:pt idx="11">
                  <c:v>2145.5</c:v>
                </c:pt>
                <c:pt idx="12">
                  <c:v>2338.4</c:v>
                </c:pt>
                <c:pt idx="13">
                  <c:v>2358.8000000000002</c:v>
                </c:pt>
                <c:pt idx="14">
                  <c:v>2350.9</c:v>
                </c:pt>
                <c:pt idx="15">
                  <c:v>2386.4</c:v>
                </c:pt>
                <c:pt idx="16">
                  <c:v>2561.1</c:v>
                </c:pt>
                <c:pt idx="17">
                  <c:v>2718.5</c:v>
                </c:pt>
                <c:pt idx="18">
                  <c:v>2821.1</c:v>
                </c:pt>
                <c:pt idx="19">
                  <c:v>2818.1</c:v>
                </c:pt>
                <c:pt idx="20">
                  <c:v>2824</c:v>
                </c:pt>
                <c:pt idx="21">
                  <c:v>2822.1</c:v>
                </c:pt>
                <c:pt idx="22">
                  <c:v>2804.7</c:v>
                </c:pt>
                <c:pt idx="23">
                  <c:v>2771.1</c:v>
                </c:pt>
                <c:pt idx="24">
                  <c:v>2562.3000000000002</c:v>
                </c:pt>
                <c:pt idx="25">
                  <c:v>2424.1</c:v>
                </c:pt>
                <c:pt idx="26">
                  <c:v>2292.1</c:v>
                </c:pt>
                <c:pt idx="27">
                  <c:v>2261.6999999999998</c:v>
                </c:pt>
                <c:pt idx="28">
                  <c:v>2455.4</c:v>
                </c:pt>
                <c:pt idx="29">
                  <c:v>2451.6999999999998</c:v>
                </c:pt>
                <c:pt idx="30">
                  <c:v>2455.9</c:v>
                </c:pt>
                <c:pt idx="31">
                  <c:v>2462.1999999999998</c:v>
                </c:pt>
                <c:pt idx="32">
                  <c:v>2557.6999999999998</c:v>
                </c:pt>
                <c:pt idx="33">
                  <c:v>2747.9</c:v>
                </c:pt>
                <c:pt idx="34">
                  <c:v>2844.5</c:v>
                </c:pt>
                <c:pt idx="35">
                  <c:v>2811.4</c:v>
                </c:pt>
                <c:pt idx="36">
                  <c:v>2792.4</c:v>
                </c:pt>
                <c:pt idx="37">
                  <c:v>2853.8</c:v>
                </c:pt>
                <c:pt idx="38">
                  <c:v>2896.9</c:v>
                </c:pt>
                <c:pt idx="39">
                  <c:v>2814.3</c:v>
                </c:pt>
                <c:pt idx="40">
                  <c:v>2629</c:v>
                </c:pt>
                <c:pt idx="41">
                  <c:v>2633.9</c:v>
                </c:pt>
                <c:pt idx="42">
                  <c:v>2629.5</c:v>
                </c:pt>
                <c:pt idx="43">
                  <c:v>2635.2</c:v>
                </c:pt>
                <c:pt idx="44">
                  <c:v>2688.2</c:v>
                </c:pt>
                <c:pt idx="45">
                  <c:v>2521.8000000000002</c:v>
                </c:pt>
                <c:pt idx="46">
                  <c:v>2347.8000000000002</c:v>
                </c:pt>
                <c:pt idx="47">
                  <c:v>2243.5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55-4D6B-B569-C05B7C8409A3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7.6</c:v>
                </c:pt>
                <c:pt idx="15">
                  <c:v>42.8</c:v>
                </c:pt>
                <c:pt idx="16">
                  <c:v>43.6</c:v>
                </c:pt>
                <c:pt idx="17">
                  <c:v>43.1</c:v>
                </c:pt>
                <c:pt idx="18">
                  <c:v>42.8</c:v>
                </c:pt>
                <c:pt idx="19">
                  <c:v>42.2</c:v>
                </c:pt>
                <c:pt idx="20">
                  <c:v>43</c:v>
                </c:pt>
                <c:pt idx="21">
                  <c:v>64.8</c:v>
                </c:pt>
                <c:pt idx="22">
                  <c:v>73.2</c:v>
                </c:pt>
                <c:pt idx="23">
                  <c:v>72.7</c:v>
                </c:pt>
                <c:pt idx="24">
                  <c:v>70.8</c:v>
                </c:pt>
                <c:pt idx="25">
                  <c:v>67.5</c:v>
                </c:pt>
                <c:pt idx="26">
                  <c:v>42.6</c:v>
                </c:pt>
                <c:pt idx="27">
                  <c:v>42.9</c:v>
                </c:pt>
                <c:pt idx="28">
                  <c:v>42.2</c:v>
                </c:pt>
                <c:pt idx="29">
                  <c:v>43.2</c:v>
                </c:pt>
                <c:pt idx="30">
                  <c:v>42.4</c:v>
                </c:pt>
                <c:pt idx="31">
                  <c:v>42.5</c:v>
                </c:pt>
                <c:pt idx="32">
                  <c:v>43.3</c:v>
                </c:pt>
                <c:pt idx="33">
                  <c:v>44.2</c:v>
                </c:pt>
                <c:pt idx="34">
                  <c:v>44.2</c:v>
                </c:pt>
                <c:pt idx="35">
                  <c:v>44.1</c:v>
                </c:pt>
                <c:pt idx="36">
                  <c:v>44.4</c:v>
                </c:pt>
                <c:pt idx="37">
                  <c:v>44.3</c:v>
                </c:pt>
                <c:pt idx="38">
                  <c:v>44.5</c:v>
                </c:pt>
                <c:pt idx="39">
                  <c:v>44.6</c:v>
                </c:pt>
                <c:pt idx="40">
                  <c:v>44.7</c:v>
                </c:pt>
                <c:pt idx="41">
                  <c:v>44.7</c:v>
                </c:pt>
                <c:pt idx="42">
                  <c:v>44.7</c:v>
                </c:pt>
                <c:pt idx="43">
                  <c:v>44.6</c:v>
                </c:pt>
                <c:pt idx="44">
                  <c:v>44.9</c:v>
                </c:pt>
                <c:pt idx="45">
                  <c:v>44.8</c:v>
                </c:pt>
                <c:pt idx="46">
                  <c:v>44.6</c:v>
                </c:pt>
                <c:pt idx="47">
                  <c:v>43.4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55-4D6B-B569-C05B7C8409A3}"/>
            </c:ext>
          </c:extLst>
        </c:ser>
        <c:ser>
          <c:idx val="4"/>
          <c:order val="4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30.53</c:v>
                </c:pt>
                <c:pt idx="1">
                  <c:v>30.92</c:v>
                </c:pt>
                <c:pt idx="2">
                  <c:v>32.58</c:v>
                </c:pt>
                <c:pt idx="3">
                  <c:v>30.52</c:v>
                </c:pt>
                <c:pt idx="4">
                  <c:v>30.77</c:v>
                </c:pt>
                <c:pt idx="5">
                  <c:v>31.42</c:v>
                </c:pt>
                <c:pt idx="6">
                  <c:v>30.34</c:v>
                </c:pt>
                <c:pt idx="7">
                  <c:v>30.76</c:v>
                </c:pt>
                <c:pt idx="8">
                  <c:v>31.07</c:v>
                </c:pt>
                <c:pt idx="9">
                  <c:v>32.83</c:v>
                </c:pt>
                <c:pt idx="10">
                  <c:v>31.43</c:v>
                </c:pt>
                <c:pt idx="11">
                  <c:v>31.56</c:v>
                </c:pt>
                <c:pt idx="12">
                  <c:v>30.03</c:v>
                </c:pt>
                <c:pt idx="13">
                  <c:v>31.54</c:v>
                </c:pt>
                <c:pt idx="14">
                  <c:v>35.36</c:v>
                </c:pt>
                <c:pt idx="15">
                  <c:v>33.85</c:v>
                </c:pt>
                <c:pt idx="16">
                  <c:v>33.53</c:v>
                </c:pt>
                <c:pt idx="17">
                  <c:v>34.94</c:v>
                </c:pt>
                <c:pt idx="18">
                  <c:v>37.549999999999997</c:v>
                </c:pt>
                <c:pt idx="19">
                  <c:v>31.79</c:v>
                </c:pt>
                <c:pt idx="20">
                  <c:v>35.47</c:v>
                </c:pt>
                <c:pt idx="21">
                  <c:v>35.28</c:v>
                </c:pt>
                <c:pt idx="22">
                  <c:v>35.950000000000003</c:v>
                </c:pt>
                <c:pt idx="23">
                  <c:v>33.56</c:v>
                </c:pt>
                <c:pt idx="24">
                  <c:v>29.18</c:v>
                </c:pt>
                <c:pt idx="25">
                  <c:v>35.479999999999997</c:v>
                </c:pt>
                <c:pt idx="26">
                  <c:v>35.17</c:v>
                </c:pt>
                <c:pt idx="27">
                  <c:v>35.72</c:v>
                </c:pt>
                <c:pt idx="28">
                  <c:v>35.020000000000003</c:v>
                </c:pt>
                <c:pt idx="29">
                  <c:v>32.450000000000003</c:v>
                </c:pt>
                <c:pt idx="30">
                  <c:v>34.06</c:v>
                </c:pt>
                <c:pt idx="31">
                  <c:v>33.090000000000003</c:v>
                </c:pt>
                <c:pt idx="32">
                  <c:v>35.01</c:v>
                </c:pt>
                <c:pt idx="33">
                  <c:v>33.049999999999997</c:v>
                </c:pt>
                <c:pt idx="34">
                  <c:v>36.44</c:v>
                </c:pt>
                <c:pt idx="35">
                  <c:v>35.92</c:v>
                </c:pt>
                <c:pt idx="36">
                  <c:v>36.22</c:v>
                </c:pt>
                <c:pt idx="37">
                  <c:v>34.01</c:v>
                </c:pt>
                <c:pt idx="38">
                  <c:v>33.65</c:v>
                </c:pt>
                <c:pt idx="39">
                  <c:v>33.840000000000003</c:v>
                </c:pt>
                <c:pt idx="40">
                  <c:v>33.24</c:v>
                </c:pt>
                <c:pt idx="41">
                  <c:v>34.79</c:v>
                </c:pt>
                <c:pt idx="42">
                  <c:v>34.979999999999997</c:v>
                </c:pt>
                <c:pt idx="43">
                  <c:v>34.85</c:v>
                </c:pt>
                <c:pt idx="44">
                  <c:v>35.29</c:v>
                </c:pt>
                <c:pt idx="45">
                  <c:v>32.58</c:v>
                </c:pt>
                <c:pt idx="46">
                  <c:v>31.91</c:v>
                </c:pt>
                <c:pt idx="47">
                  <c:v>31.34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55-4D6B-B569-C05B7C8409A3}"/>
            </c:ext>
          </c:extLst>
        </c:ser>
        <c:ser>
          <c:idx val="5"/>
          <c:order val="5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11.4</c:v>
                </c:pt>
                <c:pt idx="1">
                  <c:v>11.4</c:v>
                </c:pt>
                <c:pt idx="2">
                  <c:v>11.4</c:v>
                </c:pt>
                <c:pt idx="3">
                  <c:v>11.4</c:v>
                </c:pt>
                <c:pt idx="4">
                  <c:v>11.4</c:v>
                </c:pt>
                <c:pt idx="5">
                  <c:v>11.4</c:v>
                </c:pt>
                <c:pt idx="6">
                  <c:v>11.4</c:v>
                </c:pt>
                <c:pt idx="7">
                  <c:v>11.4</c:v>
                </c:pt>
                <c:pt idx="8">
                  <c:v>11.4</c:v>
                </c:pt>
                <c:pt idx="9">
                  <c:v>11.4</c:v>
                </c:pt>
                <c:pt idx="10">
                  <c:v>11.4</c:v>
                </c:pt>
                <c:pt idx="11">
                  <c:v>11.4</c:v>
                </c:pt>
                <c:pt idx="12">
                  <c:v>11.4</c:v>
                </c:pt>
                <c:pt idx="13">
                  <c:v>11.4</c:v>
                </c:pt>
                <c:pt idx="14">
                  <c:v>11.4</c:v>
                </c:pt>
                <c:pt idx="15">
                  <c:v>11.4</c:v>
                </c:pt>
                <c:pt idx="16">
                  <c:v>9.6</c:v>
                </c:pt>
                <c:pt idx="17">
                  <c:v>9.1999999999999993</c:v>
                </c:pt>
                <c:pt idx="18">
                  <c:v>9.1999999999999993</c:v>
                </c:pt>
                <c:pt idx="19">
                  <c:v>9.1999999999999993</c:v>
                </c:pt>
                <c:pt idx="20">
                  <c:v>9.1999999999999993</c:v>
                </c:pt>
                <c:pt idx="21">
                  <c:v>9.1999999999999993</c:v>
                </c:pt>
                <c:pt idx="22">
                  <c:v>7.8</c:v>
                </c:pt>
                <c:pt idx="23">
                  <c:v>8.5</c:v>
                </c:pt>
                <c:pt idx="24">
                  <c:v>8.8000000000000007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8.6999999999999993</c:v>
                </c:pt>
                <c:pt idx="29">
                  <c:v>8.6999999999999993</c:v>
                </c:pt>
                <c:pt idx="30">
                  <c:v>8.6</c:v>
                </c:pt>
                <c:pt idx="31">
                  <c:v>9.5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10.5</c:v>
                </c:pt>
                <c:pt idx="38">
                  <c:v>11.9</c:v>
                </c:pt>
                <c:pt idx="39">
                  <c:v>11.9</c:v>
                </c:pt>
                <c:pt idx="40">
                  <c:v>11.9</c:v>
                </c:pt>
                <c:pt idx="41">
                  <c:v>11.9</c:v>
                </c:pt>
                <c:pt idx="42">
                  <c:v>11.9</c:v>
                </c:pt>
                <c:pt idx="43">
                  <c:v>11.9</c:v>
                </c:pt>
                <c:pt idx="44">
                  <c:v>11.9</c:v>
                </c:pt>
                <c:pt idx="45">
                  <c:v>11.9</c:v>
                </c:pt>
                <c:pt idx="46">
                  <c:v>11.9</c:v>
                </c:pt>
                <c:pt idx="47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55-4D6B-B569-C05B7C8409A3}"/>
            </c:ext>
          </c:extLst>
        </c:ser>
        <c:ser>
          <c:idx val="6"/>
          <c:order val="6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16.899999999999999</c:v>
                </c:pt>
                <c:pt idx="13">
                  <c:v>63.1</c:v>
                </c:pt>
                <c:pt idx="14">
                  <c:v>119.1</c:v>
                </c:pt>
                <c:pt idx="15">
                  <c:v>189.8</c:v>
                </c:pt>
                <c:pt idx="16">
                  <c:v>244.9</c:v>
                </c:pt>
                <c:pt idx="17">
                  <c:v>291.3</c:v>
                </c:pt>
                <c:pt idx="18">
                  <c:v>441.9</c:v>
                </c:pt>
                <c:pt idx="19">
                  <c:v>515.4</c:v>
                </c:pt>
                <c:pt idx="20">
                  <c:v>550.9</c:v>
                </c:pt>
                <c:pt idx="21">
                  <c:v>662</c:v>
                </c:pt>
                <c:pt idx="22">
                  <c:v>806.1</c:v>
                </c:pt>
                <c:pt idx="23">
                  <c:v>936</c:v>
                </c:pt>
                <c:pt idx="24">
                  <c:v>956.8</c:v>
                </c:pt>
                <c:pt idx="25">
                  <c:v>1020.2</c:v>
                </c:pt>
                <c:pt idx="26">
                  <c:v>991.9</c:v>
                </c:pt>
                <c:pt idx="27">
                  <c:v>999.9</c:v>
                </c:pt>
                <c:pt idx="28">
                  <c:v>985.4</c:v>
                </c:pt>
                <c:pt idx="29">
                  <c:v>968.4</c:v>
                </c:pt>
                <c:pt idx="30">
                  <c:v>935</c:v>
                </c:pt>
                <c:pt idx="31">
                  <c:v>859.1</c:v>
                </c:pt>
                <c:pt idx="32">
                  <c:v>563.9</c:v>
                </c:pt>
                <c:pt idx="33">
                  <c:v>215</c:v>
                </c:pt>
                <c:pt idx="34">
                  <c:v>23.2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55-4D6B-B569-C05B7C840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25705.344999999998</c:v>
                </c:pt>
                <c:pt idx="1">
                  <c:v>82204.749999999985</c:v>
                </c:pt>
                <c:pt idx="2">
                  <c:v>59448.449999999975</c:v>
                </c:pt>
                <c:pt idx="3">
                  <c:v>789.95</c:v>
                </c:pt>
                <c:pt idx="4">
                  <c:v>0</c:v>
                </c:pt>
                <c:pt idx="5">
                  <c:v>0</c:v>
                </c:pt>
                <c:pt idx="6">
                  <c:v>232.69999999999996</c:v>
                </c:pt>
                <c:pt idx="7">
                  <c:v>0</c:v>
                </c:pt>
                <c:pt idx="8">
                  <c:v>0</c:v>
                </c:pt>
                <c:pt idx="9">
                  <c:v>800.43499999999983</c:v>
                </c:pt>
                <c:pt idx="10">
                  <c:v>251.5499999999999</c:v>
                </c:pt>
                <c:pt idx="11">
                  <c:v>6678.4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068-4A8F-B06E-87C9112E0C6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177.63499999999999</c:v>
                </c:pt>
                <c:pt idx="4">
                  <c:v>0</c:v>
                </c:pt>
                <c:pt idx="5">
                  <c:v>373.4</c:v>
                </c:pt>
                <c:pt idx="6">
                  <c:v>61.4</c:v>
                </c:pt>
                <c:pt idx="7">
                  <c:v>4.3</c:v>
                </c:pt>
                <c:pt idx="8">
                  <c:v>221.35</c:v>
                </c:pt>
                <c:pt idx="9">
                  <c:v>401.45</c:v>
                </c:pt>
                <c:pt idx="10">
                  <c:v>474.3</c:v>
                </c:pt>
                <c:pt idx="11">
                  <c:v>2.2999999999999998</c:v>
                </c:pt>
                <c:pt idx="12">
                  <c:v>5.15</c:v>
                </c:pt>
                <c:pt idx="13">
                  <c:v>475.35</c:v>
                </c:pt>
                <c:pt idx="14">
                  <c:v>0</c:v>
                </c:pt>
                <c:pt idx="15">
                  <c:v>393.25</c:v>
                </c:pt>
                <c:pt idx="16">
                  <c:v>487.15</c:v>
                </c:pt>
                <c:pt idx="17">
                  <c:v>183.6</c:v>
                </c:pt>
                <c:pt idx="18">
                  <c:v>84.1</c:v>
                </c:pt>
                <c:pt idx="19">
                  <c:v>121.95</c:v>
                </c:pt>
                <c:pt idx="20">
                  <c:v>497.45</c:v>
                </c:pt>
                <c:pt idx="21">
                  <c:v>457.25</c:v>
                </c:pt>
                <c:pt idx="22">
                  <c:v>385.55</c:v>
                </c:pt>
                <c:pt idx="23">
                  <c:v>1177.7</c:v>
                </c:pt>
                <c:pt idx="24">
                  <c:v>114.1</c:v>
                </c:pt>
                <c:pt idx="25">
                  <c:v>330</c:v>
                </c:pt>
                <c:pt idx="26">
                  <c:v>0</c:v>
                </c:pt>
                <c:pt idx="27">
                  <c:v>0</c:v>
                </c:pt>
                <c:pt idx="28">
                  <c:v>205</c:v>
                </c:pt>
                <c:pt idx="29">
                  <c:v>3107.45</c:v>
                </c:pt>
                <c:pt idx="30">
                  <c:v>310.45</c:v>
                </c:pt>
                <c:pt idx="31">
                  <c:v>434.75</c:v>
                </c:pt>
                <c:pt idx="32">
                  <c:v>0</c:v>
                </c:pt>
                <c:pt idx="33">
                  <c:v>503.1</c:v>
                </c:pt>
                <c:pt idx="34">
                  <c:v>183.05</c:v>
                </c:pt>
                <c:pt idx="35">
                  <c:v>489.6</c:v>
                </c:pt>
                <c:pt idx="36">
                  <c:v>489.6</c:v>
                </c:pt>
                <c:pt idx="37">
                  <c:v>480</c:v>
                </c:pt>
                <c:pt idx="38">
                  <c:v>166.45</c:v>
                </c:pt>
                <c:pt idx="39">
                  <c:v>428.25</c:v>
                </c:pt>
                <c:pt idx="40">
                  <c:v>57.95</c:v>
                </c:pt>
                <c:pt idx="41">
                  <c:v>71.349999999999994</c:v>
                </c:pt>
                <c:pt idx="42">
                  <c:v>0</c:v>
                </c:pt>
                <c:pt idx="43">
                  <c:v>83.1</c:v>
                </c:pt>
                <c:pt idx="44">
                  <c:v>441.54500000000002</c:v>
                </c:pt>
                <c:pt idx="45">
                  <c:v>0</c:v>
                </c:pt>
                <c:pt idx="46">
                  <c:v>1563.65</c:v>
                </c:pt>
                <c:pt idx="47">
                  <c:v>1184.25</c:v>
                </c:pt>
                <c:pt idx="48">
                  <c:v>602.35</c:v>
                </c:pt>
                <c:pt idx="49">
                  <c:v>1.65</c:v>
                </c:pt>
                <c:pt idx="50">
                  <c:v>21.45</c:v>
                </c:pt>
                <c:pt idx="51">
                  <c:v>78.5</c:v>
                </c:pt>
                <c:pt idx="52">
                  <c:v>0</c:v>
                </c:pt>
                <c:pt idx="53">
                  <c:v>97.85</c:v>
                </c:pt>
                <c:pt idx="54">
                  <c:v>132.4</c:v>
                </c:pt>
                <c:pt idx="55">
                  <c:v>237.7</c:v>
                </c:pt>
                <c:pt idx="56">
                  <c:v>1195.1500000000001</c:v>
                </c:pt>
                <c:pt idx="57">
                  <c:v>1154.8</c:v>
                </c:pt>
                <c:pt idx="58">
                  <c:v>14.4</c:v>
                </c:pt>
                <c:pt idx="59">
                  <c:v>729.15</c:v>
                </c:pt>
                <c:pt idx="60">
                  <c:v>920.55</c:v>
                </c:pt>
                <c:pt idx="61">
                  <c:v>0</c:v>
                </c:pt>
                <c:pt idx="62">
                  <c:v>110.25</c:v>
                </c:pt>
                <c:pt idx="63">
                  <c:v>293.39999999999998</c:v>
                </c:pt>
                <c:pt idx="64">
                  <c:v>906.4</c:v>
                </c:pt>
                <c:pt idx="65">
                  <c:v>114.8</c:v>
                </c:pt>
                <c:pt idx="66">
                  <c:v>51.75</c:v>
                </c:pt>
                <c:pt idx="67">
                  <c:v>55.2</c:v>
                </c:pt>
                <c:pt idx="68">
                  <c:v>29.8</c:v>
                </c:pt>
                <c:pt idx="69">
                  <c:v>92.5</c:v>
                </c:pt>
                <c:pt idx="70">
                  <c:v>44.15</c:v>
                </c:pt>
                <c:pt idx="71">
                  <c:v>480.2</c:v>
                </c:pt>
                <c:pt idx="72">
                  <c:v>158.19999999999999</c:v>
                </c:pt>
                <c:pt idx="73">
                  <c:v>479.7</c:v>
                </c:pt>
                <c:pt idx="74">
                  <c:v>116.8</c:v>
                </c:pt>
                <c:pt idx="75">
                  <c:v>489.6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CFB-475E-8FDF-D766AEE97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25236.980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SOLAR</c:v>
                </c:pt>
                <c:pt idx="2">
                  <c:v>EÓLICA</c:v>
                </c:pt>
                <c:pt idx="3">
                  <c:v>HIDROELÉCTRICA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1051.9849999999999</c:v>
                </c:pt>
                <c:pt idx="1">
                  <c:v>6678.4</c:v>
                </c:pt>
                <c:pt idx="2">
                  <c:v>8613.2999999999993</c:v>
                </c:pt>
                <c:pt idx="3">
                  <c:v>8893.2950000000001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F55-4B70-A797-039B76F2CA7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9E26-4C84-BF98-D1098256441B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9E26-4C84-BF98-D1098256441B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6.09</c:v>
                </c:pt>
                <c:pt idx="1">
                  <c:v>6.86</c:v>
                </c:pt>
                <c:pt idx="2">
                  <c:v>6.95</c:v>
                </c:pt>
                <c:pt idx="3">
                  <c:v>6.11</c:v>
                </c:pt>
                <c:pt idx="4">
                  <c:v>6.31</c:v>
                </c:pt>
                <c:pt idx="5">
                  <c:v>6.68</c:v>
                </c:pt>
                <c:pt idx="6">
                  <c:v>6.11</c:v>
                </c:pt>
                <c:pt idx="7">
                  <c:v>6.45</c:v>
                </c:pt>
                <c:pt idx="8">
                  <c:v>6.36</c:v>
                </c:pt>
                <c:pt idx="9">
                  <c:v>6.71</c:v>
                </c:pt>
                <c:pt idx="10">
                  <c:v>6.88</c:v>
                </c:pt>
                <c:pt idx="11">
                  <c:v>6.77</c:v>
                </c:pt>
                <c:pt idx="12">
                  <c:v>7.36</c:v>
                </c:pt>
                <c:pt idx="13">
                  <c:v>7.48</c:v>
                </c:pt>
                <c:pt idx="14">
                  <c:v>7.49</c:v>
                </c:pt>
                <c:pt idx="15">
                  <c:v>7.04</c:v>
                </c:pt>
                <c:pt idx="16">
                  <c:v>6.9</c:v>
                </c:pt>
                <c:pt idx="17">
                  <c:v>7.21</c:v>
                </c:pt>
                <c:pt idx="18">
                  <c:v>6.78</c:v>
                </c:pt>
                <c:pt idx="19">
                  <c:v>7.33</c:v>
                </c:pt>
                <c:pt idx="20">
                  <c:v>7.76</c:v>
                </c:pt>
                <c:pt idx="21">
                  <c:v>8.14</c:v>
                </c:pt>
                <c:pt idx="22">
                  <c:v>7.76</c:v>
                </c:pt>
                <c:pt idx="23">
                  <c:v>7.2</c:v>
                </c:pt>
                <c:pt idx="24">
                  <c:v>6.42</c:v>
                </c:pt>
                <c:pt idx="25">
                  <c:v>8.06</c:v>
                </c:pt>
                <c:pt idx="26">
                  <c:v>8.31</c:v>
                </c:pt>
                <c:pt idx="27">
                  <c:v>8.52</c:v>
                </c:pt>
                <c:pt idx="28">
                  <c:v>8.24</c:v>
                </c:pt>
                <c:pt idx="29">
                  <c:v>7.9</c:v>
                </c:pt>
                <c:pt idx="30">
                  <c:v>8.5</c:v>
                </c:pt>
                <c:pt idx="31">
                  <c:v>6.18</c:v>
                </c:pt>
                <c:pt idx="32">
                  <c:v>8.15</c:v>
                </c:pt>
                <c:pt idx="33">
                  <c:v>6.92</c:v>
                </c:pt>
                <c:pt idx="34">
                  <c:v>8.4700000000000006</c:v>
                </c:pt>
                <c:pt idx="35">
                  <c:v>8.18</c:v>
                </c:pt>
                <c:pt idx="36">
                  <c:v>8.5299999999999994</c:v>
                </c:pt>
                <c:pt idx="37">
                  <c:v>8.58</c:v>
                </c:pt>
                <c:pt idx="38">
                  <c:v>8.6999999999999993</c:v>
                </c:pt>
                <c:pt idx="39">
                  <c:v>7.08</c:v>
                </c:pt>
                <c:pt idx="40">
                  <c:v>7.3</c:v>
                </c:pt>
                <c:pt idx="41">
                  <c:v>8.1999999999999993</c:v>
                </c:pt>
                <c:pt idx="42">
                  <c:v>8.11</c:v>
                </c:pt>
                <c:pt idx="43">
                  <c:v>8.0399999999999991</c:v>
                </c:pt>
                <c:pt idx="44">
                  <c:v>9.3800000000000008</c:v>
                </c:pt>
                <c:pt idx="45">
                  <c:v>6.94</c:v>
                </c:pt>
                <c:pt idx="46">
                  <c:v>6.97</c:v>
                </c:pt>
                <c:pt idx="47">
                  <c:v>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26-4C84-BF98-D1098256441B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9E26-4C84-BF98-D1098256441B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</c:v>
                </c:pt>
                <c:pt idx="1">
                  <c:v>8.9</c:v>
                </c:pt>
                <c:pt idx="2">
                  <c:v>9</c:v>
                </c:pt>
                <c:pt idx="3">
                  <c:v>9.3000000000000007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9.3000000000000007</c:v>
                </c:pt>
                <c:pt idx="7">
                  <c:v>8.9</c:v>
                </c:pt>
                <c:pt idx="8">
                  <c:v>9</c:v>
                </c:pt>
                <c:pt idx="9">
                  <c:v>8.5</c:v>
                </c:pt>
                <c:pt idx="10">
                  <c:v>9.1</c:v>
                </c:pt>
                <c:pt idx="11">
                  <c:v>9.4</c:v>
                </c:pt>
                <c:pt idx="12">
                  <c:v>8.9</c:v>
                </c:pt>
                <c:pt idx="13">
                  <c:v>8.9</c:v>
                </c:pt>
                <c:pt idx="14">
                  <c:v>10.199999999999999</c:v>
                </c:pt>
                <c:pt idx="15">
                  <c:v>10.1</c:v>
                </c:pt>
                <c:pt idx="16">
                  <c:v>10.199999999999999</c:v>
                </c:pt>
                <c:pt idx="17">
                  <c:v>10</c:v>
                </c:pt>
                <c:pt idx="18">
                  <c:v>13.2</c:v>
                </c:pt>
                <c:pt idx="19">
                  <c:v>6.9</c:v>
                </c:pt>
                <c:pt idx="20">
                  <c:v>9.1999999999999993</c:v>
                </c:pt>
                <c:pt idx="21">
                  <c:v>8.6</c:v>
                </c:pt>
                <c:pt idx="22">
                  <c:v>9.4</c:v>
                </c:pt>
                <c:pt idx="23">
                  <c:v>9.1</c:v>
                </c:pt>
                <c:pt idx="24">
                  <c:v>7.8</c:v>
                </c:pt>
                <c:pt idx="25">
                  <c:v>9</c:v>
                </c:pt>
                <c:pt idx="26">
                  <c:v>9.1999999999999993</c:v>
                </c:pt>
                <c:pt idx="27">
                  <c:v>9.3000000000000007</c:v>
                </c:pt>
                <c:pt idx="28">
                  <c:v>9.1999999999999993</c:v>
                </c:pt>
                <c:pt idx="29">
                  <c:v>9.1</c:v>
                </c:pt>
                <c:pt idx="30">
                  <c:v>9.1999999999999993</c:v>
                </c:pt>
                <c:pt idx="31">
                  <c:v>9.4</c:v>
                </c:pt>
                <c:pt idx="32">
                  <c:v>9.4</c:v>
                </c:pt>
                <c:pt idx="33">
                  <c:v>9.3000000000000007</c:v>
                </c:pt>
                <c:pt idx="34">
                  <c:v>9.3000000000000007</c:v>
                </c:pt>
                <c:pt idx="35">
                  <c:v>9.1999999999999993</c:v>
                </c:pt>
                <c:pt idx="36">
                  <c:v>9.3000000000000007</c:v>
                </c:pt>
                <c:pt idx="37">
                  <c:v>9.1999999999999993</c:v>
                </c:pt>
                <c:pt idx="38">
                  <c:v>8.6</c:v>
                </c:pt>
                <c:pt idx="39">
                  <c:v>9.1999999999999993</c:v>
                </c:pt>
                <c:pt idx="40">
                  <c:v>8.5</c:v>
                </c:pt>
                <c:pt idx="41">
                  <c:v>9.1</c:v>
                </c:pt>
                <c:pt idx="42">
                  <c:v>9.4</c:v>
                </c:pt>
                <c:pt idx="43">
                  <c:v>9.3000000000000007</c:v>
                </c:pt>
                <c:pt idx="44">
                  <c:v>9.3000000000000007</c:v>
                </c:pt>
                <c:pt idx="45">
                  <c:v>9.1999999999999993</c:v>
                </c:pt>
                <c:pt idx="46">
                  <c:v>9.3000000000000007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26-4C84-BF98-D1098256441B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15.44</c:v>
                </c:pt>
                <c:pt idx="1">
                  <c:v>15.16</c:v>
                </c:pt>
                <c:pt idx="2">
                  <c:v>16.63</c:v>
                </c:pt>
                <c:pt idx="3">
                  <c:v>15.11</c:v>
                </c:pt>
                <c:pt idx="4">
                  <c:v>15.16</c:v>
                </c:pt>
                <c:pt idx="5">
                  <c:v>15.44</c:v>
                </c:pt>
                <c:pt idx="6">
                  <c:v>14.93</c:v>
                </c:pt>
                <c:pt idx="7">
                  <c:v>15.41</c:v>
                </c:pt>
                <c:pt idx="8">
                  <c:v>15.71</c:v>
                </c:pt>
                <c:pt idx="9">
                  <c:v>17.62</c:v>
                </c:pt>
                <c:pt idx="10">
                  <c:v>15.45</c:v>
                </c:pt>
                <c:pt idx="11">
                  <c:v>15.39</c:v>
                </c:pt>
                <c:pt idx="12">
                  <c:v>13.77</c:v>
                </c:pt>
                <c:pt idx="13">
                  <c:v>15.16</c:v>
                </c:pt>
                <c:pt idx="14">
                  <c:v>17.670000000000002</c:v>
                </c:pt>
                <c:pt idx="15">
                  <c:v>16.71</c:v>
                </c:pt>
                <c:pt idx="16">
                  <c:v>16.43</c:v>
                </c:pt>
                <c:pt idx="17">
                  <c:v>17.73</c:v>
                </c:pt>
                <c:pt idx="18">
                  <c:v>17.57</c:v>
                </c:pt>
                <c:pt idx="19">
                  <c:v>17.559999999999999</c:v>
                </c:pt>
                <c:pt idx="20">
                  <c:v>18.510000000000002</c:v>
                </c:pt>
                <c:pt idx="21">
                  <c:v>18.54</c:v>
                </c:pt>
                <c:pt idx="22">
                  <c:v>18.79</c:v>
                </c:pt>
                <c:pt idx="23">
                  <c:v>17.260000000000002</c:v>
                </c:pt>
                <c:pt idx="24">
                  <c:v>14.96</c:v>
                </c:pt>
                <c:pt idx="25">
                  <c:v>18.420000000000002</c:v>
                </c:pt>
                <c:pt idx="26">
                  <c:v>17.66</c:v>
                </c:pt>
                <c:pt idx="27">
                  <c:v>17.899999999999999</c:v>
                </c:pt>
                <c:pt idx="28">
                  <c:v>17.579999999999998</c:v>
                </c:pt>
                <c:pt idx="29">
                  <c:v>15.45</c:v>
                </c:pt>
                <c:pt idx="30">
                  <c:v>16.36</c:v>
                </c:pt>
                <c:pt idx="31">
                  <c:v>17.510000000000002</c:v>
                </c:pt>
                <c:pt idx="32">
                  <c:v>17.46</c:v>
                </c:pt>
                <c:pt idx="33">
                  <c:v>16.829999999999998</c:v>
                </c:pt>
                <c:pt idx="34">
                  <c:v>18.670000000000002</c:v>
                </c:pt>
                <c:pt idx="35">
                  <c:v>18.54</c:v>
                </c:pt>
                <c:pt idx="36">
                  <c:v>18.39</c:v>
                </c:pt>
                <c:pt idx="37">
                  <c:v>16.23</c:v>
                </c:pt>
                <c:pt idx="38">
                  <c:v>16.350000000000001</c:v>
                </c:pt>
                <c:pt idx="39">
                  <c:v>17.559999999999999</c:v>
                </c:pt>
                <c:pt idx="40">
                  <c:v>17.440000000000001</c:v>
                </c:pt>
                <c:pt idx="41">
                  <c:v>17.489999999999998</c:v>
                </c:pt>
                <c:pt idx="42">
                  <c:v>17.47</c:v>
                </c:pt>
                <c:pt idx="43">
                  <c:v>17.510000000000002</c:v>
                </c:pt>
                <c:pt idx="44">
                  <c:v>16.61</c:v>
                </c:pt>
                <c:pt idx="45">
                  <c:v>16.440000000000001</c:v>
                </c:pt>
                <c:pt idx="46">
                  <c:v>15.64</c:v>
                </c:pt>
                <c:pt idx="47">
                  <c:v>15.28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26-4C84-BF98-D1098256441B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9E26-4C84-BF98-D10982564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EVO_PRO_ENE!$I$194:$I$260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EMPRESA DE GENERACION HUALLAGA</c:v>
                </c:pt>
                <c:pt idx="5">
                  <c:v>FENIX POWER PERÚ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HYDRO GLOBAL PERÚ S.A.C.</c:v>
                </c:pt>
                <c:pt idx="9">
                  <c:v>CELEPSA</c:v>
                </c:pt>
                <c:pt idx="10">
                  <c:v>CHINANGO S.A.C.</c:v>
                </c:pt>
                <c:pt idx="11">
                  <c:v>TERMOCHILCA S.A.C.</c:v>
                </c:pt>
                <c:pt idx="12">
                  <c:v>EGEMSA</c:v>
                </c:pt>
                <c:pt idx="13">
                  <c:v>SAN GABAN</c:v>
                </c:pt>
                <c:pt idx="14">
                  <c:v>INLAND ENERGY SAC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EMPRESA DE GENERACION HUANZA</c:v>
                </c:pt>
                <c:pt idx="19">
                  <c:v>EGEJUNIN</c:v>
                </c:pt>
                <c:pt idx="20">
                  <c:v>GENERADORA DE ENERGÍA DEL PERÚ</c:v>
                </c:pt>
                <c:pt idx="21">
                  <c:v>ENERGIA RENOVABLE DEL SUR S.A.</c:v>
                </c:pt>
                <c:pt idx="22">
                  <c:v>ENERGÍA EÓLICA S.A.</c:v>
                </c:pt>
                <c:pt idx="23">
                  <c:v>SINERSA</c:v>
                </c:pt>
                <c:pt idx="24">
                  <c:v>PARQUE EOLICO TRES HERMANAS S.A.C.</c:v>
                </c:pt>
                <c:pt idx="25">
                  <c:v>ENEL GENERACION PIURA S.A.</c:v>
                </c:pt>
                <c:pt idx="26">
                  <c:v>GENERACIÓN ANDINA S.A.C.</c:v>
                </c:pt>
                <c:pt idx="27">
                  <c:v>GR CORTARRAMA SOCIEDAD ANONIMA CERRADA</c:v>
                </c:pt>
                <c:pt idx="28">
                  <c:v>EMPRESA DE GENERACION ELECTRICA SANTA ANA S.A.C.</c:v>
                </c:pt>
                <c:pt idx="29">
                  <c:v>VARI ENERGIA S.A.C.</c:v>
                </c:pt>
                <c:pt idx="30">
                  <c:v>CELARIS ENERGY S.A.</c:v>
                </c:pt>
                <c:pt idx="31">
                  <c:v>EMPRESA ELECTRICA AGUA AZUL</c:v>
                </c:pt>
                <c:pt idx="32">
                  <c:v>CELEPSA RENOVABLES S.R.L.</c:v>
                </c:pt>
                <c:pt idx="33">
                  <c:v>HIDROELECTRICA HUANCHOR S.A.C.</c:v>
                </c:pt>
                <c:pt idx="34">
                  <c:v>HUAURA POWER GROUP S.A.</c:v>
                </c:pt>
                <c:pt idx="35">
                  <c:v>ANDEAN POWER S.A.C.</c:v>
                </c:pt>
                <c:pt idx="36">
                  <c:v>EMPRESA ELECTRICA RIO DOBLE</c:v>
                </c:pt>
                <c:pt idx="37">
                  <c:v>EGESUR</c:v>
                </c:pt>
                <c:pt idx="38">
                  <c:v>CASA GRANDE S.A.A.</c:v>
                </c:pt>
                <c:pt idx="39">
                  <c:v>PARQUE EOLICO MARCONA S.A.C.</c:v>
                </c:pt>
                <c:pt idx="40">
                  <c:v>PETRAMAS</c:v>
                </c:pt>
                <c:pt idx="41">
                  <c:v>TERMOSELVA</c:v>
                </c:pt>
                <c:pt idx="42">
                  <c:v>BIOENERGIA DEL CHIRA S.A.</c:v>
                </c:pt>
                <c:pt idx="43">
                  <c:v>AGROINDUSTRIAS SAN JACINTO S.A.A.</c:v>
                </c:pt>
                <c:pt idx="44">
                  <c:v>TRANSMISION ANDINA DE GENERACION S.A.C.</c:v>
                </c:pt>
                <c:pt idx="45">
                  <c:v>GR TARUCA SOCIEDAD ANONIMA CERRADA</c:v>
                </c:pt>
                <c:pt idx="46">
                  <c:v>GR PAINO SOCIEDAD ANONIMA CERRADA</c:v>
                </c:pt>
                <c:pt idx="47">
                  <c:v>PANAMERICANA  SOLAR SAC.</c:v>
                </c:pt>
                <c:pt idx="48">
                  <c:v>TACNA SOLAR SAC.</c:v>
                </c:pt>
                <c:pt idx="49">
                  <c:v>EMPRESA DE GENERACION ELECTRICA CANCHAYLLO SAC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HIDROCAÑETE S.A.</c:v>
                </c:pt>
                <c:pt idx="54">
                  <c:v>ELECTRICA YANAPAMPA SAC</c:v>
                </c:pt>
                <c:pt idx="55">
                  <c:v>INVERSIONES SHAQSHA S.A.C.</c:v>
                </c:pt>
                <c:pt idx="56">
                  <c:v>MAJA ENERGIA S.A.C.</c:v>
                </c:pt>
                <c:pt idx="57">
                  <c:v>ASOCIACIÓN SANTA LUCIA DE CHACAS</c:v>
                </c:pt>
                <c:pt idx="58">
                  <c:v>MINERA CERRO VERDE</c:v>
                </c:pt>
                <c:pt idx="59">
                  <c:v>AGRO INDUSTRIAL PARAMONGA S.A.</c:v>
                </c:pt>
                <c:pt idx="60">
                  <c:v>SHOUGESA</c:v>
                </c:pt>
                <c:pt idx="61">
                  <c:v>INFRAESTRUCTURAS Y ENERGIAS DEL PERU S.A.C.</c:v>
                </c:pt>
                <c:pt idx="62">
                  <c:v>COLCA SOLAR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PLANTA DE RESERVA FRIA DE GENERACION  DE ETEN S.A.</c:v>
                </c:pt>
                <c:pt idx="66">
                  <c:v>ATRIA ENERGIA S.A.C.</c:v>
                </c:pt>
              </c:strCache>
            </c:strRef>
          </c:cat>
          <c:val>
            <c:numRef>
              <c:f>EVO_PRO_ENE!$J$194:$J$260</c:f>
              <c:numCache>
                <c:formatCode>General</c:formatCode>
                <c:ptCount val="67"/>
                <c:pt idx="0">
                  <c:v>362730.05499999999</c:v>
                </c:pt>
                <c:pt idx="1">
                  <c:v>354946.46549999999</c:v>
                </c:pt>
                <c:pt idx="2">
                  <c:v>258549.48499999999</c:v>
                </c:pt>
                <c:pt idx="3">
                  <c:v>234562.85</c:v>
                </c:pt>
                <c:pt idx="4">
                  <c:v>148864.70000000001</c:v>
                </c:pt>
                <c:pt idx="5">
                  <c:v>130391.459315</c:v>
                </c:pt>
                <c:pt idx="6">
                  <c:v>125406.95</c:v>
                </c:pt>
                <c:pt idx="7">
                  <c:v>109415.05</c:v>
                </c:pt>
                <c:pt idx="8">
                  <c:v>67357.100000000006</c:v>
                </c:pt>
                <c:pt idx="9">
                  <c:v>66231.350000000006</c:v>
                </c:pt>
                <c:pt idx="10">
                  <c:v>62182.10413</c:v>
                </c:pt>
                <c:pt idx="11">
                  <c:v>54957.613219999999</c:v>
                </c:pt>
                <c:pt idx="12">
                  <c:v>54127.75</c:v>
                </c:pt>
                <c:pt idx="13">
                  <c:v>35190.15</c:v>
                </c:pt>
                <c:pt idx="14">
                  <c:v>29542.75</c:v>
                </c:pt>
                <c:pt idx="15">
                  <c:v>28932.7</c:v>
                </c:pt>
                <c:pt idx="16">
                  <c:v>28404.25</c:v>
                </c:pt>
                <c:pt idx="17">
                  <c:v>25665.65</c:v>
                </c:pt>
                <c:pt idx="18">
                  <c:v>23020.1</c:v>
                </c:pt>
                <c:pt idx="19">
                  <c:v>22906.95</c:v>
                </c:pt>
                <c:pt idx="20">
                  <c:v>22882.1227</c:v>
                </c:pt>
                <c:pt idx="21">
                  <c:v>15385.25</c:v>
                </c:pt>
                <c:pt idx="22">
                  <c:v>15320.25</c:v>
                </c:pt>
                <c:pt idx="23">
                  <c:v>14675.45</c:v>
                </c:pt>
                <c:pt idx="24">
                  <c:v>14232.2</c:v>
                </c:pt>
                <c:pt idx="25">
                  <c:v>9700.35</c:v>
                </c:pt>
                <c:pt idx="26">
                  <c:v>9362.0499999999993</c:v>
                </c:pt>
                <c:pt idx="27">
                  <c:v>8728.4500000000007</c:v>
                </c:pt>
                <c:pt idx="28">
                  <c:v>6698.7</c:v>
                </c:pt>
                <c:pt idx="29">
                  <c:v>6601.85</c:v>
                </c:pt>
                <c:pt idx="30">
                  <c:v>6580.7502599999998</c:v>
                </c:pt>
                <c:pt idx="31">
                  <c:v>6518.15</c:v>
                </c:pt>
                <c:pt idx="32">
                  <c:v>6485.55</c:v>
                </c:pt>
                <c:pt idx="33">
                  <c:v>6246.1825049999998</c:v>
                </c:pt>
                <c:pt idx="34">
                  <c:v>6210.8450000000003</c:v>
                </c:pt>
                <c:pt idx="35">
                  <c:v>6051.7</c:v>
                </c:pt>
                <c:pt idx="36">
                  <c:v>5755.7</c:v>
                </c:pt>
                <c:pt idx="37">
                  <c:v>5365.1554999999998</c:v>
                </c:pt>
                <c:pt idx="38">
                  <c:v>5334.4</c:v>
                </c:pt>
                <c:pt idx="39">
                  <c:v>4376</c:v>
                </c:pt>
                <c:pt idx="40">
                  <c:v>3798.8</c:v>
                </c:pt>
                <c:pt idx="41">
                  <c:v>3347.75</c:v>
                </c:pt>
                <c:pt idx="42">
                  <c:v>3200.2</c:v>
                </c:pt>
                <c:pt idx="43">
                  <c:v>2556.2130000000002</c:v>
                </c:pt>
                <c:pt idx="44">
                  <c:v>2492.94</c:v>
                </c:pt>
                <c:pt idx="45">
                  <c:v>2481.3000000000002</c:v>
                </c:pt>
                <c:pt idx="46">
                  <c:v>2272.5949999999998</c:v>
                </c:pt>
                <c:pt idx="47">
                  <c:v>1918.931</c:v>
                </c:pt>
                <c:pt idx="48">
                  <c:v>1840</c:v>
                </c:pt>
                <c:pt idx="49">
                  <c:v>1717.9</c:v>
                </c:pt>
                <c:pt idx="50">
                  <c:v>1635.5025000000001</c:v>
                </c:pt>
                <c:pt idx="51">
                  <c:v>1597.2985000000001</c:v>
                </c:pt>
                <c:pt idx="52">
                  <c:v>1573.8130000000001</c:v>
                </c:pt>
                <c:pt idx="53">
                  <c:v>1189.05</c:v>
                </c:pt>
                <c:pt idx="54">
                  <c:v>1167.9000000000001</c:v>
                </c:pt>
                <c:pt idx="55">
                  <c:v>1064.45</c:v>
                </c:pt>
                <c:pt idx="56">
                  <c:v>1024.4000000000001</c:v>
                </c:pt>
                <c:pt idx="57">
                  <c:v>930.63</c:v>
                </c:pt>
                <c:pt idx="58">
                  <c:v>737.45</c:v>
                </c:pt>
                <c:pt idx="59">
                  <c:v>613.65</c:v>
                </c:pt>
                <c:pt idx="60">
                  <c:v>416.02</c:v>
                </c:pt>
                <c:pt idx="61">
                  <c:v>109.45</c:v>
                </c:pt>
                <c:pt idx="62">
                  <c:v>102.75</c:v>
                </c:pt>
                <c:pt idx="63">
                  <c:v>36.1</c:v>
                </c:pt>
                <c:pt idx="64">
                  <c:v>23.8</c:v>
                </c:pt>
                <c:pt idx="65">
                  <c:v>12.65</c:v>
                </c:pt>
                <c:pt idx="66">
                  <c:v>4.3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DF5-4B51-B899-21A00A564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446.69</c:v>
                </c:pt>
                <c:pt idx="1">
                  <c:v>440.68</c:v>
                </c:pt>
                <c:pt idx="2">
                  <c:v>426.84</c:v>
                </c:pt>
                <c:pt idx="3">
                  <c:v>432.84</c:v>
                </c:pt>
                <c:pt idx="4">
                  <c:v>457.79</c:v>
                </c:pt>
                <c:pt idx="5">
                  <c:v>456.84</c:v>
                </c:pt>
                <c:pt idx="6">
                  <c:v>438.66</c:v>
                </c:pt>
                <c:pt idx="7">
                  <c:v>440.44</c:v>
                </c:pt>
                <c:pt idx="8">
                  <c:v>448.75</c:v>
                </c:pt>
                <c:pt idx="9">
                  <c:v>443.07</c:v>
                </c:pt>
                <c:pt idx="10">
                  <c:v>447.57</c:v>
                </c:pt>
                <c:pt idx="11">
                  <c:v>443.76</c:v>
                </c:pt>
                <c:pt idx="12">
                  <c:v>432.83</c:v>
                </c:pt>
                <c:pt idx="13">
                  <c:v>428.44</c:v>
                </c:pt>
                <c:pt idx="14">
                  <c:v>447.92</c:v>
                </c:pt>
                <c:pt idx="15">
                  <c:v>484.01</c:v>
                </c:pt>
                <c:pt idx="16">
                  <c:v>488.69</c:v>
                </c:pt>
                <c:pt idx="17">
                  <c:v>492.76</c:v>
                </c:pt>
                <c:pt idx="18">
                  <c:v>506.07</c:v>
                </c:pt>
                <c:pt idx="19">
                  <c:v>502.07</c:v>
                </c:pt>
                <c:pt idx="20">
                  <c:v>522.85</c:v>
                </c:pt>
                <c:pt idx="21">
                  <c:v>582.4</c:v>
                </c:pt>
                <c:pt idx="22">
                  <c:v>601.03</c:v>
                </c:pt>
                <c:pt idx="23">
                  <c:v>599.78</c:v>
                </c:pt>
                <c:pt idx="24">
                  <c:v>587.5</c:v>
                </c:pt>
                <c:pt idx="25">
                  <c:v>601.5</c:v>
                </c:pt>
                <c:pt idx="26">
                  <c:v>577.99</c:v>
                </c:pt>
                <c:pt idx="27">
                  <c:v>568.17999999999995</c:v>
                </c:pt>
                <c:pt idx="28">
                  <c:v>563.54</c:v>
                </c:pt>
                <c:pt idx="29">
                  <c:v>561.15</c:v>
                </c:pt>
                <c:pt idx="30">
                  <c:v>558.84</c:v>
                </c:pt>
                <c:pt idx="31">
                  <c:v>557.65</c:v>
                </c:pt>
                <c:pt idx="32">
                  <c:v>560.37</c:v>
                </c:pt>
                <c:pt idx="33">
                  <c:v>567.57000000000005</c:v>
                </c:pt>
                <c:pt idx="34">
                  <c:v>571.72</c:v>
                </c:pt>
                <c:pt idx="35">
                  <c:v>577.74</c:v>
                </c:pt>
                <c:pt idx="36">
                  <c:v>570.38</c:v>
                </c:pt>
                <c:pt idx="37">
                  <c:v>568.16999999999996</c:v>
                </c:pt>
                <c:pt idx="38">
                  <c:v>605.57000000000005</c:v>
                </c:pt>
                <c:pt idx="39">
                  <c:v>614.38</c:v>
                </c:pt>
                <c:pt idx="40">
                  <c:v>621.98</c:v>
                </c:pt>
                <c:pt idx="41">
                  <c:v>621.83000000000004</c:v>
                </c:pt>
                <c:pt idx="42">
                  <c:v>621.88</c:v>
                </c:pt>
                <c:pt idx="43">
                  <c:v>613.85</c:v>
                </c:pt>
                <c:pt idx="44">
                  <c:v>596.79</c:v>
                </c:pt>
                <c:pt idx="45">
                  <c:v>608.38</c:v>
                </c:pt>
                <c:pt idx="46">
                  <c:v>595.71</c:v>
                </c:pt>
                <c:pt idx="47">
                  <c:v>586.82000000000005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7-4187-A6F0-E16D2509463A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5762.79</c:v>
                </c:pt>
                <c:pt idx="1">
                  <c:v>5730.49</c:v>
                </c:pt>
                <c:pt idx="2">
                  <c:v>5616.8</c:v>
                </c:pt>
                <c:pt idx="3">
                  <c:v>5533.19</c:v>
                </c:pt>
                <c:pt idx="4">
                  <c:v>5546.59</c:v>
                </c:pt>
                <c:pt idx="5">
                  <c:v>5573.59</c:v>
                </c:pt>
                <c:pt idx="6">
                  <c:v>5466.39</c:v>
                </c:pt>
                <c:pt idx="7">
                  <c:v>5544.68</c:v>
                </c:pt>
                <c:pt idx="8">
                  <c:v>5493.49</c:v>
                </c:pt>
                <c:pt idx="9">
                  <c:v>5509.19</c:v>
                </c:pt>
                <c:pt idx="10">
                  <c:v>5739.99</c:v>
                </c:pt>
                <c:pt idx="11">
                  <c:v>5874.49</c:v>
                </c:pt>
                <c:pt idx="12">
                  <c:v>5987.69</c:v>
                </c:pt>
                <c:pt idx="13">
                  <c:v>6015.09</c:v>
                </c:pt>
                <c:pt idx="14">
                  <c:v>6078.59</c:v>
                </c:pt>
                <c:pt idx="15">
                  <c:v>6193.29</c:v>
                </c:pt>
                <c:pt idx="16">
                  <c:v>6372.79</c:v>
                </c:pt>
                <c:pt idx="17">
                  <c:v>6494.69</c:v>
                </c:pt>
                <c:pt idx="18">
                  <c:v>6382.4</c:v>
                </c:pt>
                <c:pt idx="19">
                  <c:v>6429.22</c:v>
                </c:pt>
                <c:pt idx="20">
                  <c:v>6577.22</c:v>
                </c:pt>
                <c:pt idx="21">
                  <c:v>6564.69</c:v>
                </c:pt>
                <c:pt idx="22">
                  <c:v>6444.69</c:v>
                </c:pt>
                <c:pt idx="23">
                  <c:v>6297.1</c:v>
                </c:pt>
                <c:pt idx="24">
                  <c:v>6076.51</c:v>
                </c:pt>
                <c:pt idx="25">
                  <c:v>6028.31</c:v>
                </c:pt>
                <c:pt idx="26">
                  <c:v>6068.61</c:v>
                </c:pt>
                <c:pt idx="27">
                  <c:v>6163.11</c:v>
                </c:pt>
                <c:pt idx="28">
                  <c:v>6334.8</c:v>
                </c:pt>
                <c:pt idx="29">
                  <c:v>6355.19</c:v>
                </c:pt>
                <c:pt idx="30">
                  <c:v>6411.4</c:v>
                </c:pt>
                <c:pt idx="31">
                  <c:v>6388.11</c:v>
                </c:pt>
                <c:pt idx="32">
                  <c:v>6600.5</c:v>
                </c:pt>
                <c:pt idx="33">
                  <c:v>6923.1</c:v>
                </c:pt>
                <c:pt idx="34">
                  <c:v>7006.7</c:v>
                </c:pt>
                <c:pt idx="35">
                  <c:v>6654.38</c:v>
                </c:pt>
                <c:pt idx="36">
                  <c:v>6774.9</c:v>
                </c:pt>
                <c:pt idx="37">
                  <c:v>6820.7</c:v>
                </c:pt>
                <c:pt idx="38">
                  <c:v>6758.3</c:v>
                </c:pt>
                <c:pt idx="39">
                  <c:v>6681.1</c:v>
                </c:pt>
                <c:pt idx="40">
                  <c:v>6622.6</c:v>
                </c:pt>
                <c:pt idx="41">
                  <c:v>6598.6</c:v>
                </c:pt>
                <c:pt idx="42">
                  <c:v>6551.9</c:v>
                </c:pt>
                <c:pt idx="43">
                  <c:v>6553.02</c:v>
                </c:pt>
                <c:pt idx="44">
                  <c:v>6474.81</c:v>
                </c:pt>
                <c:pt idx="45">
                  <c:v>6216.6</c:v>
                </c:pt>
                <c:pt idx="46">
                  <c:v>6057.3</c:v>
                </c:pt>
                <c:pt idx="47">
                  <c:v>5749.4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7-4187-A6F0-E16D2509463A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725.2</c:v>
                </c:pt>
                <c:pt idx="1">
                  <c:v>720.9</c:v>
                </c:pt>
                <c:pt idx="2">
                  <c:v>706.9</c:v>
                </c:pt>
                <c:pt idx="3">
                  <c:v>697</c:v>
                </c:pt>
                <c:pt idx="4">
                  <c:v>695.9</c:v>
                </c:pt>
                <c:pt idx="5">
                  <c:v>702.4</c:v>
                </c:pt>
                <c:pt idx="6">
                  <c:v>687.1</c:v>
                </c:pt>
                <c:pt idx="7">
                  <c:v>702.2</c:v>
                </c:pt>
                <c:pt idx="8">
                  <c:v>706.3</c:v>
                </c:pt>
                <c:pt idx="9">
                  <c:v>705.1</c:v>
                </c:pt>
                <c:pt idx="10">
                  <c:v>706</c:v>
                </c:pt>
                <c:pt idx="11">
                  <c:v>703.6</c:v>
                </c:pt>
                <c:pt idx="12">
                  <c:v>717.6</c:v>
                </c:pt>
                <c:pt idx="13">
                  <c:v>677.6</c:v>
                </c:pt>
                <c:pt idx="14">
                  <c:v>733.6</c:v>
                </c:pt>
                <c:pt idx="15">
                  <c:v>800.5</c:v>
                </c:pt>
                <c:pt idx="16">
                  <c:v>850.4</c:v>
                </c:pt>
                <c:pt idx="17">
                  <c:v>899</c:v>
                </c:pt>
                <c:pt idx="18">
                  <c:v>1052.5</c:v>
                </c:pt>
                <c:pt idx="19">
                  <c:v>1116.5</c:v>
                </c:pt>
                <c:pt idx="20">
                  <c:v>1152.5999999999999</c:v>
                </c:pt>
                <c:pt idx="21">
                  <c:v>1267.7</c:v>
                </c:pt>
                <c:pt idx="22">
                  <c:v>1414.5</c:v>
                </c:pt>
                <c:pt idx="23">
                  <c:v>1543.3</c:v>
                </c:pt>
                <c:pt idx="24">
                  <c:v>1554.6</c:v>
                </c:pt>
                <c:pt idx="25">
                  <c:v>1627.9</c:v>
                </c:pt>
                <c:pt idx="26">
                  <c:v>1600.2</c:v>
                </c:pt>
                <c:pt idx="27">
                  <c:v>1594</c:v>
                </c:pt>
                <c:pt idx="28">
                  <c:v>1582.4</c:v>
                </c:pt>
                <c:pt idx="29">
                  <c:v>1564.8</c:v>
                </c:pt>
                <c:pt idx="30">
                  <c:v>1529.3</c:v>
                </c:pt>
                <c:pt idx="31">
                  <c:v>1455.1</c:v>
                </c:pt>
                <c:pt idx="32">
                  <c:v>1156.8</c:v>
                </c:pt>
                <c:pt idx="33">
                  <c:v>818.5</c:v>
                </c:pt>
                <c:pt idx="34">
                  <c:v>617.79999999999995</c:v>
                </c:pt>
                <c:pt idx="35">
                  <c:v>717.7</c:v>
                </c:pt>
                <c:pt idx="36">
                  <c:v>791.4</c:v>
                </c:pt>
                <c:pt idx="37">
                  <c:v>787</c:v>
                </c:pt>
                <c:pt idx="38">
                  <c:v>786.3</c:v>
                </c:pt>
                <c:pt idx="39">
                  <c:v>789.6</c:v>
                </c:pt>
                <c:pt idx="40">
                  <c:v>787.9</c:v>
                </c:pt>
                <c:pt idx="41">
                  <c:v>791.5</c:v>
                </c:pt>
                <c:pt idx="42">
                  <c:v>788.7</c:v>
                </c:pt>
                <c:pt idx="43">
                  <c:v>784.5</c:v>
                </c:pt>
                <c:pt idx="44">
                  <c:v>769.3</c:v>
                </c:pt>
                <c:pt idx="45">
                  <c:v>761.4</c:v>
                </c:pt>
                <c:pt idx="46">
                  <c:v>759.3</c:v>
                </c:pt>
                <c:pt idx="47">
                  <c:v>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A7-4187-A6F0-E16D25094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4611.8500000000004</c:v>
                </c:pt>
                <c:pt idx="1">
                  <c:v>4619.45</c:v>
                </c:pt>
                <c:pt idx="2">
                  <c:v>4471.8599999999997</c:v>
                </c:pt>
                <c:pt idx="3">
                  <c:v>4396.01</c:v>
                </c:pt>
                <c:pt idx="4">
                  <c:v>4429.21</c:v>
                </c:pt>
                <c:pt idx="5">
                  <c:v>4436.91</c:v>
                </c:pt>
                <c:pt idx="6">
                  <c:v>4189.51</c:v>
                </c:pt>
                <c:pt idx="7">
                  <c:v>4411.46</c:v>
                </c:pt>
                <c:pt idx="8">
                  <c:v>4356.97</c:v>
                </c:pt>
                <c:pt idx="9">
                  <c:v>4347.63</c:v>
                </c:pt>
                <c:pt idx="10">
                  <c:v>4475.83</c:v>
                </c:pt>
                <c:pt idx="11">
                  <c:v>4495.49</c:v>
                </c:pt>
                <c:pt idx="12">
                  <c:v>4448.8900000000003</c:v>
                </c:pt>
                <c:pt idx="13">
                  <c:v>4361.79</c:v>
                </c:pt>
                <c:pt idx="14">
                  <c:v>4442.8500000000004</c:v>
                </c:pt>
                <c:pt idx="15">
                  <c:v>4512.3500000000004</c:v>
                </c:pt>
                <c:pt idx="16">
                  <c:v>4515.55</c:v>
                </c:pt>
                <c:pt idx="17">
                  <c:v>4513.71</c:v>
                </c:pt>
                <c:pt idx="18">
                  <c:v>4342.82</c:v>
                </c:pt>
                <c:pt idx="19">
                  <c:v>4408.2</c:v>
                </c:pt>
                <c:pt idx="20">
                  <c:v>4557</c:v>
                </c:pt>
                <c:pt idx="21">
                  <c:v>4541.3100000000004</c:v>
                </c:pt>
                <c:pt idx="22">
                  <c:v>4439.47</c:v>
                </c:pt>
                <c:pt idx="23">
                  <c:v>4299.0200000000004</c:v>
                </c:pt>
                <c:pt idx="24">
                  <c:v>4251.03</c:v>
                </c:pt>
                <c:pt idx="25">
                  <c:v>4320.63</c:v>
                </c:pt>
                <c:pt idx="26">
                  <c:v>4393.93</c:v>
                </c:pt>
                <c:pt idx="27">
                  <c:v>4497.97</c:v>
                </c:pt>
                <c:pt idx="28">
                  <c:v>4398.32</c:v>
                </c:pt>
                <c:pt idx="29">
                  <c:v>4370.79</c:v>
                </c:pt>
                <c:pt idx="30">
                  <c:v>4383.68</c:v>
                </c:pt>
                <c:pt idx="31">
                  <c:v>4343.67</c:v>
                </c:pt>
                <c:pt idx="32">
                  <c:v>4459.8599999999997</c:v>
                </c:pt>
                <c:pt idx="33">
                  <c:v>4606.92</c:v>
                </c:pt>
                <c:pt idx="34">
                  <c:v>4595.08</c:v>
                </c:pt>
                <c:pt idx="35">
                  <c:v>4500.8</c:v>
                </c:pt>
                <c:pt idx="36">
                  <c:v>4780.66</c:v>
                </c:pt>
                <c:pt idx="37">
                  <c:v>4704.66</c:v>
                </c:pt>
                <c:pt idx="38">
                  <c:v>4597.62</c:v>
                </c:pt>
                <c:pt idx="39">
                  <c:v>4593.54</c:v>
                </c:pt>
                <c:pt idx="40">
                  <c:v>4690.24</c:v>
                </c:pt>
                <c:pt idx="41">
                  <c:v>4755.1400000000003</c:v>
                </c:pt>
                <c:pt idx="42">
                  <c:v>4786.7</c:v>
                </c:pt>
                <c:pt idx="43">
                  <c:v>4802.5200000000004</c:v>
                </c:pt>
                <c:pt idx="44">
                  <c:v>4643.91</c:v>
                </c:pt>
                <c:pt idx="45">
                  <c:v>4601.8</c:v>
                </c:pt>
                <c:pt idx="46">
                  <c:v>4656.3999999999996</c:v>
                </c:pt>
                <c:pt idx="47">
                  <c:v>4459.18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3-49FC-919E-31EC74A8292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2251.23</c:v>
                </c:pt>
                <c:pt idx="1">
                  <c:v>2215.8200000000002</c:v>
                </c:pt>
                <c:pt idx="2">
                  <c:v>2222.38</c:v>
                </c:pt>
                <c:pt idx="3">
                  <c:v>2201.42</c:v>
                </c:pt>
                <c:pt idx="4">
                  <c:v>2185.5700000000002</c:v>
                </c:pt>
                <c:pt idx="5">
                  <c:v>2195.2199999999998</c:v>
                </c:pt>
                <c:pt idx="6">
                  <c:v>2172.34</c:v>
                </c:pt>
                <c:pt idx="7">
                  <c:v>2069.2600000000002</c:v>
                </c:pt>
                <c:pt idx="8">
                  <c:v>2064.27</c:v>
                </c:pt>
                <c:pt idx="9">
                  <c:v>2067.83</c:v>
                </c:pt>
                <c:pt idx="10">
                  <c:v>2128.33</c:v>
                </c:pt>
                <c:pt idx="11">
                  <c:v>2201.36</c:v>
                </c:pt>
                <c:pt idx="12">
                  <c:v>2392.83</c:v>
                </c:pt>
                <c:pt idx="13">
                  <c:v>2414.54</c:v>
                </c:pt>
                <c:pt idx="14">
                  <c:v>2417.96</c:v>
                </c:pt>
                <c:pt idx="15">
                  <c:v>2487.0500000000002</c:v>
                </c:pt>
                <c:pt idx="16">
                  <c:v>2660.73</c:v>
                </c:pt>
                <c:pt idx="17">
                  <c:v>2818.64</c:v>
                </c:pt>
                <c:pt idx="18">
                  <c:v>2923.65</c:v>
                </c:pt>
                <c:pt idx="19">
                  <c:v>2914.49</c:v>
                </c:pt>
                <c:pt idx="20">
                  <c:v>2924.67</c:v>
                </c:pt>
                <c:pt idx="21">
                  <c:v>2944.28</c:v>
                </c:pt>
                <c:pt idx="22">
                  <c:v>2934.45</c:v>
                </c:pt>
                <c:pt idx="23">
                  <c:v>2898.86</c:v>
                </c:pt>
                <c:pt idx="24">
                  <c:v>2684.08</c:v>
                </c:pt>
                <c:pt idx="25">
                  <c:v>2548.7800000000002</c:v>
                </c:pt>
                <c:pt idx="26">
                  <c:v>2391.5700000000002</c:v>
                </c:pt>
                <c:pt idx="27">
                  <c:v>2361.8200000000002</c:v>
                </c:pt>
                <c:pt idx="28">
                  <c:v>2554.02</c:v>
                </c:pt>
                <c:pt idx="29">
                  <c:v>2548.75</c:v>
                </c:pt>
                <c:pt idx="30">
                  <c:v>2553.56</c:v>
                </c:pt>
                <c:pt idx="31">
                  <c:v>2560.39</c:v>
                </c:pt>
                <c:pt idx="32">
                  <c:v>2658.61</c:v>
                </c:pt>
                <c:pt idx="33">
                  <c:v>2847.95</c:v>
                </c:pt>
                <c:pt idx="34">
                  <c:v>2947.64</c:v>
                </c:pt>
                <c:pt idx="35">
                  <c:v>2915.32</c:v>
                </c:pt>
                <c:pt idx="36">
                  <c:v>2882.82</c:v>
                </c:pt>
                <c:pt idx="37">
                  <c:v>2942.61</c:v>
                </c:pt>
                <c:pt idx="38">
                  <c:v>2986.95</c:v>
                </c:pt>
                <c:pt idx="39">
                  <c:v>2904.64</c:v>
                </c:pt>
                <c:pt idx="40">
                  <c:v>2718.84</c:v>
                </c:pt>
                <c:pt idx="41">
                  <c:v>2725.29</c:v>
                </c:pt>
                <c:pt idx="42">
                  <c:v>2721.08</c:v>
                </c:pt>
                <c:pt idx="43">
                  <c:v>2726.55</c:v>
                </c:pt>
                <c:pt idx="44">
                  <c:v>2780.29</c:v>
                </c:pt>
                <c:pt idx="45">
                  <c:v>2611.08</c:v>
                </c:pt>
                <c:pt idx="46">
                  <c:v>2436.21</c:v>
                </c:pt>
                <c:pt idx="47">
                  <c:v>2330.14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3-49FC-919E-31EC74A8292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16.899999999999999</c:v>
                </c:pt>
                <c:pt idx="13">
                  <c:v>63.1</c:v>
                </c:pt>
                <c:pt idx="14">
                  <c:v>119.1</c:v>
                </c:pt>
                <c:pt idx="15">
                  <c:v>189.8</c:v>
                </c:pt>
                <c:pt idx="16">
                  <c:v>244.9</c:v>
                </c:pt>
                <c:pt idx="17">
                  <c:v>291.3</c:v>
                </c:pt>
                <c:pt idx="18">
                  <c:v>441.9</c:v>
                </c:pt>
                <c:pt idx="19">
                  <c:v>515.4</c:v>
                </c:pt>
                <c:pt idx="20">
                  <c:v>550.9</c:v>
                </c:pt>
                <c:pt idx="21">
                  <c:v>662</c:v>
                </c:pt>
                <c:pt idx="22">
                  <c:v>806.1</c:v>
                </c:pt>
                <c:pt idx="23">
                  <c:v>936</c:v>
                </c:pt>
                <c:pt idx="24">
                  <c:v>956.8</c:v>
                </c:pt>
                <c:pt idx="25">
                  <c:v>1020.2</c:v>
                </c:pt>
                <c:pt idx="26">
                  <c:v>991.9</c:v>
                </c:pt>
                <c:pt idx="27">
                  <c:v>999.9</c:v>
                </c:pt>
                <c:pt idx="28">
                  <c:v>985.4</c:v>
                </c:pt>
                <c:pt idx="29">
                  <c:v>968.4</c:v>
                </c:pt>
                <c:pt idx="30">
                  <c:v>935</c:v>
                </c:pt>
                <c:pt idx="31">
                  <c:v>859.1</c:v>
                </c:pt>
                <c:pt idx="32">
                  <c:v>563.9</c:v>
                </c:pt>
                <c:pt idx="33">
                  <c:v>215</c:v>
                </c:pt>
                <c:pt idx="34">
                  <c:v>23.2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73-49FC-919E-31EC74A8292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71.599999999999994</c:v>
                </c:pt>
                <c:pt idx="1">
                  <c:v>56.8</c:v>
                </c:pt>
                <c:pt idx="2">
                  <c:v>56.3</c:v>
                </c:pt>
                <c:pt idx="3">
                  <c:v>65.599999999999994</c:v>
                </c:pt>
                <c:pt idx="4">
                  <c:v>85.5</c:v>
                </c:pt>
                <c:pt idx="5">
                  <c:v>100.7</c:v>
                </c:pt>
                <c:pt idx="6">
                  <c:v>230.3</c:v>
                </c:pt>
                <c:pt idx="7">
                  <c:v>206.6</c:v>
                </c:pt>
                <c:pt idx="8">
                  <c:v>227.3</c:v>
                </c:pt>
                <c:pt idx="9">
                  <c:v>241.9</c:v>
                </c:pt>
                <c:pt idx="10">
                  <c:v>289.39999999999998</c:v>
                </c:pt>
                <c:pt idx="11">
                  <c:v>324.89999999999998</c:v>
                </c:pt>
                <c:pt idx="12">
                  <c:v>279.5</c:v>
                </c:pt>
                <c:pt idx="13">
                  <c:v>281.7</c:v>
                </c:pt>
                <c:pt idx="14">
                  <c:v>280.2</c:v>
                </c:pt>
                <c:pt idx="15">
                  <c:v>288.60000000000002</c:v>
                </c:pt>
                <c:pt idx="16">
                  <c:v>290.7</c:v>
                </c:pt>
                <c:pt idx="17">
                  <c:v>262.8</c:v>
                </c:pt>
                <c:pt idx="18">
                  <c:v>232.6</c:v>
                </c:pt>
                <c:pt idx="19">
                  <c:v>209.7</c:v>
                </c:pt>
                <c:pt idx="20">
                  <c:v>220.1</c:v>
                </c:pt>
                <c:pt idx="21">
                  <c:v>267.2</c:v>
                </c:pt>
                <c:pt idx="22">
                  <c:v>280.2</c:v>
                </c:pt>
                <c:pt idx="23">
                  <c:v>306.3</c:v>
                </c:pt>
                <c:pt idx="24">
                  <c:v>326.7</c:v>
                </c:pt>
                <c:pt idx="25">
                  <c:v>368.1</c:v>
                </c:pt>
                <c:pt idx="26">
                  <c:v>469.4</c:v>
                </c:pt>
                <c:pt idx="27">
                  <c:v>465.6</c:v>
                </c:pt>
                <c:pt idx="28">
                  <c:v>543</c:v>
                </c:pt>
                <c:pt idx="29">
                  <c:v>593.20000000000005</c:v>
                </c:pt>
                <c:pt idx="30">
                  <c:v>627.29999999999995</c:v>
                </c:pt>
                <c:pt idx="31">
                  <c:v>637.70000000000005</c:v>
                </c:pt>
                <c:pt idx="32">
                  <c:v>635.29999999999995</c:v>
                </c:pt>
                <c:pt idx="33">
                  <c:v>639.29999999999995</c:v>
                </c:pt>
                <c:pt idx="34">
                  <c:v>630.29999999999995</c:v>
                </c:pt>
                <c:pt idx="35">
                  <c:v>533.20000000000005</c:v>
                </c:pt>
                <c:pt idx="36">
                  <c:v>473.2</c:v>
                </c:pt>
                <c:pt idx="37">
                  <c:v>528.6</c:v>
                </c:pt>
                <c:pt idx="38">
                  <c:v>565.6</c:v>
                </c:pt>
                <c:pt idx="39">
                  <c:v>586.9</c:v>
                </c:pt>
                <c:pt idx="40">
                  <c:v>623.4</c:v>
                </c:pt>
                <c:pt idx="41">
                  <c:v>531.5</c:v>
                </c:pt>
                <c:pt idx="42">
                  <c:v>454.7</c:v>
                </c:pt>
                <c:pt idx="43">
                  <c:v>422.3</c:v>
                </c:pt>
                <c:pt idx="44">
                  <c:v>416.7</c:v>
                </c:pt>
                <c:pt idx="45">
                  <c:v>373.5</c:v>
                </c:pt>
                <c:pt idx="46">
                  <c:v>319.7</c:v>
                </c:pt>
                <c:pt idx="47">
                  <c:v>304.89999999999998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73-49FC-919E-31EC74A82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365.65</c:v>
                </c:pt>
                <c:pt idx="1">
                  <c:v>365.45</c:v>
                </c:pt>
                <c:pt idx="2">
                  <c:v>367.56</c:v>
                </c:pt>
                <c:pt idx="3">
                  <c:v>366.01</c:v>
                </c:pt>
                <c:pt idx="4">
                  <c:v>363.91</c:v>
                </c:pt>
                <c:pt idx="5">
                  <c:v>362.51</c:v>
                </c:pt>
                <c:pt idx="6">
                  <c:v>361.21</c:v>
                </c:pt>
                <c:pt idx="7">
                  <c:v>362.36</c:v>
                </c:pt>
                <c:pt idx="8">
                  <c:v>361.07</c:v>
                </c:pt>
                <c:pt idx="9">
                  <c:v>361.83</c:v>
                </c:pt>
                <c:pt idx="10">
                  <c:v>360.83</c:v>
                </c:pt>
                <c:pt idx="11">
                  <c:v>360.59</c:v>
                </c:pt>
                <c:pt idx="12">
                  <c:v>360.39</c:v>
                </c:pt>
                <c:pt idx="13">
                  <c:v>360.69</c:v>
                </c:pt>
                <c:pt idx="14">
                  <c:v>364.05</c:v>
                </c:pt>
                <c:pt idx="15">
                  <c:v>366.55</c:v>
                </c:pt>
                <c:pt idx="16">
                  <c:v>370.75</c:v>
                </c:pt>
                <c:pt idx="17">
                  <c:v>371.21</c:v>
                </c:pt>
                <c:pt idx="18">
                  <c:v>375.42</c:v>
                </c:pt>
                <c:pt idx="19">
                  <c:v>374.5</c:v>
                </c:pt>
                <c:pt idx="20">
                  <c:v>374.5</c:v>
                </c:pt>
                <c:pt idx="21">
                  <c:v>372.91</c:v>
                </c:pt>
                <c:pt idx="22">
                  <c:v>369.97</c:v>
                </c:pt>
                <c:pt idx="23">
                  <c:v>371.62</c:v>
                </c:pt>
                <c:pt idx="24">
                  <c:v>368.33</c:v>
                </c:pt>
                <c:pt idx="25">
                  <c:v>369.33</c:v>
                </c:pt>
                <c:pt idx="26">
                  <c:v>372.83</c:v>
                </c:pt>
                <c:pt idx="27">
                  <c:v>373.77</c:v>
                </c:pt>
                <c:pt idx="28">
                  <c:v>370.02</c:v>
                </c:pt>
                <c:pt idx="29">
                  <c:v>369.69</c:v>
                </c:pt>
                <c:pt idx="30">
                  <c:v>369.08</c:v>
                </c:pt>
                <c:pt idx="31">
                  <c:v>369.67</c:v>
                </c:pt>
                <c:pt idx="32">
                  <c:v>369.26</c:v>
                </c:pt>
                <c:pt idx="33">
                  <c:v>372.22</c:v>
                </c:pt>
                <c:pt idx="34">
                  <c:v>371.88</c:v>
                </c:pt>
                <c:pt idx="35">
                  <c:v>378.3</c:v>
                </c:pt>
                <c:pt idx="36">
                  <c:v>378.76</c:v>
                </c:pt>
                <c:pt idx="37">
                  <c:v>380.36</c:v>
                </c:pt>
                <c:pt idx="38">
                  <c:v>376.72</c:v>
                </c:pt>
                <c:pt idx="39">
                  <c:v>376.94</c:v>
                </c:pt>
                <c:pt idx="40">
                  <c:v>382.94</c:v>
                </c:pt>
                <c:pt idx="41">
                  <c:v>382.54</c:v>
                </c:pt>
                <c:pt idx="42">
                  <c:v>383.8</c:v>
                </c:pt>
                <c:pt idx="43">
                  <c:v>382.62</c:v>
                </c:pt>
                <c:pt idx="44">
                  <c:v>379.61</c:v>
                </c:pt>
                <c:pt idx="45">
                  <c:v>376</c:v>
                </c:pt>
                <c:pt idx="46">
                  <c:v>371.9</c:v>
                </c:pt>
                <c:pt idx="47">
                  <c:v>368.48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0-4905-B047-14DCE1522A94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41.93</c:v>
                </c:pt>
                <c:pt idx="1">
                  <c:v>42.32</c:v>
                </c:pt>
                <c:pt idx="2">
                  <c:v>43.98</c:v>
                </c:pt>
                <c:pt idx="3">
                  <c:v>41.92</c:v>
                </c:pt>
                <c:pt idx="4">
                  <c:v>42.17</c:v>
                </c:pt>
                <c:pt idx="5">
                  <c:v>42.82</c:v>
                </c:pt>
                <c:pt idx="6">
                  <c:v>41.74</c:v>
                </c:pt>
                <c:pt idx="7">
                  <c:v>42.16</c:v>
                </c:pt>
                <c:pt idx="8">
                  <c:v>42.47</c:v>
                </c:pt>
                <c:pt idx="9">
                  <c:v>44.23</c:v>
                </c:pt>
                <c:pt idx="10">
                  <c:v>42.83</c:v>
                </c:pt>
                <c:pt idx="11">
                  <c:v>42.96</c:v>
                </c:pt>
                <c:pt idx="12">
                  <c:v>41.43</c:v>
                </c:pt>
                <c:pt idx="13">
                  <c:v>42.94</c:v>
                </c:pt>
                <c:pt idx="14">
                  <c:v>46.76</c:v>
                </c:pt>
                <c:pt idx="15">
                  <c:v>45.25</c:v>
                </c:pt>
                <c:pt idx="16">
                  <c:v>43.13</c:v>
                </c:pt>
                <c:pt idx="17">
                  <c:v>44.14</c:v>
                </c:pt>
                <c:pt idx="18">
                  <c:v>46.75</c:v>
                </c:pt>
                <c:pt idx="19">
                  <c:v>40.99</c:v>
                </c:pt>
                <c:pt idx="20">
                  <c:v>44.67</c:v>
                </c:pt>
                <c:pt idx="21">
                  <c:v>44.48</c:v>
                </c:pt>
                <c:pt idx="22">
                  <c:v>43.75</c:v>
                </c:pt>
                <c:pt idx="23">
                  <c:v>42.06</c:v>
                </c:pt>
                <c:pt idx="24">
                  <c:v>37.979999999999997</c:v>
                </c:pt>
                <c:pt idx="25">
                  <c:v>44.28</c:v>
                </c:pt>
                <c:pt idx="26">
                  <c:v>43.97</c:v>
                </c:pt>
                <c:pt idx="27">
                  <c:v>44.52</c:v>
                </c:pt>
                <c:pt idx="28">
                  <c:v>43.72</c:v>
                </c:pt>
                <c:pt idx="29">
                  <c:v>41.15</c:v>
                </c:pt>
                <c:pt idx="30">
                  <c:v>42.66</c:v>
                </c:pt>
                <c:pt idx="31">
                  <c:v>42.59</c:v>
                </c:pt>
                <c:pt idx="32">
                  <c:v>44.71</c:v>
                </c:pt>
                <c:pt idx="33">
                  <c:v>42.75</c:v>
                </c:pt>
                <c:pt idx="34">
                  <c:v>46.14</c:v>
                </c:pt>
                <c:pt idx="35">
                  <c:v>45.62</c:v>
                </c:pt>
                <c:pt idx="36">
                  <c:v>46.02</c:v>
                </c:pt>
                <c:pt idx="37">
                  <c:v>44.51</c:v>
                </c:pt>
                <c:pt idx="38">
                  <c:v>45.55</c:v>
                </c:pt>
                <c:pt idx="39">
                  <c:v>45.74</c:v>
                </c:pt>
                <c:pt idx="40">
                  <c:v>45.14</c:v>
                </c:pt>
                <c:pt idx="41">
                  <c:v>46.69</c:v>
                </c:pt>
                <c:pt idx="42">
                  <c:v>46.88</c:v>
                </c:pt>
                <c:pt idx="43">
                  <c:v>46.75</c:v>
                </c:pt>
                <c:pt idx="44">
                  <c:v>47.19</c:v>
                </c:pt>
                <c:pt idx="45">
                  <c:v>44.48</c:v>
                </c:pt>
                <c:pt idx="46">
                  <c:v>43.81</c:v>
                </c:pt>
                <c:pt idx="47">
                  <c:v>43.24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0-4905-B047-14DCE1522A94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16.899999999999999</c:v>
                </c:pt>
                <c:pt idx="13">
                  <c:v>63.1</c:v>
                </c:pt>
                <c:pt idx="14">
                  <c:v>119.1</c:v>
                </c:pt>
                <c:pt idx="15">
                  <c:v>189.8</c:v>
                </c:pt>
                <c:pt idx="16">
                  <c:v>244.9</c:v>
                </c:pt>
                <c:pt idx="17">
                  <c:v>291.3</c:v>
                </c:pt>
                <c:pt idx="18">
                  <c:v>441.9</c:v>
                </c:pt>
                <c:pt idx="19">
                  <c:v>515.4</c:v>
                </c:pt>
                <c:pt idx="20">
                  <c:v>550.9</c:v>
                </c:pt>
                <c:pt idx="21">
                  <c:v>662</c:v>
                </c:pt>
                <c:pt idx="22">
                  <c:v>806.1</c:v>
                </c:pt>
                <c:pt idx="23">
                  <c:v>936</c:v>
                </c:pt>
                <c:pt idx="24">
                  <c:v>956.8</c:v>
                </c:pt>
                <c:pt idx="25">
                  <c:v>1020.2</c:v>
                </c:pt>
                <c:pt idx="26">
                  <c:v>991.9</c:v>
                </c:pt>
                <c:pt idx="27">
                  <c:v>999.9</c:v>
                </c:pt>
                <c:pt idx="28">
                  <c:v>985.4</c:v>
                </c:pt>
                <c:pt idx="29">
                  <c:v>968.4</c:v>
                </c:pt>
                <c:pt idx="30">
                  <c:v>935</c:v>
                </c:pt>
                <c:pt idx="31">
                  <c:v>859.1</c:v>
                </c:pt>
                <c:pt idx="32">
                  <c:v>563.9</c:v>
                </c:pt>
                <c:pt idx="33">
                  <c:v>215</c:v>
                </c:pt>
                <c:pt idx="34">
                  <c:v>23.2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0-4905-B047-14DCE1522A94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71.599999999999994</c:v>
                </c:pt>
                <c:pt idx="1">
                  <c:v>56.8</c:v>
                </c:pt>
                <c:pt idx="2">
                  <c:v>56.3</c:v>
                </c:pt>
                <c:pt idx="3">
                  <c:v>65.599999999999994</c:v>
                </c:pt>
                <c:pt idx="4">
                  <c:v>85.5</c:v>
                </c:pt>
                <c:pt idx="5">
                  <c:v>100.7</c:v>
                </c:pt>
                <c:pt idx="6">
                  <c:v>230.3</c:v>
                </c:pt>
                <c:pt idx="7">
                  <c:v>206.6</c:v>
                </c:pt>
                <c:pt idx="8">
                  <c:v>227.3</c:v>
                </c:pt>
                <c:pt idx="9">
                  <c:v>241.9</c:v>
                </c:pt>
                <c:pt idx="10">
                  <c:v>289.39999999999998</c:v>
                </c:pt>
                <c:pt idx="11">
                  <c:v>324.89999999999998</c:v>
                </c:pt>
                <c:pt idx="12">
                  <c:v>279.5</c:v>
                </c:pt>
                <c:pt idx="13">
                  <c:v>281.7</c:v>
                </c:pt>
                <c:pt idx="14">
                  <c:v>280.2</c:v>
                </c:pt>
                <c:pt idx="15">
                  <c:v>288.60000000000002</c:v>
                </c:pt>
                <c:pt idx="16">
                  <c:v>290.7</c:v>
                </c:pt>
                <c:pt idx="17">
                  <c:v>262.8</c:v>
                </c:pt>
                <c:pt idx="18">
                  <c:v>232.6</c:v>
                </c:pt>
                <c:pt idx="19">
                  <c:v>209.7</c:v>
                </c:pt>
                <c:pt idx="20">
                  <c:v>220.1</c:v>
                </c:pt>
                <c:pt idx="21">
                  <c:v>267.2</c:v>
                </c:pt>
                <c:pt idx="22">
                  <c:v>280.2</c:v>
                </c:pt>
                <c:pt idx="23">
                  <c:v>306.3</c:v>
                </c:pt>
                <c:pt idx="24">
                  <c:v>326.7</c:v>
                </c:pt>
                <c:pt idx="25">
                  <c:v>368.1</c:v>
                </c:pt>
                <c:pt idx="26">
                  <c:v>469.4</c:v>
                </c:pt>
                <c:pt idx="27">
                  <c:v>465.6</c:v>
                </c:pt>
                <c:pt idx="28">
                  <c:v>543</c:v>
                </c:pt>
                <c:pt idx="29">
                  <c:v>593.20000000000005</c:v>
                </c:pt>
                <c:pt idx="30">
                  <c:v>627.29999999999995</c:v>
                </c:pt>
                <c:pt idx="31">
                  <c:v>637.70000000000005</c:v>
                </c:pt>
                <c:pt idx="32">
                  <c:v>635.29999999999995</c:v>
                </c:pt>
                <c:pt idx="33">
                  <c:v>639.29999999999995</c:v>
                </c:pt>
                <c:pt idx="34">
                  <c:v>630.29999999999995</c:v>
                </c:pt>
                <c:pt idx="35">
                  <c:v>533.20000000000005</c:v>
                </c:pt>
                <c:pt idx="36">
                  <c:v>473.2</c:v>
                </c:pt>
                <c:pt idx="37">
                  <c:v>528.6</c:v>
                </c:pt>
                <c:pt idx="38">
                  <c:v>565.6</c:v>
                </c:pt>
                <c:pt idx="39">
                  <c:v>586.9</c:v>
                </c:pt>
                <c:pt idx="40">
                  <c:v>623.4</c:v>
                </c:pt>
                <c:pt idx="41">
                  <c:v>531.5</c:v>
                </c:pt>
                <c:pt idx="42">
                  <c:v>454.7</c:v>
                </c:pt>
                <c:pt idx="43">
                  <c:v>422.3</c:v>
                </c:pt>
                <c:pt idx="44">
                  <c:v>416.7</c:v>
                </c:pt>
                <c:pt idx="45">
                  <c:v>373.5</c:v>
                </c:pt>
                <c:pt idx="46">
                  <c:v>319.7</c:v>
                </c:pt>
                <c:pt idx="47">
                  <c:v>304.89999999999998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90-4905-B047-14DCE1522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-55.44</c:v>
                </c:pt>
                <c:pt idx="1">
                  <c:v>-54.22</c:v>
                </c:pt>
                <c:pt idx="2">
                  <c:v>-55.14</c:v>
                </c:pt>
                <c:pt idx="3">
                  <c:v>-50.36</c:v>
                </c:pt>
                <c:pt idx="4">
                  <c:v>-50.59</c:v>
                </c:pt>
                <c:pt idx="5">
                  <c:v>-53.75</c:v>
                </c:pt>
                <c:pt idx="6">
                  <c:v>-47.14</c:v>
                </c:pt>
                <c:pt idx="7">
                  <c:v>-53.13</c:v>
                </c:pt>
                <c:pt idx="8">
                  <c:v>-52</c:v>
                </c:pt>
                <c:pt idx="9">
                  <c:v>-55.27</c:v>
                </c:pt>
                <c:pt idx="10">
                  <c:v>-58.5</c:v>
                </c:pt>
                <c:pt idx="11">
                  <c:v>-59.69</c:v>
                </c:pt>
                <c:pt idx="12">
                  <c:v>-62.09</c:v>
                </c:pt>
                <c:pt idx="13">
                  <c:v>-59.88</c:v>
                </c:pt>
                <c:pt idx="14">
                  <c:v>-58.4</c:v>
                </c:pt>
                <c:pt idx="15">
                  <c:v>-61.15</c:v>
                </c:pt>
                <c:pt idx="16">
                  <c:v>-62.69</c:v>
                </c:pt>
                <c:pt idx="17">
                  <c:v>-62.31</c:v>
                </c:pt>
                <c:pt idx="18">
                  <c:v>-62.09</c:v>
                </c:pt>
                <c:pt idx="19">
                  <c:v>-67.88</c:v>
                </c:pt>
                <c:pt idx="20">
                  <c:v>-64.27</c:v>
                </c:pt>
                <c:pt idx="21">
                  <c:v>-67.790000000000006</c:v>
                </c:pt>
                <c:pt idx="22">
                  <c:v>-69.28</c:v>
                </c:pt>
                <c:pt idx="23">
                  <c:v>-67.08</c:v>
                </c:pt>
                <c:pt idx="24">
                  <c:v>-65.599999999999994</c:v>
                </c:pt>
                <c:pt idx="25">
                  <c:v>-60.2</c:v>
                </c:pt>
                <c:pt idx="26">
                  <c:v>-62.72</c:v>
                </c:pt>
                <c:pt idx="27">
                  <c:v>-70.86</c:v>
                </c:pt>
                <c:pt idx="28">
                  <c:v>-73.680000000000007</c:v>
                </c:pt>
                <c:pt idx="29">
                  <c:v>-73.010000000000005</c:v>
                </c:pt>
                <c:pt idx="30">
                  <c:v>-72.510000000000005</c:v>
                </c:pt>
                <c:pt idx="31">
                  <c:v>-69.98</c:v>
                </c:pt>
                <c:pt idx="32">
                  <c:v>-68.569999999999993</c:v>
                </c:pt>
                <c:pt idx="33">
                  <c:v>-65.760000000000005</c:v>
                </c:pt>
                <c:pt idx="34">
                  <c:v>-62.96</c:v>
                </c:pt>
                <c:pt idx="35">
                  <c:v>-58.12</c:v>
                </c:pt>
                <c:pt idx="36">
                  <c:v>-70.44</c:v>
                </c:pt>
                <c:pt idx="37">
                  <c:v>-69.180000000000007</c:v>
                </c:pt>
                <c:pt idx="38">
                  <c:v>-57.39</c:v>
                </c:pt>
                <c:pt idx="39">
                  <c:v>-51.19</c:v>
                </c:pt>
                <c:pt idx="40">
                  <c:v>-49.76</c:v>
                </c:pt>
                <c:pt idx="41">
                  <c:v>-51.52</c:v>
                </c:pt>
                <c:pt idx="42">
                  <c:v>-53.17</c:v>
                </c:pt>
                <c:pt idx="43">
                  <c:v>-54.5</c:v>
                </c:pt>
                <c:pt idx="44">
                  <c:v>-50.7</c:v>
                </c:pt>
                <c:pt idx="45">
                  <c:v>-41.4</c:v>
                </c:pt>
                <c:pt idx="46">
                  <c:v>-47.41</c:v>
                </c:pt>
                <c:pt idx="47">
                  <c:v>-44.18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5-40EF-955E-0B07480F51AD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-55.53</c:v>
                </c:pt>
                <c:pt idx="1">
                  <c:v>-54.41</c:v>
                </c:pt>
                <c:pt idx="2">
                  <c:v>-55.7</c:v>
                </c:pt>
                <c:pt idx="3">
                  <c:v>-51.18</c:v>
                </c:pt>
                <c:pt idx="4">
                  <c:v>-50.77</c:v>
                </c:pt>
                <c:pt idx="5">
                  <c:v>-53.9</c:v>
                </c:pt>
                <c:pt idx="6">
                  <c:v>-48.4</c:v>
                </c:pt>
                <c:pt idx="7">
                  <c:v>-53.08</c:v>
                </c:pt>
                <c:pt idx="8">
                  <c:v>-51.97</c:v>
                </c:pt>
                <c:pt idx="9">
                  <c:v>-55.42</c:v>
                </c:pt>
                <c:pt idx="10">
                  <c:v>-58.77</c:v>
                </c:pt>
                <c:pt idx="11">
                  <c:v>-60.32</c:v>
                </c:pt>
                <c:pt idx="12">
                  <c:v>-61.83</c:v>
                </c:pt>
                <c:pt idx="13">
                  <c:v>-60.63</c:v>
                </c:pt>
                <c:pt idx="14">
                  <c:v>-59.03</c:v>
                </c:pt>
                <c:pt idx="15">
                  <c:v>-61.01</c:v>
                </c:pt>
                <c:pt idx="16">
                  <c:v>-62.26</c:v>
                </c:pt>
                <c:pt idx="17">
                  <c:v>-61.92</c:v>
                </c:pt>
                <c:pt idx="18">
                  <c:v>-62.35</c:v>
                </c:pt>
                <c:pt idx="19">
                  <c:v>-67.989999999999995</c:v>
                </c:pt>
                <c:pt idx="20">
                  <c:v>-64.680000000000007</c:v>
                </c:pt>
                <c:pt idx="21">
                  <c:v>-66.77</c:v>
                </c:pt>
                <c:pt idx="22">
                  <c:v>-69.56</c:v>
                </c:pt>
                <c:pt idx="23">
                  <c:v>-68.09</c:v>
                </c:pt>
                <c:pt idx="24">
                  <c:v>-65.400000000000006</c:v>
                </c:pt>
                <c:pt idx="25">
                  <c:v>-60.75</c:v>
                </c:pt>
                <c:pt idx="26">
                  <c:v>-62.66</c:v>
                </c:pt>
                <c:pt idx="27">
                  <c:v>-70.44</c:v>
                </c:pt>
                <c:pt idx="28">
                  <c:v>-72.88</c:v>
                </c:pt>
                <c:pt idx="29">
                  <c:v>-72.55</c:v>
                </c:pt>
                <c:pt idx="30">
                  <c:v>-72.930000000000007</c:v>
                </c:pt>
                <c:pt idx="31">
                  <c:v>-69.64</c:v>
                </c:pt>
                <c:pt idx="32">
                  <c:v>-68.25</c:v>
                </c:pt>
                <c:pt idx="33">
                  <c:v>-65.13</c:v>
                </c:pt>
                <c:pt idx="34">
                  <c:v>-63.06</c:v>
                </c:pt>
                <c:pt idx="35">
                  <c:v>-57.79</c:v>
                </c:pt>
                <c:pt idx="36">
                  <c:v>-70.11</c:v>
                </c:pt>
                <c:pt idx="37">
                  <c:v>-68.83</c:v>
                </c:pt>
                <c:pt idx="38">
                  <c:v>-57.45</c:v>
                </c:pt>
                <c:pt idx="39">
                  <c:v>-51.65</c:v>
                </c:pt>
                <c:pt idx="40">
                  <c:v>-49.39</c:v>
                </c:pt>
                <c:pt idx="41">
                  <c:v>-51.68</c:v>
                </c:pt>
                <c:pt idx="42">
                  <c:v>-55.52</c:v>
                </c:pt>
                <c:pt idx="43">
                  <c:v>-54.46</c:v>
                </c:pt>
                <c:pt idx="44">
                  <c:v>-50.24</c:v>
                </c:pt>
                <c:pt idx="45">
                  <c:v>-41.7</c:v>
                </c:pt>
                <c:pt idx="46">
                  <c:v>-47.5</c:v>
                </c:pt>
                <c:pt idx="47">
                  <c:v>-45.16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5-40EF-955E-0B07480F51AD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-53.3947</c:v>
                </c:pt>
                <c:pt idx="1">
                  <c:v>-53.695900000000002</c:v>
                </c:pt>
                <c:pt idx="2">
                  <c:v>-55.613399999999999</c:v>
                </c:pt>
                <c:pt idx="3">
                  <c:v>-49.384999999999998</c:v>
                </c:pt>
                <c:pt idx="4">
                  <c:v>-49.866</c:v>
                </c:pt>
                <c:pt idx="5">
                  <c:v>-53.735500000000002</c:v>
                </c:pt>
                <c:pt idx="6">
                  <c:v>-48.835500000000003</c:v>
                </c:pt>
                <c:pt idx="7">
                  <c:v>-52.950400000000002</c:v>
                </c:pt>
                <c:pt idx="8">
                  <c:v>-48.917200000000001</c:v>
                </c:pt>
                <c:pt idx="9">
                  <c:v>-53.530500000000004</c:v>
                </c:pt>
                <c:pt idx="10">
                  <c:v>-58.370699999999999</c:v>
                </c:pt>
                <c:pt idx="11">
                  <c:v>-58.957999999999998</c:v>
                </c:pt>
                <c:pt idx="12">
                  <c:v>-61.382599999999996</c:v>
                </c:pt>
                <c:pt idx="13">
                  <c:v>-59.056899999999999</c:v>
                </c:pt>
                <c:pt idx="14">
                  <c:v>-57.459000000000003</c:v>
                </c:pt>
                <c:pt idx="15">
                  <c:v>-57.701599999999999</c:v>
                </c:pt>
                <c:pt idx="16">
                  <c:v>-58.190800000000003</c:v>
                </c:pt>
                <c:pt idx="17">
                  <c:v>-59.119399999999999</c:v>
                </c:pt>
                <c:pt idx="18">
                  <c:v>-57.488300000000002</c:v>
                </c:pt>
                <c:pt idx="19">
                  <c:v>-63.7729</c:v>
                </c:pt>
                <c:pt idx="20">
                  <c:v>-60.534399999999998</c:v>
                </c:pt>
                <c:pt idx="21">
                  <c:v>-62.282899999999998</c:v>
                </c:pt>
                <c:pt idx="22">
                  <c:v>-64.148300000000006</c:v>
                </c:pt>
                <c:pt idx="23">
                  <c:v>-61.727899999999998</c:v>
                </c:pt>
                <c:pt idx="24">
                  <c:v>-59.745399999999997</c:v>
                </c:pt>
                <c:pt idx="25">
                  <c:v>-53.677</c:v>
                </c:pt>
                <c:pt idx="26">
                  <c:v>-57.227899999999998</c:v>
                </c:pt>
                <c:pt idx="27">
                  <c:v>-61.561900000000001</c:v>
                </c:pt>
                <c:pt idx="28">
                  <c:v>-62.561999999999998</c:v>
                </c:pt>
                <c:pt idx="29">
                  <c:v>-63.433700000000002</c:v>
                </c:pt>
                <c:pt idx="30">
                  <c:v>-64.612499999999997</c:v>
                </c:pt>
                <c:pt idx="31">
                  <c:v>-61.499699999999997</c:v>
                </c:pt>
                <c:pt idx="32">
                  <c:v>-61.954999999999998</c:v>
                </c:pt>
                <c:pt idx="33">
                  <c:v>-63.278599999999997</c:v>
                </c:pt>
                <c:pt idx="34">
                  <c:v>-60.2851</c:v>
                </c:pt>
                <c:pt idx="35">
                  <c:v>-52.921599999999998</c:v>
                </c:pt>
                <c:pt idx="36">
                  <c:v>-62.256900000000002</c:v>
                </c:pt>
                <c:pt idx="37">
                  <c:v>-61.112499999999997</c:v>
                </c:pt>
                <c:pt idx="38">
                  <c:v>-60.169600000000003</c:v>
                </c:pt>
                <c:pt idx="39">
                  <c:v>-59.810899999999997</c:v>
                </c:pt>
                <c:pt idx="40">
                  <c:v>-58.8003</c:v>
                </c:pt>
                <c:pt idx="41">
                  <c:v>-59.7896</c:v>
                </c:pt>
                <c:pt idx="42">
                  <c:v>-62.970999999999997</c:v>
                </c:pt>
                <c:pt idx="43">
                  <c:v>-62.045699999999997</c:v>
                </c:pt>
                <c:pt idx="44">
                  <c:v>-54.203099999999999</c:v>
                </c:pt>
                <c:pt idx="45">
                  <c:v>-46.345999999999997</c:v>
                </c:pt>
                <c:pt idx="46">
                  <c:v>-49.2746</c:v>
                </c:pt>
                <c:pt idx="47">
                  <c:v>-45.454500000000003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45-40EF-955E-0B07480F51AD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-53.243400000000001</c:v>
                </c:pt>
                <c:pt idx="1">
                  <c:v>-53.290599999999998</c:v>
                </c:pt>
                <c:pt idx="2">
                  <c:v>-55.3964</c:v>
                </c:pt>
                <c:pt idx="3">
                  <c:v>-49.581400000000002</c:v>
                </c:pt>
                <c:pt idx="4">
                  <c:v>-49.636299999999999</c:v>
                </c:pt>
                <c:pt idx="5">
                  <c:v>-53.5212</c:v>
                </c:pt>
                <c:pt idx="6">
                  <c:v>-48.117699999999999</c:v>
                </c:pt>
                <c:pt idx="7">
                  <c:v>-52.655700000000003</c:v>
                </c:pt>
                <c:pt idx="8">
                  <c:v>-48.687899999999999</c:v>
                </c:pt>
                <c:pt idx="9">
                  <c:v>-53.563699999999997</c:v>
                </c:pt>
                <c:pt idx="10">
                  <c:v>-58.344999999999999</c:v>
                </c:pt>
                <c:pt idx="11">
                  <c:v>-58.580399999999997</c:v>
                </c:pt>
                <c:pt idx="12">
                  <c:v>-60.963299999999997</c:v>
                </c:pt>
                <c:pt idx="13">
                  <c:v>-58.863</c:v>
                </c:pt>
                <c:pt idx="14">
                  <c:v>-57.065199999999997</c:v>
                </c:pt>
                <c:pt idx="15">
                  <c:v>-57.354599999999998</c:v>
                </c:pt>
                <c:pt idx="16">
                  <c:v>-57.942900000000002</c:v>
                </c:pt>
                <c:pt idx="17">
                  <c:v>-58.660299999999999</c:v>
                </c:pt>
                <c:pt idx="18">
                  <c:v>-56.595700000000001</c:v>
                </c:pt>
                <c:pt idx="19">
                  <c:v>-62.851100000000002</c:v>
                </c:pt>
                <c:pt idx="20">
                  <c:v>-60.227600000000002</c:v>
                </c:pt>
                <c:pt idx="21">
                  <c:v>-61.3977</c:v>
                </c:pt>
                <c:pt idx="22">
                  <c:v>-63.869199999999999</c:v>
                </c:pt>
                <c:pt idx="23">
                  <c:v>-61.7806</c:v>
                </c:pt>
                <c:pt idx="24">
                  <c:v>-59.444000000000003</c:v>
                </c:pt>
                <c:pt idx="25">
                  <c:v>-53.993200000000002</c:v>
                </c:pt>
                <c:pt idx="26">
                  <c:v>-56.746400000000001</c:v>
                </c:pt>
                <c:pt idx="27">
                  <c:v>-62.239699999999999</c:v>
                </c:pt>
                <c:pt idx="28">
                  <c:v>-63.168700000000001</c:v>
                </c:pt>
                <c:pt idx="29">
                  <c:v>-63.471699999999998</c:v>
                </c:pt>
                <c:pt idx="30">
                  <c:v>-64.411000000000001</c:v>
                </c:pt>
                <c:pt idx="31">
                  <c:v>-60.823500000000003</c:v>
                </c:pt>
                <c:pt idx="32">
                  <c:v>-61.461300000000001</c:v>
                </c:pt>
                <c:pt idx="33">
                  <c:v>-62.258200000000002</c:v>
                </c:pt>
                <c:pt idx="34">
                  <c:v>-60.0807</c:v>
                </c:pt>
                <c:pt idx="35">
                  <c:v>-52.625399999999999</c:v>
                </c:pt>
                <c:pt idx="36">
                  <c:v>-61.8369</c:v>
                </c:pt>
                <c:pt idx="37">
                  <c:v>-60.6038</c:v>
                </c:pt>
                <c:pt idx="38">
                  <c:v>-59.854900000000001</c:v>
                </c:pt>
                <c:pt idx="39">
                  <c:v>-59.409500000000001</c:v>
                </c:pt>
                <c:pt idx="40">
                  <c:v>-58.539299999999997</c:v>
                </c:pt>
                <c:pt idx="41">
                  <c:v>-59.550699999999999</c:v>
                </c:pt>
                <c:pt idx="42">
                  <c:v>-63.409100000000002</c:v>
                </c:pt>
                <c:pt idx="43">
                  <c:v>-61.080300000000001</c:v>
                </c:pt>
                <c:pt idx="44">
                  <c:v>-53.4482</c:v>
                </c:pt>
                <c:pt idx="45">
                  <c:v>-46.0595</c:v>
                </c:pt>
                <c:pt idx="46">
                  <c:v>-48.788699999999999</c:v>
                </c:pt>
                <c:pt idx="47">
                  <c:v>-45.846200000000003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45-40EF-955E-0B07480F51AD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-357.18740000000003</c:v>
                </c:pt>
                <c:pt idx="1">
                  <c:v>-356.74889999999999</c:v>
                </c:pt>
                <c:pt idx="2">
                  <c:v>-368.64429999999999</c:v>
                </c:pt>
                <c:pt idx="3">
                  <c:v>-339.72039999999998</c:v>
                </c:pt>
                <c:pt idx="4">
                  <c:v>-321.03250000000003</c:v>
                </c:pt>
                <c:pt idx="5">
                  <c:v>-341.87889999999999</c:v>
                </c:pt>
                <c:pt idx="6">
                  <c:v>-342.57310000000001</c:v>
                </c:pt>
                <c:pt idx="7">
                  <c:v>-345.43009999999998</c:v>
                </c:pt>
                <c:pt idx="8">
                  <c:v>-333.72859999999997</c:v>
                </c:pt>
                <c:pt idx="9">
                  <c:v>-356.65370000000001</c:v>
                </c:pt>
                <c:pt idx="10">
                  <c:v>-367.80090000000001</c:v>
                </c:pt>
                <c:pt idx="11">
                  <c:v>-378.88040000000001</c:v>
                </c:pt>
                <c:pt idx="12">
                  <c:v>-427.04750000000001</c:v>
                </c:pt>
                <c:pt idx="13">
                  <c:v>-423.33049999999997</c:v>
                </c:pt>
                <c:pt idx="14">
                  <c:v>-439.82769999999999</c:v>
                </c:pt>
                <c:pt idx="15">
                  <c:v>-436.6078</c:v>
                </c:pt>
                <c:pt idx="16">
                  <c:v>-472.94099999999997</c:v>
                </c:pt>
                <c:pt idx="17">
                  <c:v>-486.60910000000001</c:v>
                </c:pt>
                <c:pt idx="18">
                  <c:v>-510.79379999999998</c:v>
                </c:pt>
                <c:pt idx="19">
                  <c:v>-549.76649999999995</c:v>
                </c:pt>
                <c:pt idx="20">
                  <c:v>-515.0231</c:v>
                </c:pt>
                <c:pt idx="21">
                  <c:v>-539.48379999999997</c:v>
                </c:pt>
                <c:pt idx="22">
                  <c:v>-537.3492</c:v>
                </c:pt>
                <c:pt idx="23">
                  <c:v>-528.64340000000004</c:v>
                </c:pt>
                <c:pt idx="24">
                  <c:v>-505.96870000000001</c:v>
                </c:pt>
                <c:pt idx="25">
                  <c:v>-486.18310000000002</c:v>
                </c:pt>
                <c:pt idx="26">
                  <c:v>-509.16430000000003</c:v>
                </c:pt>
                <c:pt idx="27">
                  <c:v>-539.35350000000005</c:v>
                </c:pt>
                <c:pt idx="28">
                  <c:v>-555.11130000000003</c:v>
                </c:pt>
                <c:pt idx="29">
                  <c:v>-561.14020000000005</c:v>
                </c:pt>
                <c:pt idx="30">
                  <c:v>-560.41719999999998</c:v>
                </c:pt>
                <c:pt idx="31">
                  <c:v>-534.97230000000002</c:v>
                </c:pt>
                <c:pt idx="32">
                  <c:v>-525.14200000000005</c:v>
                </c:pt>
                <c:pt idx="33">
                  <c:v>-488.78320000000002</c:v>
                </c:pt>
                <c:pt idx="34">
                  <c:v>-448.10680000000002</c:v>
                </c:pt>
                <c:pt idx="35">
                  <c:v>-424.94260000000003</c:v>
                </c:pt>
                <c:pt idx="36">
                  <c:v>-498.57690000000002</c:v>
                </c:pt>
                <c:pt idx="37">
                  <c:v>-510.81729999999999</c:v>
                </c:pt>
                <c:pt idx="38">
                  <c:v>-498.36939999999998</c:v>
                </c:pt>
                <c:pt idx="39">
                  <c:v>-468.76389999999998</c:v>
                </c:pt>
                <c:pt idx="40">
                  <c:v>-458.86149999999998</c:v>
                </c:pt>
                <c:pt idx="41">
                  <c:v>-462.96789999999999</c:v>
                </c:pt>
                <c:pt idx="42">
                  <c:v>-465.30410000000001</c:v>
                </c:pt>
                <c:pt idx="43">
                  <c:v>-462.71890000000002</c:v>
                </c:pt>
                <c:pt idx="44">
                  <c:v>-423.65989999999999</c:v>
                </c:pt>
                <c:pt idx="45">
                  <c:v>-364.68540000000002</c:v>
                </c:pt>
                <c:pt idx="46">
                  <c:v>-347.62299999999999</c:v>
                </c:pt>
                <c:pt idx="47">
                  <c:v>-326.12689999999998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45-40EF-955E-0B07480F5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156.71250000000001</c:v>
                </c:pt>
                <c:pt idx="1">
                  <c:v>154.28200000000001</c:v>
                </c:pt>
                <c:pt idx="2">
                  <c:v>154.20910000000001</c:v>
                </c:pt>
                <c:pt idx="3">
                  <c:v>152.80109999999999</c:v>
                </c:pt>
                <c:pt idx="4">
                  <c:v>152.4306</c:v>
                </c:pt>
                <c:pt idx="5">
                  <c:v>152.42259999999999</c:v>
                </c:pt>
                <c:pt idx="6">
                  <c:v>150.33500000000001</c:v>
                </c:pt>
                <c:pt idx="7">
                  <c:v>151.24250000000001</c:v>
                </c:pt>
                <c:pt idx="8">
                  <c:v>153.5634</c:v>
                </c:pt>
                <c:pt idx="9">
                  <c:v>156.0027</c:v>
                </c:pt>
                <c:pt idx="10">
                  <c:v>155.0222</c:v>
                </c:pt>
                <c:pt idx="11">
                  <c:v>155.1763</c:v>
                </c:pt>
                <c:pt idx="12">
                  <c:v>154.90940000000001</c:v>
                </c:pt>
                <c:pt idx="13">
                  <c:v>164.05</c:v>
                </c:pt>
                <c:pt idx="14">
                  <c:v>159.87719999999999</c:v>
                </c:pt>
                <c:pt idx="15">
                  <c:v>160.28450000000001</c:v>
                </c:pt>
                <c:pt idx="16">
                  <c:v>154.50360000000001</c:v>
                </c:pt>
                <c:pt idx="17">
                  <c:v>148.6156</c:v>
                </c:pt>
                <c:pt idx="18">
                  <c:v>139.0607</c:v>
                </c:pt>
                <c:pt idx="19">
                  <c:v>136.08779999999999</c:v>
                </c:pt>
                <c:pt idx="20">
                  <c:v>131.4188</c:v>
                </c:pt>
                <c:pt idx="21">
                  <c:v>122.2754</c:v>
                </c:pt>
                <c:pt idx="22">
                  <c:v>111.5493</c:v>
                </c:pt>
                <c:pt idx="23">
                  <c:v>98.093000000000004</c:v>
                </c:pt>
                <c:pt idx="24">
                  <c:v>93.539699999999996</c:v>
                </c:pt>
                <c:pt idx="25">
                  <c:v>82.234800000000007</c:v>
                </c:pt>
                <c:pt idx="26">
                  <c:v>81.878</c:v>
                </c:pt>
                <c:pt idx="27">
                  <c:v>85.963800000000006</c:v>
                </c:pt>
                <c:pt idx="28">
                  <c:v>88.707300000000004</c:v>
                </c:pt>
                <c:pt idx="29">
                  <c:v>88.379199999999997</c:v>
                </c:pt>
                <c:pt idx="30">
                  <c:v>92.1875</c:v>
                </c:pt>
                <c:pt idx="31">
                  <c:v>98.117400000000004</c:v>
                </c:pt>
                <c:pt idx="32">
                  <c:v>128.17750000000001</c:v>
                </c:pt>
                <c:pt idx="33">
                  <c:v>162.1327</c:v>
                </c:pt>
                <c:pt idx="34">
                  <c:v>179.58629999999999</c:v>
                </c:pt>
                <c:pt idx="35">
                  <c:v>169.9581</c:v>
                </c:pt>
                <c:pt idx="36">
                  <c:v>152.79490000000001</c:v>
                </c:pt>
                <c:pt idx="37">
                  <c:v>152.1249</c:v>
                </c:pt>
                <c:pt idx="38">
                  <c:v>149.6422</c:v>
                </c:pt>
                <c:pt idx="39">
                  <c:v>148.66380000000001</c:v>
                </c:pt>
                <c:pt idx="40">
                  <c:v>149.74029999999999</c:v>
                </c:pt>
                <c:pt idx="41">
                  <c:v>148.08080000000001</c:v>
                </c:pt>
                <c:pt idx="42">
                  <c:v>149.0642</c:v>
                </c:pt>
                <c:pt idx="43">
                  <c:v>149.22540000000001</c:v>
                </c:pt>
                <c:pt idx="44">
                  <c:v>146.76509999999999</c:v>
                </c:pt>
                <c:pt idx="45">
                  <c:v>144.58459999999999</c:v>
                </c:pt>
                <c:pt idx="46">
                  <c:v>144.43629999999999</c:v>
                </c:pt>
                <c:pt idx="47">
                  <c:v>147.65459999999999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2-4816-8142-0C5FBE6CE7F9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156.57470000000001</c:v>
                </c:pt>
                <c:pt idx="1">
                  <c:v>155.1968</c:v>
                </c:pt>
                <c:pt idx="2">
                  <c:v>151.40809999999999</c:v>
                </c:pt>
                <c:pt idx="3">
                  <c:v>152.7234</c:v>
                </c:pt>
                <c:pt idx="4">
                  <c:v>151.2457</c:v>
                </c:pt>
                <c:pt idx="5">
                  <c:v>153.1302</c:v>
                </c:pt>
                <c:pt idx="6">
                  <c:v>150.476</c:v>
                </c:pt>
                <c:pt idx="7">
                  <c:v>149.57570000000001</c:v>
                </c:pt>
                <c:pt idx="8">
                  <c:v>151.8826</c:v>
                </c:pt>
                <c:pt idx="9">
                  <c:v>156.53800000000001</c:v>
                </c:pt>
                <c:pt idx="10">
                  <c:v>155.3999</c:v>
                </c:pt>
                <c:pt idx="11">
                  <c:v>154.78890000000001</c:v>
                </c:pt>
                <c:pt idx="12">
                  <c:v>154.351</c:v>
                </c:pt>
                <c:pt idx="13">
                  <c:v>161.88239999999999</c:v>
                </c:pt>
                <c:pt idx="14">
                  <c:v>162.6207</c:v>
                </c:pt>
                <c:pt idx="15">
                  <c:v>159.19370000000001</c:v>
                </c:pt>
                <c:pt idx="16">
                  <c:v>154.30770000000001</c:v>
                </c:pt>
                <c:pt idx="17">
                  <c:v>149.6729</c:v>
                </c:pt>
                <c:pt idx="18">
                  <c:v>139.65170000000001</c:v>
                </c:pt>
                <c:pt idx="19">
                  <c:v>136.6507</c:v>
                </c:pt>
                <c:pt idx="20">
                  <c:v>132.22800000000001</c:v>
                </c:pt>
                <c:pt idx="21">
                  <c:v>123.23390000000001</c:v>
                </c:pt>
                <c:pt idx="22">
                  <c:v>110.6495</c:v>
                </c:pt>
                <c:pt idx="23">
                  <c:v>96.721299999999999</c:v>
                </c:pt>
                <c:pt idx="24">
                  <c:v>96.011799999999994</c:v>
                </c:pt>
                <c:pt idx="25">
                  <c:v>81.201800000000006</c:v>
                </c:pt>
                <c:pt idx="26">
                  <c:v>82.404899999999998</c:v>
                </c:pt>
                <c:pt idx="27">
                  <c:v>85.725300000000004</c:v>
                </c:pt>
                <c:pt idx="28">
                  <c:v>89.184100000000001</c:v>
                </c:pt>
                <c:pt idx="29">
                  <c:v>92.478800000000007</c:v>
                </c:pt>
                <c:pt idx="30">
                  <c:v>93.863299999999995</c:v>
                </c:pt>
                <c:pt idx="31">
                  <c:v>98.731300000000005</c:v>
                </c:pt>
                <c:pt idx="32">
                  <c:v>129.09119999999999</c:v>
                </c:pt>
                <c:pt idx="33">
                  <c:v>161.08090000000001</c:v>
                </c:pt>
                <c:pt idx="34">
                  <c:v>180.70070000000001</c:v>
                </c:pt>
                <c:pt idx="35">
                  <c:v>170.9194</c:v>
                </c:pt>
                <c:pt idx="36">
                  <c:v>153.53829999999999</c:v>
                </c:pt>
                <c:pt idx="37">
                  <c:v>152.1148</c:v>
                </c:pt>
                <c:pt idx="38">
                  <c:v>151.5471</c:v>
                </c:pt>
                <c:pt idx="39">
                  <c:v>149.95439999999999</c:v>
                </c:pt>
                <c:pt idx="40">
                  <c:v>150.70240000000001</c:v>
                </c:pt>
                <c:pt idx="41">
                  <c:v>148.75729999999999</c:v>
                </c:pt>
                <c:pt idx="42">
                  <c:v>149.50450000000001</c:v>
                </c:pt>
                <c:pt idx="43">
                  <c:v>147.75890000000001</c:v>
                </c:pt>
                <c:pt idx="44">
                  <c:v>147.0341</c:v>
                </c:pt>
                <c:pt idx="45">
                  <c:v>147.36439999999999</c:v>
                </c:pt>
                <c:pt idx="46">
                  <c:v>145.8887</c:v>
                </c:pt>
                <c:pt idx="47">
                  <c:v>146.46979999999999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2-4816-8142-0C5FBE6CE7F9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459.76229999999998</c:v>
                </c:pt>
                <c:pt idx="1">
                  <c:v>457.27379999999999</c:v>
                </c:pt>
                <c:pt idx="2">
                  <c:v>451.02339999999998</c:v>
                </c:pt>
                <c:pt idx="3">
                  <c:v>453.12200000000001</c:v>
                </c:pt>
                <c:pt idx="4">
                  <c:v>456.07010000000002</c:v>
                </c:pt>
                <c:pt idx="5">
                  <c:v>461.82600000000002</c:v>
                </c:pt>
                <c:pt idx="6">
                  <c:v>480.23070000000001</c:v>
                </c:pt>
                <c:pt idx="7">
                  <c:v>474.6456</c:v>
                </c:pt>
                <c:pt idx="8">
                  <c:v>474.36559999999997</c:v>
                </c:pt>
                <c:pt idx="9">
                  <c:v>475.65960000000001</c:v>
                </c:pt>
                <c:pt idx="10">
                  <c:v>488.90480000000002</c:v>
                </c:pt>
                <c:pt idx="11">
                  <c:v>480.54539999999997</c:v>
                </c:pt>
                <c:pt idx="12">
                  <c:v>477.13560000000001</c:v>
                </c:pt>
                <c:pt idx="13">
                  <c:v>476.54660000000001</c:v>
                </c:pt>
                <c:pt idx="14">
                  <c:v>434.10210000000001</c:v>
                </c:pt>
                <c:pt idx="15">
                  <c:v>430.916</c:v>
                </c:pt>
                <c:pt idx="16">
                  <c:v>415.15379999999999</c:v>
                </c:pt>
                <c:pt idx="17">
                  <c:v>393.40030000000002</c:v>
                </c:pt>
                <c:pt idx="18">
                  <c:v>327.35640000000001</c:v>
                </c:pt>
                <c:pt idx="19">
                  <c:v>293.62150000000003</c:v>
                </c:pt>
                <c:pt idx="20">
                  <c:v>275.46280000000002</c:v>
                </c:pt>
                <c:pt idx="21">
                  <c:v>233.41380000000001</c:v>
                </c:pt>
                <c:pt idx="22">
                  <c:v>169.5943</c:v>
                </c:pt>
                <c:pt idx="23">
                  <c:v>107.1814</c:v>
                </c:pt>
                <c:pt idx="24">
                  <c:v>94.145099999999999</c:v>
                </c:pt>
                <c:pt idx="25">
                  <c:v>55.134999999999998</c:v>
                </c:pt>
                <c:pt idx="26">
                  <c:v>72.012</c:v>
                </c:pt>
                <c:pt idx="27">
                  <c:v>82.472300000000004</c:v>
                </c:pt>
                <c:pt idx="28">
                  <c:v>105.1807</c:v>
                </c:pt>
                <c:pt idx="29">
                  <c:v>122.4485</c:v>
                </c:pt>
                <c:pt idx="30">
                  <c:v>141.54150000000001</c:v>
                </c:pt>
                <c:pt idx="31">
                  <c:v>161.13220000000001</c:v>
                </c:pt>
                <c:pt idx="32">
                  <c:v>299.06400000000002</c:v>
                </c:pt>
                <c:pt idx="33">
                  <c:v>453.1574</c:v>
                </c:pt>
                <c:pt idx="34">
                  <c:v>546.01639999999998</c:v>
                </c:pt>
                <c:pt idx="35">
                  <c:v>542.04840000000002</c:v>
                </c:pt>
                <c:pt idx="36">
                  <c:v>504.3451</c:v>
                </c:pt>
                <c:pt idx="37">
                  <c:v>502.90370000000001</c:v>
                </c:pt>
                <c:pt idx="38">
                  <c:v>506.89359999999999</c:v>
                </c:pt>
                <c:pt idx="39">
                  <c:v>497.84469999999999</c:v>
                </c:pt>
                <c:pt idx="40">
                  <c:v>514.88229999999999</c:v>
                </c:pt>
                <c:pt idx="41">
                  <c:v>495.34629999999999</c:v>
                </c:pt>
                <c:pt idx="42">
                  <c:v>487.96300000000002</c:v>
                </c:pt>
                <c:pt idx="43">
                  <c:v>472.60379999999998</c:v>
                </c:pt>
                <c:pt idx="44">
                  <c:v>471.2611</c:v>
                </c:pt>
                <c:pt idx="45">
                  <c:v>461.5521</c:v>
                </c:pt>
                <c:pt idx="46">
                  <c:v>453.34050000000002</c:v>
                </c:pt>
                <c:pt idx="47">
                  <c:v>447.57760000000002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2-4816-8142-0C5FBE6CE7F9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378.79090000000002</c:v>
                </c:pt>
                <c:pt idx="1">
                  <c:v>379.19310000000002</c:v>
                </c:pt>
                <c:pt idx="2">
                  <c:v>367.93189999999998</c:v>
                </c:pt>
                <c:pt idx="3">
                  <c:v>371.91640000000001</c:v>
                </c:pt>
                <c:pt idx="4">
                  <c:v>378.08179999999999</c:v>
                </c:pt>
                <c:pt idx="5">
                  <c:v>382.65649999999999</c:v>
                </c:pt>
                <c:pt idx="6">
                  <c:v>393.1148</c:v>
                </c:pt>
                <c:pt idx="7">
                  <c:v>389.40089999999998</c:v>
                </c:pt>
                <c:pt idx="8">
                  <c:v>387.46949999999998</c:v>
                </c:pt>
                <c:pt idx="9">
                  <c:v>389.29939999999999</c:v>
                </c:pt>
                <c:pt idx="10">
                  <c:v>396.57889999999998</c:v>
                </c:pt>
                <c:pt idx="11">
                  <c:v>393.14609999999999</c:v>
                </c:pt>
                <c:pt idx="12">
                  <c:v>391.07170000000002</c:v>
                </c:pt>
                <c:pt idx="13">
                  <c:v>385.19869999999997</c:v>
                </c:pt>
                <c:pt idx="14">
                  <c:v>350.86669999999998</c:v>
                </c:pt>
                <c:pt idx="15">
                  <c:v>339.04629999999997</c:v>
                </c:pt>
                <c:pt idx="16">
                  <c:v>310.5575</c:v>
                </c:pt>
                <c:pt idx="17">
                  <c:v>296.66379999999998</c:v>
                </c:pt>
                <c:pt idx="18">
                  <c:v>242.8306</c:v>
                </c:pt>
                <c:pt idx="19">
                  <c:v>219.54320000000001</c:v>
                </c:pt>
                <c:pt idx="20">
                  <c:v>202.54920000000001</c:v>
                </c:pt>
                <c:pt idx="21">
                  <c:v>164.9229</c:v>
                </c:pt>
                <c:pt idx="22">
                  <c:v>98.230900000000005</c:v>
                </c:pt>
                <c:pt idx="23">
                  <c:v>42.448999999999998</c:v>
                </c:pt>
                <c:pt idx="24">
                  <c:v>30.1557</c:v>
                </c:pt>
                <c:pt idx="25">
                  <c:v>5.8305999999999996</c:v>
                </c:pt>
                <c:pt idx="26">
                  <c:v>14.1693</c:v>
                </c:pt>
                <c:pt idx="27">
                  <c:v>23.595800000000001</c:v>
                </c:pt>
                <c:pt idx="28">
                  <c:v>35.436599999999999</c:v>
                </c:pt>
                <c:pt idx="29">
                  <c:v>51.451099999999997</c:v>
                </c:pt>
                <c:pt idx="30">
                  <c:v>62.587200000000003</c:v>
                </c:pt>
                <c:pt idx="31">
                  <c:v>84.306899999999999</c:v>
                </c:pt>
                <c:pt idx="32">
                  <c:v>197.27850000000001</c:v>
                </c:pt>
                <c:pt idx="33">
                  <c:v>356.21499999999997</c:v>
                </c:pt>
                <c:pt idx="34">
                  <c:v>436.19330000000002</c:v>
                </c:pt>
                <c:pt idx="35">
                  <c:v>435.71179999999998</c:v>
                </c:pt>
                <c:pt idx="36">
                  <c:v>409.2353</c:v>
                </c:pt>
                <c:pt idx="37">
                  <c:v>413.64980000000003</c:v>
                </c:pt>
                <c:pt idx="38">
                  <c:v>410.30579999999998</c:v>
                </c:pt>
                <c:pt idx="39">
                  <c:v>406.56880000000001</c:v>
                </c:pt>
                <c:pt idx="40">
                  <c:v>414.55169999999998</c:v>
                </c:pt>
                <c:pt idx="41">
                  <c:v>407.46120000000002</c:v>
                </c:pt>
                <c:pt idx="42">
                  <c:v>400.8503</c:v>
                </c:pt>
                <c:pt idx="43">
                  <c:v>386.70650000000001</c:v>
                </c:pt>
                <c:pt idx="44">
                  <c:v>387.25869999999998</c:v>
                </c:pt>
                <c:pt idx="45">
                  <c:v>375.35919999999999</c:v>
                </c:pt>
                <c:pt idx="46">
                  <c:v>372.27749999999997</c:v>
                </c:pt>
                <c:pt idx="47">
                  <c:v>374.76490000000001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2-4816-8142-0C5FBE6CE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6934.68</c:v>
                </c:pt>
                <c:pt idx="1">
                  <c:v>6892.07</c:v>
                </c:pt>
                <c:pt idx="2">
                  <c:v>6750.54</c:v>
                </c:pt>
                <c:pt idx="3">
                  <c:v>6663.03</c:v>
                </c:pt>
                <c:pt idx="4">
                  <c:v>6700.28</c:v>
                </c:pt>
                <c:pt idx="5">
                  <c:v>6732.83</c:v>
                </c:pt>
                <c:pt idx="6">
                  <c:v>6592.15</c:v>
                </c:pt>
                <c:pt idx="7">
                  <c:v>6687.32</c:v>
                </c:pt>
                <c:pt idx="8">
                  <c:v>6648.54</c:v>
                </c:pt>
                <c:pt idx="9">
                  <c:v>6657.36</c:v>
                </c:pt>
                <c:pt idx="10">
                  <c:v>6893.56</c:v>
                </c:pt>
                <c:pt idx="11">
                  <c:v>7021.85</c:v>
                </c:pt>
                <c:pt idx="12">
                  <c:v>7138.12</c:v>
                </c:pt>
                <c:pt idx="13">
                  <c:v>7121.13</c:v>
                </c:pt>
                <c:pt idx="14">
                  <c:v>7260.11</c:v>
                </c:pt>
                <c:pt idx="15">
                  <c:v>7477.8</c:v>
                </c:pt>
                <c:pt idx="16">
                  <c:v>7711.88</c:v>
                </c:pt>
                <c:pt idx="17">
                  <c:v>7886.45</c:v>
                </c:pt>
                <c:pt idx="18">
                  <c:v>7940.97</c:v>
                </c:pt>
                <c:pt idx="19">
                  <c:v>8047.79</c:v>
                </c:pt>
                <c:pt idx="20">
                  <c:v>8252.67</c:v>
                </c:pt>
                <c:pt idx="21">
                  <c:v>8414.7900000000009</c:v>
                </c:pt>
                <c:pt idx="22">
                  <c:v>8460.2199999999993</c:v>
                </c:pt>
                <c:pt idx="23">
                  <c:v>8440.18</c:v>
                </c:pt>
                <c:pt idx="24">
                  <c:v>8218.61</c:v>
                </c:pt>
                <c:pt idx="25">
                  <c:v>8257.7099999999991</c:v>
                </c:pt>
                <c:pt idx="26">
                  <c:v>8246.7999999999993</c:v>
                </c:pt>
                <c:pt idx="27">
                  <c:v>8325.2900000000009</c:v>
                </c:pt>
                <c:pt idx="28">
                  <c:v>8480.74</c:v>
                </c:pt>
                <c:pt idx="29">
                  <c:v>8481.14</c:v>
                </c:pt>
                <c:pt idx="30">
                  <c:v>8499.5400000000009</c:v>
                </c:pt>
                <c:pt idx="31">
                  <c:v>8400.86</c:v>
                </c:pt>
                <c:pt idx="32">
                  <c:v>8317.67</c:v>
                </c:pt>
                <c:pt idx="33">
                  <c:v>8309.17</c:v>
                </c:pt>
                <c:pt idx="34">
                  <c:v>8196.2199999999993</c:v>
                </c:pt>
                <c:pt idx="35">
                  <c:v>7949.82</c:v>
                </c:pt>
                <c:pt idx="36">
                  <c:v>8136.68</c:v>
                </c:pt>
                <c:pt idx="37">
                  <c:v>8175.87</c:v>
                </c:pt>
                <c:pt idx="38">
                  <c:v>8150.17</c:v>
                </c:pt>
                <c:pt idx="39">
                  <c:v>8085.08</c:v>
                </c:pt>
                <c:pt idx="40">
                  <c:v>8032.48</c:v>
                </c:pt>
                <c:pt idx="41">
                  <c:v>8011.93</c:v>
                </c:pt>
                <c:pt idx="42">
                  <c:v>7962.48</c:v>
                </c:pt>
                <c:pt idx="43">
                  <c:v>7951.37</c:v>
                </c:pt>
                <c:pt idx="44">
                  <c:v>7840.9</c:v>
                </c:pt>
                <c:pt idx="45">
                  <c:v>7586.38</c:v>
                </c:pt>
                <c:pt idx="46">
                  <c:v>7412.31</c:v>
                </c:pt>
                <c:pt idx="47">
                  <c:v>7094.22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1-4CF0-BA4A-A81806472914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7020.5315899999996</c:v>
                </c:pt>
                <c:pt idx="1">
                  <c:v>6931.1696199999997</c:v>
                </c:pt>
                <c:pt idx="2">
                  <c:v>6822.8371999999999</c:v>
                </c:pt>
                <c:pt idx="3">
                  <c:v>6741.9602000000004</c:v>
                </c:pt>
                <c:pt idx="4">
                  <c:v>6704.2470199999998</c:v>
                </c:pt>
                <c:pt idx="5">
                  <c:v>6675.8807399999996</c:v>
                </c:pt>
                <c:pt idx="6">
                  <c:v>6647.3657199999998</c:v>
                </c:pt>
                <c:pt idx="7">
                  <c:v>6651.7374399999999</c:v>
                </c:pt>
                <c:pt idx="8">
                  <c:v>6684.2307600000004</c:v>
                </c:pt>
                <c:pt idx="9">
                  <c:v>6726.0396899999996</c:v>
                </c:pt>
                <c:pt idx="10">
                  <c:v>6831.8246799999997</c:v>
                </c:pt>
                <c:pt idx="11">
                  <c:v>6929.5822900000003</c:v>
                </c:pt>
                <c:pt idx="12">
                  <c:v>7061.3256600000004</c:v>
                </c:pt>
                <c:pt idx="13">
                  <c:v>7179.0241599999999</c:v>
                </c:pt>
                <c:pt idx="14">
                  <c:v>7312.4840999999997</c:v>
                </c:pt>
                <c:pt idx="15">
                  <c:v>7474.16777</c:v>
                </c:pt>
                <c:pt idx="16">
                  <c:v>7669.7730300000003</c:v>
                </c:pt>
                <c:pt idx="17">
                  <c:v>7861.8088900000002</c:v>
                </c:pt>
                <c:pt idx="18">
                  <c:v>8015.5226199999997</c:v>
                </c:pt>
                <c:pt idx="19">
                  <c:v>8134.2253700000001</c:v>
                </c:pt>
                <c:pt idx="20">
                  <c:v>8244.0091699999994</c:v>
                </c:pt>
                <c:pt idx="21">
                  <c:v>8313.3949699999994</c:v>
                </c:pt>
                <c:pt idx="22">
                  <c:v>8374.6887900000002</c:v>
                </c:pt>
                <c:pt idx="23">
                  <c:v>8368.80753</c:v>
                </c:pt>
                <c:pt idx="24">
                  <c:v>8307.7046699999992</c:v>
                </c:pt>
                <c:pt idx="25">
                  <c:v>8255.1559199999992</c:v>
                </c:pt>
                <c:pt idx="26">
                  <c:v>8230.3407999999999</c:v>
                </c:pt>
                <c:pt idx="27">
                  <c:v>8275.8697200000006</c:v>
                </c:pt>
                <c:pt idx="28">
                  <c:v>8389.0083799999993</c:v>
                </c:pt>
                <c:pt idx="29">
                  <c:v>8434.2035699999997</c:v>
                </c:pt>
                <c:pt idx="30">
                  <c:v>8431.9035999999996</c:v>
                </c:pt>
                <c:pt idx="31">
                  <c:v>8392.5388999999996</c:v>
                </c:pt>
                <c:pt idx="32">
                  <c:v>8346.1347999999998</c:v>
                </c:pt>
                <c:pt idx="33">
                  <c:v>8263.2266799999998</c:v>
                </c:pt>
                <c:pt idx="34">
                  <c:v>8107.7266200000004</c:v>
                </c:pt>
                <c:pt idx="35">
                  <c:v>8059.5262899999998</c:v>
                </c:pt>
                <c:pt idx="36">
                  <c:v>8157.6022899999998</c:v>
                </c:pt>
                <c:pt idx="37">
                  <c:v>8207.2430600000007</c:v>
                </c:pt>
                <c:pt idx="38">
                  <c:v>8209.2440700000006</c:v>
                </c:pt>
                <c:pt idx="39">
                  <c:v>8201.4983200000006</c:v>
                </c:pt>
                <c:pt idx="40">
                  <c:v>8156.1911399999999</c:v>
                </c:pt>
                <c:pt idx="41">
                  <c:v>8096.0194099999999</c:v>
                </c:pt>
                <c:pt idx="42">
                  <c:v>8010.1294099999996</c:v>
                </c:pt>
                <c:pt idx="43">
                  <c:v>7914.7891200000004</c:v>
                </c:pt>
                <c:pt idx="44">
                  <c:v>7771.76638</c:v>
                </c:pt>
                <c:pt idx="45">
                  <c:v>7587.4659199999996</c:v>
                </c:pt>
                <c:pt idx="46">
                  <c:v>7340.9257900000002</c:v>
                </c:pt>
                <c:pt idx="47">
                  <c:v>7083.2302399999999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1-4CF0-BA4A-A81806472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MAR 7</c:v>
                </c:pt>
                <c:pt idx="1">
                  <c:v>MIE 8</c:v>
                </c:pt>
                <c:pt idx="2">
                  <c:v>JUE 9</c:v>
                </c:pt>
                <c:pt idx="3">
                  <c:v>VIE 10</c:v>
                </c:pt>
                <c:pt idx="4">
                  <c:v>SAB 11</c:v>
                </c:pt>
                <c:pt idx="5">
                  <c:v>DOM 12</c:v>
                </c:pt>
                <c:pt idx="6">
                  <c:v>LUN 13</c:v>
                </c:pt>
                <c:pt idx="7">
                  <c:v>MAR 14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6166341.9621099997</c:v>
                </c:pt>
                <c:pt idx="1">
                  <c:v>6191032.5905299997</c:v>
                </c:pt>
                <c:pt idx="2">
                  <c:v>6547769.4520500004</c:v>
                </c:pt>
                <c:pt idx="3">
                  <c:v>6050350.6864</c:v>
                </c:pt>
                <c:pt idx="4">
                  <c:v>5354258.7516000001</c:v>
                </c:pt>
                <c:pt idx="5">
                  <c:v>3828048.82968</c:v>
                </c:pt>
                <c:pt idx="6">
                  <c:v>5372361.1513</c:v>
                </c:pt>
                <c:pt idx="7">
                  <c:v>6246706.6878800001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9-48A6-86CB-0D098FDC553A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-6.3251256708430445E-2</c:v>
                </c:pt>
                <c:pt idx="1">
                  <c:v>-2.8752596790687E-2</c:v>
                </c:pt>
                <c:pt idx="2">
                  <c:v>3.1836017974826793E-4</c:v>
                </c:pt>
                <c:pt idx="3">
                  <c:v>-5.5019686541367505E-2</c:v>
                </c:pt>
                <c:pt idx="4">
                  <c:v>-7.7662581841085862E-2</c:v>
                </c:pt>
                <c:pt idx="5">
                  <c:v>-5.9518860724124378E-2</c:v>
                </c:pt>
                <c:pt idx="6">
                  <c:v>7.8429636270335071E-2</c:v>
                </c:pt>
                <c:pt idx="7">
                  <c:v>0.11125285766181042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6582706.4154284997</c:v>
                </c:pt>
                <c:pt idx="1">
                  <c:v>6374310.5722319996</c:v>
                </c:pt>
                <c:pt idx="2">
                  <c:v>6545685.5664165001</c:v>
                </c:pt>
                <c:pt idx="3">
                  <c:v>6402620.8802760001</c:v>
                </c:pt>
                <c:pt idx="4">
                  <c:v>5805097.6206599995</c:v>
                </c:pt>
                <c:pt idx="5">
                  <c:v>4070308.9831523998</c:v>
                </c:pt>
                <c:pt idx="6">
                  <c:v>4981651.9971390003</c:v>
                </c:pt>
                <c:pt idx="7">
                  <c:v>5621318.8967843996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9-48A6-86CB-0D098FDC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228600</xdr:colOff>
      <xdr:row>86</xdr:row>
      <xdr:rowOff>95250</xdr:rowOff>
    </xdr:to>
    <xdr:graphicFrame macro="">
      <xdr:nvGraphicFramePr>
        <xdr:cNvPr id="19" name="grafPotenciaXTipoRecursoTotal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16</xdr:col>
      <xdr:colOff>47625</xdr:colOff>
      <xdr:row>116</xdr:row>
      <xdr:rowOff>95250</xdr:rowOff>
    </xdr:to>
    <xdr:graphicFrame macro="">
      <xdr:nvGraphicFramePr>
        <xdr:cNvPr id="20" name="grafPotenciaXTipoRecursoTotal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1" name="pic0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2" name="grafProdEnergiaDiaria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3" name="pic01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4" name="grafGeneracionSEIN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5" name="grafGeneracionSEIN2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6" name="grafGeneracionSEIN3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7" name="pic01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4" name="graficoCN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5" name="graficoCS"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6" name="pic01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49" name="pic01">
          <a:extLst>
            <a:ext uri="{FF2B5EF4-FFF2-40B4-BE49-F238E27FC236}">
              <a16:creationId xmlns:a16="http://schemas.microsoft.com/office/drawing/2014/main" id="{00000000-0008-0000-1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4" name="pic01">
          <a:extLst>
            <a:ext uri="{FF2B5EF4-FFF2-40B4-BE49-F238E27FC236}">
              <a16:creationId xmlns:a16="http://schemas.microsoft.com/office/drawing/2014/main" id="{00000000-0008-0000-2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6" name="grafCostoTotOperacionEjecutada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7" name="pic01">
          <a:extLst>
            <a:ext uri="{FF2B5EF4-FFF2-40B4-BE49-F238E27FC236}">
              <a16:creationId xmlns:a16="http://schemas.microsoft.com/office/drawing/2014/main" id="{00000000-0008-0000-2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6.4" x14ac:dyDescent="0.3">
      <c r="A9" s="1"/>
      <c r="B9" s="4" t="s">
        <v>13</v>
      </c>
      <c r="C9" s="5" t="s">
        <v>22</v>
      </c>
      <c r="D9" s="5" t="s">
        <v>23</v>
      </c>
      <c r="E9" s="5" t="s">
        <v>24</v>
      </c>
      <c r="F9" s="5" t="s">
        <v>25</v>
      </c>
      <c r="G9" s="4" t="s">
        <v>29</v>
      </c>
      <c r="H9" s="4" t="s">
        <v>30</v>
      </c>
      <c r="I9" s="6" t="s">
        <v>31</v>
      </c>
      <c r="J9" s="4">
        <v>2.5</v>
      </c>
      <c r="K9" s="4" t="s">
        <v>32</v>
      </c>
      <c r="L9" s="4"/>
    </row>
    <row r="10" spans="1:12" x14ac:dyDescent="0.3">
      <c r="A10" s="1"/>
      <c r="B10" s="4" t="s">
        <v>33</v>
      </c>
      <c r="C10" s="5" t="s">
        <v>22</v>
      </c>
      <c r="D10" s="5" t="s">
        <v>34</v>
      </c>
      <c r="E10" s="5" t="s">
        <v>35</v>
      </c>
      <c r="F10" s="5" t="s">
        <v>36</v>
      </c>
      <c r="G10" s="4" t="s">
        <v>37</v>
      </c>
      <c r="H10" s="4" t="s">
        <v>38</v>
      </c>
      <c r="I10" s="6" t="s">
        <v>39</v>
      </c>
      <c r="J10" s="4">
        <v>39</v>
      </c>
      <c r="K10" s="4" t="s">
        <v>32</v>
      </c>
      <c r="L10" s="4">
        <v>138</v>
      </c>
    </row>
    <row r="11" spans="1:12" x14ac:dyDescent="0.3">
      <c r="A11" s="1"/>
      <c r="B11" s="4" t="s">
        <v>33</v>
      </c>
      <c r="C11" s="5" t="s">
        <v>40</v>
      </c>
      <c r="D11" s="5" t="s">
        <v>41</v>
      </c>
      <c r="E11" s="5" t="s">
        <v>24</v>
      </c>
      <c r="F11" s="5" t="s">
        <v>42</v>
      </c>
      <c r="G11" s="4" t="s">
        <v>43</v>
      </c>
      <c r="H11" s="4" t="s">
        <v>44</v>
      </c>
      <c r="I11" s="6" t="s">
        <v>45</v>
      </c>
      <c r="J11" s="4">
        <v>0.5</v>
      </c>
      <c r="K11" s="4" t="s">
        <v>32</v>
      </c>
      <c r="L11" s="4">
        <v>220</v>
      </c>
    </row>
    <row r="12" spans="1:12" x14ac:dyDescent="0.3">
      <c r="A12" s="1"/>
      <c r="B12" s="4" t="s">
        <v>13</v>
      </c>
      <c r="C12" s="5" t="s">
        <v>46</v>
      </c>
      <c r="D12" s="5" t="s">
        <v>47</v>
      </c>
      <c r="E12" s="5" t="s">
        <v>24</v>
      </c>
      <c r="F12" s="5" t="s">
        <v>48</v>
      </c>
      <c r="G12" s="4" t="s">
        <v>49</v>
      </c>
      <c r="H12" s="4" t="s">
        <v>50</v>
      </c>
      <c r="I12" s="6" t="s">
        <v>51</v>
      </c>
      <c r="J12" s="4"/>
      <c r="K12" s="4" t="s">
        <v>21</v>
      </c>
      <c r="L12" s="4"/>
    </row>
    <row r="13" spans="1:12" x14ac:dyDescent="0.3">
      <c r="A13" s="1"/>
      <c r="B13" s="4" t="s">
        <v>33</v>
      </c>
      <c r="C13" s="5" t="s">
        <v>46</v>
      </c>
      <c r="D13" s="5" t="s">
        <v>52</v>
      </c>
      <c r="E13" s="5" t="s">
        <v>24</v>
      </c>
      <c r="F13" s="5" t="s">
        <v>53</v>
      </c>
      <c r="G13" s="4" t="s">
        <v>54</v>
      </c>
      <c r="H13" s="4" t="s">
        <v>54</v>
      </c>
      <c r="I13" s="6" t="s">
        <v>55</v>
      </c>
      <c r="J13" s="4"/>
      <c r="K13" s="4" t="s">
        <v>21</v>
      </c>
      <c r="L13" s="4">
        <v>220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49"/>
  <sheetViews>
    <sheetView showGridLines="0" zoomScale="80" workbookViewId="0">
      <pane ySplit="6" topLeftCell="A11" activePane="bottomLeft" state="frozen"/>
      <selection pane="bottomLeft" activeCell="F53" sqref="F53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5" t="s">
        <v>56</v>
      </c>
      <c r="C5" s="205"/>
      <c r="D5" s="205"/>
      <c r="E5" s="205"/>
      <c r="F5" s="205"/>
      <c r="G5" s="205"/>
      <c r="H5" s="205"/>
      <c r="I5" s="205"/>
    </row>
    <row r="6" spans="1:9" ht="40.049999999999997" customHeight="1" x14ac:dyDescent="0.3">
      <c r="A6" s="1"/>
      <c r="B6" s="7" t="s">
        <v>57</v>
      </c>
      <c r="C6" s="3" t="s">
        <v>58</v>
      </c>
      <c r="D6" s="3" t="s">
        <v>59</v>
      </c>
      <c r="E6" s="7" t="s">
        <v>3</v>
      </c>
      <c r="F6" s="7" t="s">
        <v>4</v>
      </c>
      <c r="G6" s="7" t="s">
        <v>60</v>
      </c>
      <c r="H6" s="7" t="s">
        <v>6</v>
      </c>
      <c r="I6" s="7" t="s">
        <v>9</v>
      </c>
    </row>
    <row r="7" spans="1:9" hidden="1" x14ac:dyDescent="0.3">
      <c r="A7" s="1"/>
      <c r="B7" s="4" t="s">
        <v>61</v>
      </c>
      <c r="C7" s="4" t="s">
        <v>62</v>
      </c>
      <c r="D7" s="4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</row>
    <row r="8" spans="1:9" hidden="1" x14ac:dyDescent="0.3">
      <c r="A8" s="1"/>
      <c r="B8" s="4" t="s">
        <v>61</v>
      </c>
      <c r="C8" s="4" t="s">
        <v>62</v>
      </c>
      <c r="D8" s="4" t="s">
        <v>63</v>
      </c>
      <c r="E8" s="5" t="s">
        <v>69</v>
      </c>
      <c r="F8" s="5" t="s">
        <v>70</v>
      </c>
      <c r="G8" s="5" t="s">
        <v>71</v>
      </c>
      <c r="H8" s="5" t="s">
        <v>72</v>
      </c>
      <c r="I8" s="5" t="s">
        <v>73</v>
      </c>
    </row>
    <row r="9" spans="1:9" hidden="1" x14ac:dyDescent="0.3">
      <c r="A9" s="1"/>
      <c r="B9" s="4" t="s">
        <v>61</v>
      </c>
      <c r="C9" s="4" t="s">
        <v>62</v>
      </c>
      <c r="D9" s="4" t="s">
        <v>63</v>
      </c>
      <c r="E9" s="5" t="s">
        <v>74</v>
      </c>
      <c r="F9" s="5" t="s">
        <v>75</v>
      </c>
      <c r="G9" s="5" t="s">
        <v>66</v>
      </c>
      <c r="H9" s="5" t="s">
        <v>67</v>
      </c>
      <c r="I9" s="5" t="s">
        <v>76</v>
      </c>
    </row>
    <row r="10" spans="1:9" hidden="1" x14ac:dyDescent="0.3">
      <c r="A10" s="1"/>
      <c r="B10" s="4" t="s">
        <v>61</v>
      </c>
      <c r="C10" s="4" t="s">
        <v>62</v>
      </c>
      <c r="D10" s="4" t="s">
        <v>63</v>
      </c>
      <c r="E10" s="5" t="s">
        <v>77</v>
      </c>
      <c r="F10" s="5" t="s">
        <v>78</v>
      </c>
      <c r="G10" s="5" t="s">
        <v>66</v>
      </c>
      <c r="H10" s="5" t="s">
        <v>67</v>
      </c>
      <c r="I10" s="5" t="s">
        <v>79</v>
      </c>
    </row>
    <row r="11" spans="1:9" x14ac:dyDescent="0.3">
      <c r="A11" s="1"/>
      <c r="B11" s="4" t="s">
        <v>61</v>
      </c>
      <c r="C11" s="4" t="s">
        <v>62</v>
      </c>
      <c r="D11" s="4" t="s">
        <v>63</v>
      </c>
      <c r="E11" s="5" t="s">
        <v>80</v>
      </c>
      <c r="F11" s="5" t="s">
        <v>81</v>
      </c>
      <c r="G11" s="5" t="s">
        <v>82</v>
      </c>
      <c r="H11" s="5" t="s">
        <v>67</v>
      </c>
      <c r="I11" s="5" t="s">
        <v>83</v>
      </c>
    </row>
    <row r="12" spans="1:9" x14ac:dyDescent="0.3">
      <c r="A12" s="1"/>
      <c r="B12" s="4" t="s">
        <v>61</v>
      </c>
      <c r="C12" s="4" t="s">
        <v>62</v>
      </c>
      <c r="D12" s="4" t="s">
        <v>63</v>
      </c>
      <c r="E12" s="5" t="s">
        <v>80</v>
      </c>
      <c r="F12" s="5" t="s">
        <v>81</v>
      </c>
      <c r="G12" s="5" t="s">
        <v>84</v>
      </c>
      <c r="H12" s="5" t="s">
        <v>85</v>
      </c>
      <c r="I12" s="5" t="s">
        <v>86</v>
      </c>
    </row>
    <row r="13" spans="1:9" hidden="1" x14ac:dyDescent="0.3">
      <c r="A13" s="1"/>
      <c r="B13" s="4" t="s">
        <v>61</v>
      </c>
      <c r="C13" s="4" t="s">
        <v>62</v>
      </c>
      <c r="D13" s="4" t="s">
        <v>63</v>
      </c>
      <c r="E13" s="5" t="s">
        <v>87</v>
      </c>
      <c r="F13" s="5" t="s">
        <v>88</v>
      </c>
      <c r="G13" s="5" t="s">
        <v>89</v>
      </c>
      <c r="H13" s="5" t="s">
        <v>90</v>
      </c>
      <c r="I13" s="5" t="s">
        <v>91</v>
      </c>
    </row>
    <row r="14" spans="1:9" hidden="1" x14ac:dyDescent="0.3">
      <c r="A14" s="1"/>
      <c r="B14" s="4" t="s">
        <v>61</v>
      </c>
      <c r="C14" s="4" t="s">
        <v>62</v>
      </c>
      <c r="D14" s="4" t="s">
        <v>63</v>
      </c>
      <c r="E14" s="5" t="s">
        <v>87</v>
      </c>
      <c r="F14" s="5" t="s">
        <v>88</v>
      </c>
      <c r="G14" s="5" t="s">
        <v>89</v>
      </c>
      <c r="H14" s="5" t="s">
        <v>90</v>
      </c>
      <c r="I14" s="5" t="s">
        <v>92</v>
      </c>
    </row>
    <row r="15" spans="1:9" hidden="1" x14ac:dyDescent="0.3">
      <c r="A15" s="1"/>
      <c r="B15" s="4" t="s">
        <v>61</v>
      </c>
      <c r="C15" s="4" t="s">
        <v>62</v>
      </c>
      <c r="D15" s="4" t="s">
        <v>63</v>
      </c>
      <c r="E15" s="5" t="s">
        <v>87</v>
      </c>
      <c r="F15" s="5" t="s">
        <v>93</v>
      </c>
      <c r="G15" s="5" t="s">
        <v>82</v>
      </c>
      <c r="H15" s="5" t="s">
        <v>67</v>
      </c>
      <c r="I15" s="5" t="s">
        <v>94</v>
      </c>
    </row>
    <row r="16" spans="1:9" hidden="1" x14ac:dyDescent="0.3">
      <c r="A16" s="1"/>
      <c r="B16" s="4" t="s">
        <v>61</v>
      </c>
      <c r="C16" s="4" t="s">
        <v>62</v>
      </c>
      <c r="D16" s="4" t="s">
        <v>63</v>
      </c>
      <c r="E16" s="5" t="s">
        <v>87</v>
      </c>
      <c r="F16" s="5" t="s">
        <v>93</v>
      </c>
      <c r="G16" s="5" t="s">
        <v>82</v>
      </c>
      <c r="H16" s="5" t="s">
        <v>67</v>
      </c>
      <c r="I16" s="5" t="s">
        <v>95</v>
      </c>
    </row>
    <row r="17" spans="1:9" hidden="1" x14ac:dyDescent="0.3">
      <c r="A17" s="1"/>
      <c r="B17" s="4" t="s">
        <v>61</v>
      </c>
      <c r="C17" s="4" t="s">
        <v>62</v>
      </c>
      <c r="D17" s="4" t="s">
        <v>63</v>
      </c>
      <c r="E17" s="5" t="s">
        <v>87</v>
      </c>
      <c r="F17" s="5" t="s">
        <v>96</v>
      </c>
      <c r="G17" s="5" t="s">
        <v>82</v>
      </c>
      <c r="H17" s="5" t="s">
        <v>67</v>
      </c>
      <c r="I17" s="5" t="s">
        <v>94</v>
      </c>
    </row>
    <row r="18" spans="1:9" hidden="1" x14ac:dyDescent="0.3">
      <c r="A18" s="1"/>
      <c r="B18" s="4" t="s">
        <v>61</v>
      </c>
      <c r="C18" s="4" t="s">
        <v>62</v>
      </c>
      <c r="D18" s="4" t="s">
        <v>63</v>
      </c>
      <c r="E18" s="5" t="s">
        <v>97</v>
      </c>
      <c r="F18" s="5" t="s">
        <v>98</v>
      </c>
      <c r="G18" s="5" t="s">
        <v>82</v>
      </c>
      <c r="H18" s="5" t="s">
        <v>67</v>
      </c>
      <c r="I18" s="5" t="s">
        <v>99</v>
      </c>
    </row>
    <row r="19" spans="1:9" hidden="1" x14ac:dyDescent="0.3">
      <c r="A19" s="1"/>
      <c r="B19" s="4" t="s">
        <v>61</v>
      </c>
      <c r="C19" s="4" t="s">
        <v>62</v>
      </c>
      <c r="D19" s="4" t="s">
        <v>63</v>
      </c>
      <c r="E19" s="5" t="s">
        <v>100</v>
      </c>
      <c r="F19" s="5" t="s">
        <v>101</v>
      </c>
      <c r="G19" s="5" t="s">
        <v>66</v>
      </c>
      <c r="H19" s="5" t="s">
        <v>67</v>
      </c>
      <c r="I19" s="5" t="s">
        <v>102</v>
      </c>
    </row>
    <row r="20" spans="1:9" hidden="1" x14ac:dyDescent="0.3">
      <c r="A20" s="1"/>
      <c r="B20" s="4" t="s">
        <v>61</v>
      </c>
      <c r="C20" s="4" t="s">
        <v>62</v>
      </c>
      <c r="D20" s="4" t="s">
        <v>63</v>
      </c>
      <c r="E20" s="5" t="s">
        <v>100</v>
      </c>
      <c r="F20" s="5" t="s">
        <v>101</v>
      </c>
      <c r="G20" s="5" t="s">
        <v>66</v>
      </c>
      <c r="H20" s="5" t="s">
        <v>67</v>
      </c>
      <c r="I20" s="5" t="s">
        <v>103</v>
      </c>
    </row>
    <row r="21" spans="1:9" hidden="1" x14ac:dyDescent="0.3">
      <c r="A21" s="1"/>
      <c r="B21" s="4" t="s">
        <v>61</v>
      </c>
      <c r="C21" s="4" t="s">
        <v>62</v>
      </c>
      <c r="D21" s="4" t="s">
        <v>63</v>
      </c>
      <c r="E21" s="5" t="s">
        <v>100</v>
      </c>
      <c r="F21" s="5" t="s">
        <v>104</v>
      </c>
      <c r="G21" s="5" t="s">
        <v>66</v>
      </c>
      <c r="H21" s="5" t="s">
        <v>67</v>
      </c>
      <c r="I21" s="5" t="s">
        <v>105</v>
      </c>
    </row>
    <row r="22" spans="1:9" hidden="1" x14ac:dyDescent="0.3">
      <c r="A22" s="1"/>
      <c r="B22" s="4" t="s">
        <v>61</v>
      </c>
      <c r="C22" s="4" t="s">
        <v>62</v>
      </c>
      <c r="D22" s="4" t="s">
        <v>63</v>
      </c>
      <c r="E22" s="5" t="s">
        <v>100</v>
      </c>
      <c r="F22" s="5" t="s">
        <v>104</v>
      </c>
      <c r="G22" s="5" t="s">
        <v>66</v>
      </c>
      <c r="H22" s="5" t="s">
        <v>67</v>
      </c>
      <c r="I22" s="5" t="s">
        <v>106</v>
      </c>
    </row>
    <row r="23" spans="1:9" hidden="1" x14ac:dyDescent="0.3">
      <c r="A23" s="1"/>
      <c r="B23" s="4" t="s">
        <v>61</v>
      </c>
      <c r="C23" s="4" t="s">
        <v>62</v>
      </c>
      <c r="D23" s="4" t="s">
        <v>63</v>
      </c>
      <c r="E23" s="5" t="s">
        <v>100</v>
      </c>
      <c r="F23" s="5" t="s">
        <v>107</v>
      </c>
      <c r="G23" s="5" t="s">
        <v>82</v>
      </c>
      <c r="H23" s="5" t="s">
        <v>67</v>
      </c>
      <c r="I23" s="5" t="s">
        <v>108</v>
      </c>
    </row>
    <row r="24" spans="1:9" hidden="1" x14ac:dyDescent="0.3">
      <c r="A24" s="1"/>
      <c r="B24" s="4" t="s">
        <v>61</v>
      </c>
      <c r="C24" s="4" t="s">
        <v>62</v>
      </c>
      <c r="D24" s="4" t="s">
        <v>63</v>
      </c>
      <c r="E24" s="5" t="s">
        <v>100</v>
      </c>
      <c r="F24" s="5" t="s">
        <v>107</v>
      </c>
      <c r="G24" s="5" t="s">
        <v>82</v>
      </c>
      <c r="H24" s="5" t="s">
        <v>67</v>
      </c>
      <c r="I24" s="5" t="s">
        <v>109</v>
      </c>
    </row>
    <row r="25" spans="1:9" hidden="1" x14ac:dyDescent="0.3">
      <c r="A25" s="1"/>
      <c r="B25" s="4" t="s">
        <v>61</v>
      </c>
      <c r="C25" s="4" t="s">
        <v>62</v>
      </c>
      <c r="D25" s="4" t="s">
        <v>63</v>
      </c>
      <c r="E25" s="5" t="s">
        <v>100</v>
      </c>
      <c r="F25" s="5" t="s">
        <v>107</v>
      </c>
      <c r="G25" s="5" t="s">
        <v>82</v>
      </c>
      <c r="H25" s="5" t="s">
        <v>67</v>
      </c>
      <c r="I25" s="5" t="s">
        <v>110</v>
      </c>
    </row>
    <row r="26" spans="1:9" hidden="1" x14ac:dyDescent="0.3">
      <c r="A26" s="1"/>
      <c r="B26" s="4" t="s">
        <v>61</v>
      </c>
      <c r="C26" s="4" t="s">
        <v>62</v>
      </c>
      <c r="D26" s="4" t="s">
        <v>63</v>
      </c>
      <c r="E26" s="5" t="s">
        <v>100</v>
      </c>
      <c r="F26" s="5" t="s">
        <v>111</v>
      </c>
      <c r="G26" s="5" t="s">
        <v>82</v>
      </c>
      <c r="H26" s="5" t="s">
        <v>67</v>
      </c>
      <c r="I26" s="5" t="s">
        <v>112</v>
      </c>
    </row>
    <row r="27" spans="1:9" hidden="1" x14ac:dyDescent="0.3">
      <c r="A27" s="1"/>
      <c r="B27" s="4" t="s">
        <v>61</v>
      </c>
      <c r="C27" s="4" t="s">
        <v>62</v>
      </c>
      <c r="D27" s="4" t="s">
        <v>63</v>
      </c>
      <c r="E27" s="5" t="s">
        <v>100</v>
      </c>
      <c r="F27" s="5" t="s">
        <v>111</v>
      </c>
      <c r="G27" s="5" t="s">
        <v>82</v>
      </c>
      <c r="H27" s="5" t="s">
        <v>67</v>
      </c>
      <c r="I27" s="5" t="s">
        <v>113</v>
      </c>
    </row>
    <row r="28" spans="1:9" hidden="1" x14ac:dyDescent="0.3">
      <c r="A28" s="1"/>
      <c r="B28" s="4" t="s">
        <v>61</v>
      </c>
      <c r="C28" s="4" t="s">
        <v>62</v>
      </c>
      <c r="D28" s="4" t="s">
        <v>63</v>
      </c>
      <c r="E28" s="5" t="s">
        <v>114</v>
      </c>
      <c r="F28" s="5" t="s">
        <v>115</v>
      </c>
      <c r="G28" s="5" t="s">
        <v>66</v>
      </c>
      <c r="H28" s="5" t="s">
        <v>67</v>
      </c>
      <c r="I28" s="5" t="s">
        <v>116</v>
      </c>
    </row>
    <row r="29" spans="1:9" hidden="1" x14ac:dyDescent="0.3">
      <c r="A29" s="1"/>
      <c r="B29" s="4" t="s">
        <v>61</v>
      </c>
      <c r="C29" s="4" t="s">
        <v>62</v>
      </c>
      <c r="D29" s="4" t="s">
        <v>63</v>
      </c>
      <c r="E29" s="5" t="s">
        <v>114</v>
      </c>
      <c r="F29" s="5" t="s">
        <v>115</v>
      </c>
      <c r="G29" s="5" t="s">
        <v>66</v>
      </c>
      <c r="H29" s="5" t="s">
        <v>67</v>
      </c>
      <c r="I29" s="5" t="s">
        <v>117</v>
      </c>
    </row>
    <row r="30" spans="1:9" hidden="1" x14ac:dyDescent="0.3">
      <c r="A30" s="1"/>
      <c r="B30" s="4" t="s">
        <v>61</v>
      </c>
      <c r="C30" s="4" t="s">
        <v>62</v>
      </c>
      <c r="D30" s="4" t="s">
        <v>63</v>
      </c>
      <c r="E30" s="5" t="s">
        <v>114</v>
      </c>
      <c r="F30" s="5" t="s">
        <v>115</v>
      </c>
      <c r="G30" s="5" t="s">
        <v>66</v>
      </c>
      <c r="H30" s="5" t="s">
        <v>67</v>
      </c>
      <c r="I30" s="5" t="s">
        <v>118</v>
      </c>
    </row>
    <row r="31" spans="1:9" hidden="1" x14ac:dyDescent="0.3">
      <c r="A31" s="1"/>
      <c r="B31" s="4" t="s">
        <v>61</v>
      </c>
      <c r="C31" s="4" t="s">
        <v>62</v>
      </c>
      <c r="D31" s="4" t="s">
        <v>63</v>
      </c>
      <c r="E31" s="5" t="s">
        <v>114</v>
      </c>
      <c r="F31" s="5" t="s">
        <v>115</v>
      </c>
      <c r="G31" s="5" t="s">
        <v>66</v>
      </c>
      <c r="H31" s="5" t="s">
        <v>67</v>
      </c>
      <c r="I31" s="5" t="s">
        <v>119</v>
      </c>
    </row>
    <row r="32" spans="1:9" hidden="1" x14ac:dyDescent="0.3">
      <c r="A32" s="1"/>
      <c r="B32" s="4" t="s">
        <v>61</v>
      </c>
      <c r="C32" s="4" t="s">
        <v>62</v>
      </c>
      <c r="D32" s="4" t="s">
        <v>63</v>
      </c>
      <c r="E32" s="5" t="s">
        <v>114</v>
      </c>
      <c r="F32" s="5" t="s">
        <v>120</v>
      </c>
      <c r="G32" s="5" t="s">
        <v>66</v>
      </c>
      <c r="H32" s="5" t="s">
        <v>67</v>
      </c>
      <c r="I32" s="5" t="s">
        <v>121</v>
      </c>
    </row>
    <row r="33" spans="1:9" hidden="1" x14ac:dyDescent="0.3">
      <c r="A33" s="1"/>
      <c r="B33" s="4" t="s">
        <v>61</v>
      </c>
      <c r="C33" s="4" t="s">
        <v>62</v>
      </c>
      <c r="D33" s="4" t="s">
        <v>63</v>
      </c>
      <c r="E33" s="5" t="s">
        <v>122</v>
      </c>
      <c r="F33" s="5" t="s">
        <v>123</v>
      </c>
      <c r="G33" s="5" t="s">
        <v>66</v>
      </c>
      <c r="H33" s="5" t="s">
        <v>67</v>
      </c>
      <c r="I33" s="5" t="s">
        <v>124</v>
      </c>
    </row>
    <row r="34" spans="1:9" hidden="1" x14ac:dyDescent="0.3">
      <c r="A34" s="1"/>
      <c r="B34" s="4" t="s">
        <v>61</v>
      </c>
      <c r="C34" s="4" t="s">
        <v>62</v>
      </c>
      <c r="D34" s="4" t="s">
        <v>63</v>
      </c>
      <c r="E34" s="5" t="s">
        <v>122</v>
      </c>
      <c r="F34" s="5" t="s">
        <v>123</v>
      </c>
      <c r="G34" s="5" t="s">
        <v>89</v>
      </c>
      <c r="H34" s="5" t="s">
        <v>125</v>
      </c>
      <c r="I34" s="5" t="s">
        <v>126</v>
      </c>
    </row>
    <row r="35" spans="1:9" hidden="1" x14ac:dyDescent="0.3">
      <c r="A35" s="1"/>
      <c r="B35" s="4" t="s">
        <v>61</v>
      </c>
      <c r="C35" s="4" t="s">
        <v>62</v>
      </c>
      <c r="D35" s="4" t="s">
        <v>63</v>
      </c>
      <c r="E35" s="5" t="s">
        <v>122</v>
      </c>
      <c r="F35" s="5" t="s">
        <v>127</v>
      </c>
      <c r="G35" s="5" t="s">
        <v>66</v>
      </c>
      <c r="H35" s="5" t="s">
        <v>67</v>
      </c>
      <c r="I35" s="5" t="s">
        <v>128</v>
      </c>
    </row>
    <row r="36" spans="1:9" hidden="1" x14ac:dyDescent="0.3">
      <c r="A36" s="1"/>
      <c r="B36" s="4" t="s">
        <v>61</v>
      </c>
      <c r="C36" s="4" t="s">
        <v>62</v>
      </c>
      <c r="D36" s="4" t="s">
        <v>63</v>
      </c>
      <c r="E36" s="5" t="s">
        <v>122</v>
      </c>
      <c r="F36" s="5" t="s">
        <v>129</v>
      </c>
      <c r="G36" s="5" t="s">
        <v>130</v>
      </c>
      <c r="H36" s="5" t="s">
        <v>67</v>
      </c>
      <c r="I36" s="5" t="s">
        <v>131</v>
      </c>
    </row>
    <row r="37" spans="1:9" hidden="1" x14ac:dyDescent="0.3">
      <c r="A37" s="1"/>
      <c r="B37" s="4" t="s">
        <v>61</v>
      </c>
      <c r="C37" s="4" t="s">
        <v>62</v>
      </c>
      <c r="D37" s="4" t="s">
        <v>63</v>
      </c>
      <c r="E37" s="5" t="s">
        <v>122</v>
      </c>
      <c r="F37" s="5" t="s">
        <v>132</v>
      </c>
      <c r="G37" s="5" t="s">
        <v>84</v>
      </c>
      <c r="H37" s="5" t="s">
        <v>133</v>
      </c>
      <c r="I37" s="5" t="s">
        <v>134</v>
      </c>
    </row>
    <row r="38" spans="1:9" hidden="1" x14ac:dyDescent="0.3">
      <c r="A38" s="1"/>
      <c r="B38" s="4" t="s">
        <v>61</v>
      </c>
      <c r="C38" s="4" t="s">
        <v>62</v>
      </c>
      <c r="D38" s="4" t="s">
        <v>63</v>
      </c>
      <c r="E38" s="5" t="s">
        <v>122</v>
      </c>
      <c r="F38" s="5" t="s">
        <v>132</v>
      </c>
      <c r="G38" s="5" t="s">
        <v>84</v>
      </c>
      <c r="H38" s="5" t="s">
        <v>133</v>
      </c>
      <c r="I38" s="5" t="s">
        <v>135</v>
      </c>
    </row>
    <row r="39" spans="1:9" hidden="1" x14ac:dyDescent="0.3">
      <c r="A39" s="1"/>
      <c r="B39" s="4" t="s">
        <v>61</v>
      </c>
      <c r="C39" s="4" t="s">
        <v>62</v>
      </c>
      <c r="D39" s="4" t="s">
        <v>63</v>
      </c>
      <c r="E39" s="5" t="s">
        <v>122</v>
      </c>
      <c r="F39" s="5" t="s">
        <v>136</v>
      </c>
      <c r="G39" s="5" t="s">
        <v>84</v>
      </c>
      <c r="H39" s="5" t="s">
        <v>137</v>
      </c>
      <c r="I39" s="5" t="s">
        <v>138</v>
      </c>
    </row>
    <row r="40" spans="1:9" hidden="1" x14ac:dyDescent="0.3">
      <c r="A40" s="1"/>
      <c r="B40" s="4" t="s">
        <v>61</v>
      </c>
      <c r="C40" s="4" t="s">
        <v>62</v>
      </c>
      <c r="D40" s="4" t="s">
        <v>63</v>
      </c>
      <c r="E40" s="5" t="s">
        <v>122</v>
      </c>
      <c r="F40" s="5" t="s">
        <v>139</v>
      </c>
      <c r="G40" s="5" t="s">
        <v>82</v>
      </c>
      <c r="H40" s="5" t="s">
        <v>67</v>
      </c>
      <c r="I40" s="5" t="s">
        <v>140</v>
      </c>
    </row>
    <row r="41" spans="1:9" hidden="1" x14ac:dyDescent="0.3">
      <c r="A41" s="1"/>
      <c r="B41" s="4" t="s">
        <v>61</v>
      </c>
      <c r="C41" s="4" t="s">
        <v>62</v>
      </c>
      <c r="D41" s="4" t="s">
        <v>63</v>
      </c>
      <c r="E41" s="5" t="s">
        <v>122</v>
      </c>
      <c r="F41" s="5" t="s">
        <v>139</v>
      </c>
      <c r="G41" s="5" t="s">
        <v>82</v>
      </c>
      <c r="H41" s="5" t="s">
        <v>67</v>
      </c>
      <c r="I41" s="5" t="s">
        <v>141</v>
      </c>
    </row>
    <row r="42" spans="1:9" hidden="1" x14ac:dyDescent="0.3">
      <c r="A42" s="1"/>
      <c r="B42" s="4" t="s">
        <v>61</v>
      </c>
      <c r="C42" s="4" t="s">
        <v>62</v>
      </c>
      <c r="D42" s="4" t="s">
        <v>63</v>
      </c>
      <c r="E42" s="5" t="s">
        <v>122</v>
      </c>
      <c r="F42" s="5" t="s">
        <v>139</v>
      </c>
      <c r="G42" s="5" t="s">
        <v>82</v>
      </c>
      <c r="H42" s="5" t="s">
        <v>67</v>
      </c>
      <c r="I42" s="5" t="s">
        <v>142</v>
      </c>
    </row>
    <row r="43" spans="1:9" hidden="1" x14ac:dyDescent="0.3">
      <c r="A43" s="1"/>
      <c r="B43" s="4" t="s">
        <v>61</v>
      </c>
      <c r="C43" s="4" t="s">
        <v>62</v>
      </c>
      <c r="D43" s="4" t="s">
        <v>63</v>
      </c>
      <c r="E43" s="5" t="s">
        <v>122</v>
      </c>
      <c r="F43" s="5" t="s">
        <v>139</v>
      </c>
      <c r="G43" s="5" t="s">
        <v>84</v>
      </c>
      <c r="H43" s="5" t="s">
        <v>85</v>
      </c>
      <c r="I43" s="5" t="s">
        <v>143</v>
      </c>
    </row>
    <row r="44" spans="1:9" hidden="1" x14ac:dyDescent="0.3">
      <c r="A44" s="1"/>
      <c r="B44" s="4" t="s">
        <v>61</v>
      </c>
      <c r="C44" s="4" t="s">
        <v>62</v>
      </c>
      <c r="D44" s="4" t="s">
        <v>63</v>
      </c>
      <c r="E44" s="5" t="s">
        <v>144</v>
      </c>
      <c r="F44" s="5" t="s">
        <v>145</v>
      </c>
      <c r="G44" s="5" t="s">
        <v>82</v>
      </c>
      <c r="H44" s="5" t="s">
        <v>67</v>
      </c>
      <c r="I44" s="5" t="s">
        <v>146</v>
      </c>
    </row>
    <row r="45" spans="1:9" hidden="1" x14ac:dyDescent="0.3">
      <c r="A45" s="1"/>
      <c r="B45" s="4" t="s">
        <v>61</v>
      </c>
      <c r="C45" s="4" t="s">
        <v>62</v>
      </c>
      <c r="D45" s="4" t="s">
        <v>63</v>
      </c>
      <c r="E45" s="5" t="s">
        <v>147</v>
      </c>
      <c r="F45" s="5" t="s">
        <v>148</v>
      </c>
      <c r="G45" s="5" t="s">
        <v>66</v>
      </c>
      <c r="H45" s="5" t="s">
        <v>67</v>
      </c>
      <c r="I45" s="5" t="s">
        <v>149</v>
      </c>
    </row>
    <row r="46" spans="1:9" hidden="1" x14ac:dyDescent="0.3">
      <c r="A46" s="1"/>
      <c r="B46" s="4" t="s">
        <v>61</v>
      </c>
      <c r="C46" s="4" t="s">
        <v>62</v>
      </c>
      <c r="D46" s="4" t="s">
        <v>63</v>
      </c>
      <c r="E46" s="5" t="s">
        <v>147</v>
      </c>
      <c r="F46" s="5" t="s">
        <v>150</v>
      </c>
      <c r="G46" s="5" t="s">
        <v>66</v>
      </c>
      <c r="H46" s="5" t="s">
        <v>67</v>
      </c>
      <c r="I46" s="5" t="s">
        <v>151</v>
      </c>
    </row>
    <row r="47" spans="1:9" hidden="1" x14ac:dyDescent="0.3">
      <c r="A47" s="1"/>
      <c r="B47" s="4" t="s">
        <v>61</v>
      </c>
      <c r="C47" s="4" t="s">
        <v>62</v>
      </c>
      <c r="D47" s="4" t="s">
        <v>63</v>
      </c>
      <c r="E47" s="5" t="s">
        <v>152</v>
      </c>
      <c r="F47" s="5" t="s">
        <v>153</v>
      </c>
      <c r="G47" s="5" t="s">
        <v>82</v>
      </c>
      <c r="H47" s="5" t="s">
        <v>67</v>
      </c>
      <c r="I47" s="5" t="s">
        <v>154</v>
      </c>
    </row>
    <row r="48" spans="1:9" hidden="1" x14ac:dyDescent="0.3">
      <c r="A48" s="1"/>
      <c r="B48" s="4" t="s">
        <v>61</v>
      </c>
      <c r="C48" s="4" t="s">
        <v>62</v>
      </c>
      <c r="D48" s="4" t="s">
        <v>63</v>
      </c>
      <c r="E48" s="5" t="s">
        <v>152</v>
      </c>
      <c r="F48" s="5" t="s">
        <v>153</v>
      </c>
      <c r="G48" s="5" t="s">
        <v>82</v>
      </c>
      <c r="H48" s="5" t="s">
        <v>67</v>
      </c>
      <c r="I48" s="5" t="s">
        <v>155</v>
      </c>
    </row>
    <row r="49" spans="1:9" hidden="1" x14ac:dyDescent="0.3">
      <c r="A49" s="1"/>
      <c r="B49" s="4" t="s">
        <v>61</v>
      </c>
      <c r="C49" s="4" t="s">
        <v>62</v>
      </c>
      <c r="D49" s="4" t="s">
        <v>63</v>
      </c>
      <c r="E49" s="5" t="s">
        <v>156</v>
      </c>
      <c r="F49" s="5" t="s">
        <v>157</v>
      </c>
      <c r="G49" s="5" t="s">
        <v>82</v>
      </c>
      <c r="H49" s="5" t="s">
        <v>67</v>
      </c>
      <c r="I49" s="5" t="s">
        <v>158</v>
      </c>
    </row>
  </sheetData>
  <autoFilter ref="B6:H49" xr:uid="{00000000-0001-0000-0100-000000000000}">
    <filterColumn colId="3">
      <filters>
        <filter val="ENEL GENERACION PIURA S.A."/>
      </filters>
    </filterColumn>
  </autoFilter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6"/>
  <sheetViews>
    <sheetView showGridLines="0" zoomScale="80" workbookViewId="0">
      <selection activeCell="B3" sqref="B3:G3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160</v>
      </c>
      <c r="C6" s="7" t="s">
        <v>161</v>
      </c>
      <c r="D6" s="7" t="s">
        <v>162</v>
      </c>
      <c r="E6" s="7" t="s">
        <v>163</v>
      </c>
      <c r="F6" s="7" t="s">
        <v>164</v>
      </c>
      <c r="G6" s="7" t="s">
        <v>165</v>
      </c>
      <c r="H6" s="7" t="s">
        <v>166</v>
      </c>
      <c r="I6" s="7" t="s">
        <v>167</v>
      </c>
      <c r="J6" s="7" t="s">
        <v>168</v>
      </c>
      <c r="K6" s="7" t="s">
        <v>169</v>
      </c>
      <c r="L6" s="7" t="s">
        <v>170</v>
      </c>
      <c r="M6" s="7" t="s">
        <v>171</v>
      </c>
      <c r="N6" s="7" t="s">
        <v>172</v>
      </c>
    </row>
    <row r="7" spans="1:14" ht="52.8" x14ac:dyDescent="0.3">
      <c r="A7" s="1"/>
      <c r="B7" s="5" t="s">
        <v>173</v>
      </c>
      <c r="C7" s="5" t="s">
        <v>174</v>
      </c>
      <c r="D7" s="5" t="s">
        <v>175</v>
      </c>
      <c r="E7" s="4" t="s">
        <v>176</v>
      </c>
      <c r="F7" s="4" t="s">
        <v>177</v>
      </c>
      <c r="G7" s="6" t="s">
        <v>178</v>
      </c>
      <c r="H7" s="8">
        <v>14</v>
      </c>
      <c r="I7" s="5" t="s">
        <v>179</v>
      </c>
      <c r="J7" s="5" t="s">
        <v>180</v>
      </c>
      <c r="K7" s="5" t="s">
        <v>181</v>
      </c>
      <c r="L7" s="5" t="s">
        <v>182</v>
      </c>
      <c r="M7" s="8">
        <v>12815</v>
      </c>
      <c r="N7" s="5" t="s">
        <v>183</v>
      </c>
    </row>
    <row r="8" spans="1:14" ht="26.4" x14ac:dyDescent="0.3">
      <c r="A8" s="1"/>
      <c r="B8" s="5" t="s">
        <v>173</v>
      </c>
      <c r="C8" s="5" t="s">
        <v>174</v>
      </c>
      <c r="D8" s="5" t="s">
        <v>184</v>
      </c>
      <c r="E8" s="4" t="s">
        <v>176</v>
      </c>
      <c r="F8" s="4" t="s">
        <v>177</v>
      </c>
      <c r="G8" s="6" t="s">
        <v>185</v>
      </c>
      <c r="H8" s="8">
        <v>14</v>
      </c>
      <c r="I8" s="5" t="s">
        <v>179</v>
      </c>
      <c r="J8" s="5" t="s">
        <v>180</v>
      </c>
      <c r="K8" s="5" t="s">
        <v>181</v>
      </c>
      <c r="L8" s="5" t="s">
        <v>182</v>
      </c>
      <c r="M8" s="8">
        <v>12664</v>
      </c>
      <c r="N8" s="5" t="s">
        <v>183</v>
      </c>
    </row>
    <row r="9" spans="1:14" ht="26.4" x14ac:dyDescent="0.3">
      <c r="A9" s="1"/>
      <c r="B9" s="5" t="s">
        <v>186</v>
      </c>
      <c r="C9" s="5" t="s">
        <v>187</v>
      </c>
      <c r="D9" s="5" t="s">
        <v>67</v>
      </c>
      <c r="E9" s="4" t="s">
        <v>176</v>
      </c>
      <c r="F9" s="4" t="s">
        <v>177</v>
      </c>
      <c r="G9" s="6" t="s">
        <v>188</v>
      </c>
      <c r="H9" s="8">
        <v>17</v>
      </c>
      <c r="I9" s="5" t="s">
        <v>179</v>
      </c>
      <c r="J9" s="5" t="s">
        <v>180</v>
      </c>
      <c r="K9" s="5" t="s">
        <v>181</v>
      </c>
      <c r="L9" s="5" t="s">
        <v>189</v>
      </c>
      <c r="M9" s="8">
        <v>13417</v>
      </c>
      <c r="N9" s="5" t="s">
        <v>183</v>
      </c>
    </row>
    <row r="10" spans="1:14" ht="26.4" x14ac:dyDescent="0.3">
      <c r="A10" s="1"/>
      <c r="B10" s="5" t="s">
        <v>186</v>
      </c>
      <c r="C10" s="5" t="s">
        <v>187</v>
      </c>
      <c r="D10" s="5" t="s">
        <v>67</v>
      </c>
      <c r="E10" s="4" t="s">
        <v>176</v>
      </c>
      <c r="F10" s="4" t="s">
        <v>177</v>
      </c>
      <c r="G10" s="6" t="s">
        <v>190</v>
      </c>
      <c r="H10" s="8">
        <v>17</v>
      </c>
      <c r="I10" s="5" t="s">
        <v>179</v>
      </c>
      <c r="J10" s="5" t="s">
        <v>180</v>
      </c>
      <c r="K10" s="5" t="s">
        <v>181</v>
      </c>
      <c r="L10" s="5" t="s">
        <v>189</v>
      </c>
      <c r="M10" s="8">
        <v>13417</v>
      </c>
      <c r="N10" s="5" t="s">
        <v>183</v>
      </c>
    </row>
    <row r="11" spans="1:14" ht="26.4" x14ac:dyDescent="0.3">
      <c r="A11" s="1"/>
      <c r="B11" s="5" t="s">
        <v>191</v>
      </c>
      <c r="C11" s="5" t="s">
        <v>192</v>
      </c>
      <c r="D11" s="5" t="s">
        <v>67</v>
      </c>
      <c r="E11" s="4" t="s">
        <v>176</v>
      </c>
      <c r="F11" s="4" t="s">
        <v>177</v>
      </c>
      <c r="G11" s="6" t="s">
        <v>193</v>
      </c>
      <c r="H11" s="8">
        <v>10.5</v>
      </c>
      <c r="I11" s="5" t="s">
        <v>179</v>
      </c>
      <c r="J11" s="5" t="s">
        <v>180</v>
      </c>
      <c r="K11" s="5" t="s">
        <v>181</v>
      </c>
      <c r="L11" s="5" t="s">
        <v>182</v>
      </c>
      <c r="M11" s="8">
        <v>24996</v>
      </c>
      <c r="N11" s="5" t="s">
        <v>183</v>
      </c>
    </row>
    <row r="12" spans="1:14" x14ac:dyDescent="0.3">
      <c r="A12" s="1"/>
      <c r="B12" s="5" t="s">
        <v>194</v>
      </c>
      <c r="C12" s="5" t="s">
        <v>195</v>
      </c>
      <c r="D12" s="5" t="s">
        <v>196</v>
      </c>
      <c r="E12" s="4" t="s">
        <v>197</v>
      </c>
      <c r="F12" s="4" t="s">
        <v>198</v>
      </c>
      <c r="G12" s="6" t="s">
        <v>199</v>
      </c>
      <c r="H12" s="8">
        <v>0</v>
      </c>
      <c r="I12" s="5" t="s">
        <v>179</v>
      </c>
      <c r="J12" s="5" t="s">
        <v>200</v>
      </c>
      <c r="K12" s="5" t="s">
        <v>181</v>
      </c>
      <c r="L12" s="5" t="s">
        <v>182</v>
      </c>
      <c r="M12" s="8">
        <v>13652</v>
      </c>
      <c r="N12" s="5" t="s">
        <v>201</v>
      </c>
    </row>
    <row r="13" spans="1:14" x14ac:dyDescent="0.3">
      <c r="A13" s="1"/>
      <c r="B13" s="5" t="s">
        <v>194</v>
      </c>
      <c r="C13" s="5" t="s">
        <v>202</v>
      </c>
      <c r="D13" s="5" t="s">
        <v>203</v>
      </c>
      <c r="E13" s="4" t="s">
        <v>204</v>
      </c>
      <c r="F13" s="4" t="s">
        <v>205</v>
      </c>
      <c r="G13" s="6" t="s">
        <v>206</v>
      </c>
      <c r="H13" s="8">
        <v>0</v>
      </c>
      <c r="I13" s="5" t="s">
        <v>179</v>
      </c>
      <c r="J13" s="5" t="s">
        <v>180</v>
      </c>
      <c r="K13" s="5" t="s">
        <v>181</v>
      </c>
      <c r="L13" s="5" t="s">
        <v>207</v>
      </c>
      <c r="M13" s="8">
        <v>13821</v>
      </c>
      <c r="N13" s="5" t="s">
        <v>201</v>
      </c>
    </row>
    <row r="14" spans="1:14" ht="26.4" x14ac:dyDescent="0.3">
      <c r="A14" s="1"/>
      <c r="B14" s="5" t="s">
        <v>194</v>
      </c>
      <c r="C14" s="5" t="s">
        <v>208</v>
      </c>
      <c r="D14" s="5" t="s">
        <v>209</v>
      </c>
      <c r="E14" s="4" t="s">
        <v>176</v>
      </c>
      <c r="F14" s="4" t="s">
        <v>177</v>
      </c>
      <c r="G14" s="6" t="s">
        <v>210</v>
      </c>
      <c r="H14" s="8">
        <v>0</v>
      </c>
      <c r="I14" s="5" t="s">
        <v>179</v>
      </c>
      <c r="J14" s="5" t="s">
        <v>200</v>
      </c>
      <c r="K14" s="5" t="s">
        <v>181</v>
      </c>
      <c r="L14" s="5" t="s">
        <v>189</v>
      </c>
      <c r="M14" s="8">
        <v>13761</v>
      </c>
      <c r="N14" s="5" t="s">
        <v>201</v>
      </c>
    </row>
    <row r="15" spans="1:14" x14ac:dyDescent="0.3">
      <c r="A15" s="1"/>
      <c r="B15" s="5" t="s">
        <v>194</v>
      </c>
      <c r="C15" s="5" t="s">
        <v>211</v>
      </c>
      <c r="D15" s="5" t="s">
        <v>212</v>
      </c>
      <c r="E15" s="4" t="s">
        <v>176</v>
      </c>
      <c r="F15" s="4" t="s">
        <v>177</v>
      </c>
      <c r="G15" s="6" t="s">
        <v>213</v>
      </c>
      <c r="H15" s="8">
        <v>0</v>
      </c>
      <c r="I15" s="5" t="s">
        <v>179</v>
      </c>
      <c r="J15" s="5" t="s">
        <v>180</v>
      </c>
      <c r="K15" s="5" t="s">
        <v>181</v>
      </c>
      <c r="L15" s="5" t="s">
        <v>189</v>
      </c>
      <c r="M15" s="8">
        <v>13771</v>
      </c>
      <c r="N15" s="5" t="s">
        <v>201</v>
      </c>
    </row>
    <row r="16" spans="1:14" x14ac:dyDescent="0.3">
      <c r="A16" s="1"/>
      <c r="B16" s="5" t="s">
        <v>214</v>
      </c>
      <c r="C16" s="5" t="s">
        <v>215</v>
      </c>
      <c r="D16" s="5" t="s">
        <v>216</v>
      </c>
      <c r="E16" s="4" t="s">
        <v>217</v>
      </c>
      <c r="F16" s="4" t="s">
        <v>218</v>
      </c>
      <c r="G16" s="6" t="s">
        <v>199</v>
      </c>
      <c r="H16" s="8">
        <v>0</v>
      </c>
      <c r="I16" s="5" t="s">
        <v>179</v>
      </c>
      <c r="J16" s="5" t="s">
        <v>200</v>
      </c>
      <c r="K16" s="5" t="s">
        <v>181</v>
      </c>
      <c r="L16" s="5" t="s">
        <v>182</v>
      </c>
      <c r="M16" s="8">
        <v>12844</v>
      </c>
      <c r="N16" s="5" t="s">
        <v>201</v>
      </c>
    </row>
    <row r="17" spans="1:14" x14ac:dyDescent="0.3">
      <c r="A17" s="1"/>
      <c r="B17" s="5" t="s">
        <v>214</v>
      </c>
      <c r="C17" s="5" t="s">
        <v>215</v>
      </c>
      <c r="D17" s="5" t="s">
        <v>219</v>
      </c>
      <c r="E17" s="4" t="s">
        <v>217</v>
      </c>
      <c r="F17" s="4" t="s">
        <v>218</v>
      </c>
      <c r="G17" s="6" t="s">
        <v>199</v>
      </c>
      <c r="H17" s="8">
        <v>0</v>
      </c>
      <c r="I17" s="5" t="s">
        <v>179</v>
      </c>
      <c r="J17" s="5" t="s">
        <v>200</v>
      </c>
      <c r="K17" s="5" t="s">
        <v>181</v>
      </c>
      <c r="L17" s="5" t="s">
        <v>182</v>
      </c>
      <c r="M17" s="8">
        <v>12845</v>
      </c>
      <c r="N17" s="5" t="s">
        <v>201</v>
      </c>
    </row>
    <row r="18" spans="1:14" x14ac:dyDescent="0.3">
      <c r="A18" s="1"/>
      <c r="B18" s="5" t="s">
        <v>214</v>
      </c>
      <c r="C18" s="5" t="s">
        <v>220</v>
      </c>
      <c r="D18" s="5" t="s">
        <v>221</v>
      </c>
      <c r="E18" s="4" t="s">
        <v>176</v>
      </c>
      <c r="F18" s="4" t="s">
        <v>177</v>
      </c>
      <c r="G18" s="6" t="s">
        <v>222</v>
      </c>
      <c r="H18" s="8">
        <v>0</v>
      </c>
      <c r="I18" s="5" t="s">
        <v>179</v>
      </c>
      <c r="J18" s="5" t="s">
        <v>200</v>
      </c>
      <c r="K18" s="5" t="s">
        <v>181</v>
      </c>
      <c r="L18" s="5" t="s">
        <v>189</v>
      </c>
      <c r="M18" s="8">
        <v>13099</v>
      </c>
      <c r="N18" s="5" t="s">
        <v>201</v>
      </c>
    </row>
    <row r="19" spans="1:14" x14ac:dyDescent="0.3">
      <c r="A19" s="1"/>
      <c r="B19" s="5" t="s">
        <v>223</v>
      </c>
      <c r="C19" s="5" t="s">
        <v>224</v>
      </c>
      <c r="D19" s="5" t="s">
        <v>225</v>
      </c>
      <c r="E19" s="4" t="s">
        <v>226</v>
      </c>
      <c r="F19" s="4" t="s">
        <v>227</v>
      </c>
      <c r="G19" s="6" t="s">
        <v>228</v>
      </c>
      <c r="H19" s="8">
        <v>0</v>
      </c>
      <c r="I19" s="5" t="s">
        <v>179</v>
      </c>
      <c r="J19" s="5" t="s">
        <v>200</v>
      </c>
      <c r="K19" s="5" t="s">
        <v>181</v>
      </c>
      <c r="L19" s="5" t="s">
        <v>182</v>
      </c>
      <c r="M19" s="8">
        <v>11124</v>
      </c>
      <c r="N19" s="5" t="s">
        <v>201</v>
      </c>
    </row>
    <row r="20" spans="1:14" x14ac:dyDescent="0.3">
      <c r="A20" s="1"/>
      <c r="B20" s="5" t="s">
        <v>14</v>
      </c>
      <c r="C20" s="5" t="s">
        <v>229</v>
      </c>
      <c r="D20" s="5" t="s">
        <v>230</v>
      </c>
      <c r="E20" s="4" t="s">
        <v>176</v>
      </c>
      <c r="F20" s="4" t="s">
        <v>177</v>
      </c>
      <c r="G20" s="6" t="s">
        <v>231</v>
      </c>
      <c r="H20" s="8">
        <v>0</v>
      </c>
      <c r="I20" s="5" t="s">
        <v>232</v>
      </c>
      <c r="J20" s="5" t="s">
        <v>200</v>
      </c>
      <c r="K20" s="5" t="s">
        <v>181</v>
      </c>
      <c r="L20" s="5" t="s">
        <v>189</v>
      </c>
      <c r="M20" s="8">
        <v>316</v>
      </c>
      <c r="N20" s="5" t="s">
        <v>201</v>
      </c>
    </row>
    <row r="21" spans="1:14" x14ac:dyDescent="0.3">
      <c r="A21" s="1"/>
      <c r="B21" s="5" t="s">
        <v>69</v>
      </c>
      <c r="C21" s="5" t="s">
        <v>233</v>
      </c>
      <c r="D21" s="5" t="s">
        <v>67</v>
      </c>
      <c r="E21" s="4" t="s">
        <v>176</v>
      </c>
      <c r="F21" s="4" t="s">
        <v>177</v>
      </c>
      <c r="G21" s="6" t="s">
        <v>234</v>
      </c>
      <c r="H21" s="8">
        <v>15</v>
      </c>
      <c r="I21" s="5" t="s">
        <v>179</v>
      </c>
      <c r="J21" s="5" t="s">
        <v>180</v>
      </c>
      <c r="K21" s="5" t="s">
        <v>181</v>
      </c>
      <c r="L21" s="5" t="s">
        <v>189</v>
      </c>
      <c r="M21" s="8">
        <v>1198</v>
      </c>
      <c r="N21" s="5" t="s">
        <v>183</v>
      </c>
    </row>
    <row r="22" spans="1:14" x14ac:dyDescent="0.3">
      <c r="A22" s="1"/>
      <c r="B22" s="5" t="s">
        <v>69</v>
      </c>
      <c r="C22" s="5" t="s">
        <v>235</v>
      </c>
      <c r="D22" s="5" t="s">
        <v>236</v>
      </c>
      <c r="E22" s="4" t="s">
        <v>176</v>
      </c>
      <c r="F22" s="4" t="s">
        <v>177</v>
      </c>
      <c r="G22" s="6" t="s">
        <v>237</v>
      </c>
      <c r="H22" s="8">
        <v>0</v>
      </c>
      <c r="I22" s="5" t="s">
        <v>179</v>
      </c>
      <c r="J22" s="5" t="s">
        <v>180</v>
      </c>
      <c r="K22" s="5" t="s">
        <v>181</v>
      </c>
      <c r="L22" s="5" t="s">
        <v>182</v>
      </c>
      <c r="M22" s="8">
        <v>11422</v>
      </c>
      <c r="N22" s="5" t="s">
        <v>201</v>
      </c>
    </row>
    <row r="23" spans="1:14" x14ac:dyDescent="0.3">
      <c r="A23" s="1"/>
      <c r="B23" s="5" t="s">
        <v>69</v>
      </c>
      <c r="C23" s="5" t="s">
        <v>235</v>
      </c>
      <c r="D23" s="5" t="s">
        <v>238</v>
      </c>
      <c r="E23" s="4" t="s">
        <v>239</v>
      </c>
      <c r="F23" s="4" t="s">
        <v>240</v>
      </c>
      <c r="G23" s="6" t="s">
        <v>241</v>
      </c>
      <c r="H23" s="8">
        <v>0</v>
      </c>
      <c r="I23" s="5" t="s">
        <v>179</v>
      </c>
      <c r="J23" s="5" t="s">
        <v>200</v>
      </c>
      <c r="K23" s="5" t="s">
        <v>181</v>
      </c>
      <c r="L23" s="5" t="s">
        <v>242</v>
      </c>
      <c r="M23" s="8">
        <v>122</v>
      </c>
      <c r="N23" s="5" t="s">
        <v>183</v>
      </c>
    </row>
    <row r="24" spans="1:14" x14ac:dyDescent="0.3">
      <c r="A24" s="1"/>
      <c r="B24" s="5" t="s">
        <v>69</v>
      </c>
      <c r="C24" s="5" t="s">
        <v>235</v>
      </c>
      <c r="D24" s="5" t="s">
        <v>90</v>
      </c>
      <c r="E24" s="4" t="s">
        <v>243</v>
      </c>
      <c r="F24" s="4" t="s">
        <v>244</v>
      </c>
      <c r="G24" s="6" t="s">
        <v>241</v>
      </c>
      <c r="H24" s="8">
        <v>0</v>
      </c>
      <c r="I24" s="5" t="s">
        <v>179</v>
      </c>
      <c r="J24" s="5" t="s">
        <v>200</v>
      </c>
      <c r="K24" s="5" t="s">
        <v>181</v>
      </c>
      <c r="L24" s="5" t="s">
        <v>242</v>
      </c>
      <c r="M24" s="8">
        <v>123</v>
      </c>
      <c r="N24" s="5" t="s">
        <v>183</v>
      </c>
    </row>
    <row r="25" spans="1:14" x14ac:dyDescent="0.3">
      <c r="A25" s="1"/>
      <c r="B25" s="5" t="s">
        <v>69</v>
      </c>
      <c r="C25" s="5" t="s">
        <v>235</v>
      </c>
      <c r="D25" s="5" t="s">
        <v>125</v>
      </c>
      <c r="E25" s="4" t="s">
        <v>245</v>
      </c>
      <c r="F25" s="4" t="s">
        <v>246</v>
      </c>
      <c r="G25" s="6" t="s">
        <v>241</v>
      </c>
      <c r="H25" s="8">
        <v>0</v>
      </c>
      <c r="I25" s="5" t="s">
        <v>179</v>
      </c>
      <c r="J25" s="5" t="s">
        <v>200</v>
      </c>
      <c r="K25" s="5" t="s">
        <v>181</v>
      </c>
      <c r="L25" s="5" t="s">
        <v>242</v>
      </c>
      <c r="M25" s="8">
        <v>121</v>
      </c>
      <c r="N25" s="5" t="s">
        <v>183</v>
      </c>
    </row>
    <row r="26" spans="1:14" ht="26.4" x14ac:dyDescent="0.3">
      <c r="A26" s="1"/>
      <c r="B26" s="5" t="s">
        <v>69</v>
      </c>
      <c r="C26" s="5" t="s">
        <v>247</v>
      </c>
      <c r="D26" s="5" t="s">
        <v>248</v>
      </c>
      <c r="E26" s="4" t="s">
        <v>176</v>
      </c>
      <c r="F26" s="4" t="s">
        <v>177</v>
      </c>
      <c r="G26" s="6" t="s">
        <v>249</v>
      </c>
      <c r="H26" s="8">
        <v>0</v>
      </c>
      <c r="I26" s="5" t="s">
        <v>179</v>
      </c>
      <c r="J26" s="5" t="s">
        <v>200</v>
      </c>
      <c r="K26" s="5" t="s">
        <v>181</v>
      </c>
      <c r="L26" s="5" t="s">
        <v>189</v>
      </c>
      <c r="M26" s="8">
        <v>11052</v>
      </c>
      <c r="N26" s="5" t="s">
        <v>201</v>
      </c>
    </row>
    <row r="27" spans="1:14" x14ac:dyDescent="0.3">
      <c r="A27" s="1"/>
      <c r="B27" s="5" t="s">
        <v>250</v>
      </c>
      <c r="C27" s="5" t="s">
        <v>251</v>
      </c>
      <c r="D27" s="5" t="s">
        <v>252</v>
      </c>
      <c r="E27" s="4" t="s">
        <v>253</v>
      </c>
      <c r="F27" s="4" t="s">
        <v>254</v>
      </c>
      <c r="G27" s="6" t="s">
        <v>255</v>
      </c>
      <c r="H27" s="8">
        <v>100</v>
      </c>
      <c r="I27" s="5" t="s">
        <v>179</v>
      </c>
      <c r="J27" s="5" t="s">
        <v>180</v>
      </c>
      <c r="K27" s="5" t="s">
        <v>181</v>
      </c>
      <c r="L27" s="5" t="s">
        <v>182</v>
      </c>
      <c r="M27" s="8">
        <v>14807</v>
      </c>
      <c r="N27" s="5" t="s">
        <v>183</v>
      </c>
    </row>
    <row r="28" spans="1:14" x14ac:dyDescent="0.3">
      <c r="A28" s="1"/>
      <c r="B28" s="5" t="s">
        <v>250</v>
      </c>
      <c r="C28" s="5" t="s">
        <v>256</v>
      </c>
      <c r="D28" s="5" t="s">
        <v>257</v>
      </c>
      <c r="E28" s="4" t="s">
        <v>258</v>
      </c>
      <c r="F28" s="4" t="s">
        <v>259</v>
      </c>
      <c r="G28" s="6" t="s">
        <v>260</v>
      </c>
      <c r="H28" s="8">
        <v>0</v>
      </c>
      <c r="I28" s="5" t="s">
        <v>179</v>
      </c>
      <c r="J28" s="5" t="s">
        <v>180</v>
      </c>
      <c r="K28" s="5" t="s">
        <v>181</v>
      </c>
      <c r="L28" s="5" t="s">
        <v>182</v>
      </c>
      <c r="M28" s="8">
        <v>1228</v>
      </c>
      <c r="N28" s="5" t="s">
        <v>201</v>
      </c>
    </row>
    <row r="29" spans="1:14" ht="39.6" x14ac:dyDescent="0.3">
      <c r="A29" s="1"/>
      <c r="B29" s="5" t="s">
        <v>261</v>
      </c>
      <c r="C29" s="5" t="s">
        <v>262</v>
      </c>
      <c r="D29" s="5" t="s">
        <v>263</v>
      </c>
      <c r="E29" s="4" t="s">
        <v>176</v>
      </c>
      <c r="F29" s="4" t="s">
        <v>177</v>
      </c>
      <c r="G29" s="6" t="s">
        <v>264</v>
      </c>
      <c r="H29" s="8">
        <v>0</v>
      </c>
      <c r="I29" s="5" t="s">
        <v>179</v>
      </c>
      <c r="J29" s="5" t="s">
        <v>180</v>
      </c>
      <c r="K29" s="5" t="s">
        <v>181</v>
      </c>
      <c r="L29" s="5" t="s">
        <v>182</v>
      </c>
      <c r="M29" s="8">
        <v>1277</v>
      </c>
      <c r="N29" s="5" t="s">
        <v>201</v>
      </c>
    </row>
    <row r="30" spans="1:14" x14ac:dyDescent="0.3">
      <c r="A30" s="1"/>
      <c r="B30" s="5" t="s">
        <v>261</v>
      </c>
      <c r="C30" s="5" t="s">
        <v>265</v>
      </c>
      <c r="D30" s="5" t="s">
        <v>266</v>
      </c>
      <c r="E30" s="4" t="s">
        <v>176</v>
      </c>
      <c r="F30" s="4" t="s">
        <v>177</v>
      </c>
      <c r="G30" s="6" t="s">
        <v>267</v>
      </c>
      <c r="H30" s="8">
        <v>0</v>
      </c>
      <c r="I30" s="5" t="s">
        <v>179</v>
      </c>
      <c r="J30" s="5" t="s">
        <v>200</v>
      </c>
      <c r="K30" s="5" t="s">
        <v>181</v>
      </c>
      <c r="L30" s="5" t="s">
        <v>189</v>
      </c>
      <c r="M30" s="8">
        <v>19961</v>
      </c>
      <c r="N30" s="5" t="s">
        <v>201</v>
      </c>
    </row>
    <row r="31" spans="1:14" x14ac:dyDescent="0.3">
      <c r="A31" s="1"/>
      <c r="B31" s="5" t="s">
        <v>261</v>
      </c>
      <c r="C31" s="5" t="s">
        <v>268</v>
      </c>
      <c r="D31" s="5" t="s">
        <v>269</v>
      </c>
      <c r="E31" s="4" t="s">
        <v>176</v>
      </c>
      <c r="F31" s="4" t="s">
        <v>177</v>
      </c>
      <c r="G31" s="6" t="s">
        <v>270</v>
      </c>
      <c r="H31" s="8">
        <v>0</v>
      </c>
      <c r="I31" s="5" t="s">
        <v>179</v>
      </c>
      <c r="J31" s="5" t="s">
        <v>180</v>
      </c>
      <c r="K31" s="5" t="s">
        <v>181</v>
      </c>
      <c r="L31" s="5" t="s">
        <v>207</v>
      </c>
      <c r="M31" s="8">
        <v>12592</v>
      </c>
      <c r="N31" s="5" t="s">
        <v>201</v>
      </c>
    </row>
    <row r="32" spans="1:14" x14ac:dyDescent="0.3">
      <c r="A32" s="1"/>
      <c r="B32" s="5" t="s">
        <v>74</v>
      </c>
      <c r="C32" s="5" t="s">
        <v>271</v>
      </c>
      <c r="D32" s="5" t="s">
        <v>17</v>
      </c>
      <c r="E32" s="4" t="s">
        <v>176</v>
      </c>
      <c r="F32" s="4" t="s">
        <v>177</v>
      </c>
      <c r="G32" s="6" t="s">
        <v>272</v>
      </c>
      <c r="H32" s="8">
        <v>0</v>
      </c>
      <c r="I32" s="5" t="s">
        <v>179</v>
      </c>
      <c r="J32" s="5" t="s">
        <v>200</v>
      </c>
      <c r="K32" s="5" t="s">
        <v>181</v>
      </c>
      <c r="L32" s="5" t="s">
        <v>182</v>
      </c>
      <c r="M32" s="8">
        <v>544</v>
      </c>
      <c r="N32" s="5" t="s">
        <v>201</v>
      </c>
    </row>
    <row r="33" spans="1:14" ht="26.4" x14ac:dyDescent="0.3">
      <c r="A33" s="1"/>
      <c r="B33" s="5" t="s">
        <v>74</v>
      </c>
      <c r="C33" s="5" t="s">
        <v>273</v>
      </c>
      <c r="D33" s="5" t="s">
        <v>90</v>
      </c>
      <c r="E33" s="4" t="s">
        <v>176</v>
      </c>
      <c r="F33" s="4" t="s">
        <v>177</v>
      </c>
      <c r="G33" s="6" t="s">
        <v>274</v>
      </c>
      <c r="H33" s="8">
        <v>66</v>
      </c>
      <c r="I33" s="5" t="s">
        <v>179</v>
      </c>
      <c r="J33" s="5" t="s">
        <v>180</v>
      </c>
      <c r="K33" s="5" t="s">
        <v>181</v>
      </c>
      <c r="L33" s="5" t="s">
        <v>182</v>
      </c>
      <c r="M33" s="8">
        <v>10</v>
      </c>
      <c r="N33" s="5" t="s">
        <v>183</v>
      </c>
    </row>
    <row r="34" spans="1:14" x14ac:dyDescent="0.3">
      <c r="A34" s="1"/>
      <c r="B34" s="5" t="s">
        <v>40</v>
      </c>
      <c r="C34" s="5" t="s">
        <v>278</v>
      </c>
      <c r="D34" s="5" t="s">
        <v>279</v>
      </c>
      <c r="E34" s="4" t="s">
        <v>176</v>
      </c>
      <c r="F34" s="4" t="s">
        <v>280</v>
      </c>
      <c r="G34" s="6" t="s">
        <v>281</v>
      </c>
      <c r="H34" s="8">
        <v>135.69999999999999</v>
      </c>
      <c r="I34" s="5" t="s">
        <v>232</v>
      </c>
      <c r="J34" s="5" t="s">
        <v>180</v>
      </c>
      <c r="K34" s="5" t="s">
        <v>181</v>
      </c>
      <c r="L34" s="5" t="s">
        <v>207</v>
      </c>
      <c r="M34" s="8">
        <v>23192</v>
      </c>
      <c r="N34" s="5" t="s">
        <v>183</v>
      </c>
    </row>
    <row r="35" spans="1:14" x14ac:dyDescent="0.3">
      <c r="A35" s="1"/>
      <c r="B35" s="5" t="s">
        <v>40</v>
      </c>
      <c r="C35" s="5" t="s">
        <v>278</v>
      </c>
      <c r="D35" s="5" t="s">
        <v>279</v>
      </c>
      <c r="E35" s="4" t="s">
        <v>282</v>
      </c>
      <c r="F35" s="4" t="s">
        <v>283</v>
      </c>
      <c r="G35" s="6" t="s">
        <v>284</v>
      </c>
      <c r="H35" s="8">
        <v>135.69999999999999</v>
      </c>
      <c r="I35" s="5" t="s">
        <v>232</v>
      </c>
      <c r="J35" s="5" t="s">
        <v>180</v>
      </c>
      <c r="K35" s="5" t="s">
        <v>181</v>
      </c>
      <c r="L35" s="5" t="s">
        <v>207</v>
      </c>
      <c r="M35" s="8">
        <v>23192</v>
      </c>
      <c r="N35" s="5" t="s">
        <v>183</v>
      </c>
    </row>
    <row r="36" spans="1:14" x14ac:dyDescent="0.3">
      <c r="A36" s="1"/>
      <c r="B36" s="5" t="s">
        <v>40</v>
      </c>
      <c r="C36" s="5" t="s">
        <v>285</v>
      </c>
      <c r="D36" s="5" t="s">
        <v>286</v>
      </c>
      <c r="E36" s="4" t="s">
        <v>287</v>
      </c>
      <c r="F36" s="4" t="s">
        <v>288</v>
      </c>
      <c r="G36" s="6" t="s">
        <v>289</v>
      </c>
      <c r="H36" s="8">
        <v>0</v>
      </c>
      <c r="I36" s="5" t="s">
        <v>179</v>
      </c>
      <c r="J36" s="5" t="s">
        <v>180</v>
      </c>
      <c r="K36" s="5" t="s">
        <v>181</v>
      </c>
      <c r="L36" s="5" t="s">
        <v>189</v>
      </c>
      <c r="M36" s="8">
        <v>25032</v>
      </c>
      <c r="N36" s="5" t="s">
        <v>201</v>
      </c>
    </row>
    <row r="37" spans="1:14" x14ac:dyDescent="0.3">
      <c r="A37" s="1"/>
      <c r="B37" s="5" t="s">
        <v>87</v>
      </c>
      <c r="C37" s="5" t="s">
        <v>290</v>
      </c>
      <c r="D37" s="5" t="s">
        <v>291</v>
      </c>
      <c r="E37" s="4" t="s">
        <v>176</v>
      </c>
      <c r="F37" s="4" t="s">
        <v>292</v>
      </c>
      <c r="G37" s="6" t="s">
        <v>293</v>
      </c>
      <c r="H37" s="8">
        <v>0</v>
      </c>
      <c r="I37" s="5" t="s">
        <v>179</v>
      </c>
      <c r="J37" s="5" t="s">
        <v>180</v>
      </c>
      <c r="K37" s="5" t="s">
        <v>181</v>
      </c>
      <c r="L37" s="5" t="s">
        <v>182</v>
      </c>
      <c r="M37" s="8">
        <v>11574</v>
      </c>
      <c r="N37" s="5" t="s">
        <v>201</v>
      </c>
    </row>
    <row r="38" spans="1:14" x14ac:dyDescent="0.3">
      <c r="A38" s="1"/>
      <c r="B38" s="5" t="s">
        <v>87</v>
      </c>
      <c r="C38" s="5" t="s">
        <v>294</v>
      </c>
      <c r="D38" s="5" t="s">
        <v>295</v>
      </c>
      <c r="E38" s="4" t="s">
        <v>176</v>
      </c>
      <c r="F38" s="4" t="s">
        <v>177</v>
      </c>
      <c r="G38" s="6" t="s">
        <v>296</v>
      </c>
      <c r="H38" s="8">
        <v>0</v>
      </c>
      <c r="I38" s="5" t="s">
        <v>179</v>
      </c>
      <c r="J38" s="5" t="s">
        <v>180</v>
      </c>
      <c r="K38" s="5" t="s">
        <v>181</v>
      </c>
      <c r="L38" s="5" t="s">
        <v>182</v>
      </c>
      <c r="M38" s="8">
        <v>22669</v>
      </c>
      <c r="N38" s="5" t="s">
        <v>183</v>
      </c>
    </row>
    <row r="39" spans="1:14" x14ac:dyDescent="0.3">
      <c r="A39" s="1"/>
      <c r="B39" s="5" t="s">
        <v>87</v>
      </c>
      <c r="C39" s="5" t="s">
        <v>294</v>
      </c>
      <c r="D39" s="5" t="s">
        <v>297</v>
      </c>
      <c r="E39" s="4" t="s">
        <v>176</v>
      </c>
      <c r="F39" s="4" t="s">
        <v>298</v>
      </c>
      <c r="G39" s="6" t="s">
        <v>299</v>
      </c>
      <c r="H39" s="8">
        <v>0</v>
      </c>
      <c r="I39" s="5" t="s">
        <v>179</v>
      </c>
      <c r="J39" s="5" t="s">
        <v>180</v>
      </c>
      <c r="K39" s="5" t="s">
        <v>181</v>
      </c>
      <c r="L39" s="5" t="s">
        <v>182</v>
      </c>
      <c r="M39" s="8">
        <v>11572</v>
      </c>
      <c r="N39" s="5" t="s">
        <v>201</v>
      </c>
    </row>
    <row r="40" spans="1:14" x14ac:dyDescent="0.3">
      <c r="A40" s="1"/>
      <c r="B40" s="5" t="s">
        <v>87</v>
      </c>
      <c r="C40" s="5" t="s">
        <v>294</v>
      </c>
      <c r="D40" s="5" t="s">
        <v>300</v>
      </c>
      <c r="E40" s="4" t="s">
        <v>176</v>
      </c>
      <c r="F40" s="4" t="s">
        <v>292</v>
      </c>
      <c r="G40" s="6" t="s">
        <v>301</v>
      </c>
      <c r="H40" s="8">
        <v>0</v>
      </c>
      <c r="I40" s="5" t="s">
        <v>179</v>
      </c>
      <c r="J40" s="5" t="s">
        <v>180</v>
      </c>
      <c r="K40" s="5" t="s">
        <v>181</v>
      </c>
      <c r="L40" s="5" t="s">
        <v>182</v>
      </c>
      <c r="M40" s="8">
        <v>11543</v>
      </c>
      <c r="N40" s="5" t="s">
        <v>201</v>
      </c>
    </row>
    <row r="41" spans="1:14" x14ac:dyDescent="0.3">
      <c r="A41" s="1"/>
      <c r="B41" s="5" t="s">
        <v>87</v>
      </c>
      <c r="C41" s="5" t="s">
        <v>294</v>
      </c>
      <c r="D41" s="5" t="s">
        <v>302</v>
      </c>
      <c r="E41" s="4" t="s">
        <v>176</v>
      </c>
      <c r="F41" s="4" t="s">
        <v>177</v>
      </c>
      <c r="G41" s="6" t="s">
        <v>303</v>
      </c>
      <c r="H41" s="8">
        <v>0</v>
      </c>
      <c r="I41" s="5" t="s">
        <v>179</v>
      </c>
      <c r="J41" s="5" t="s">
        <v>180</v>
      </c>
      <c r="K41" s="5" t="s">
        <v>181</v>
      </c>
      <c r="L41" s="5" t="s">
        <v>182</v>
      </c>
      <c r="M41" s="8">
        <v>11617</v>
      </c>
      <c r="N41" s="5" t="s">
        <v>201</v>
      </c>
    </row>
    <row r="42" spans="1:14" x14ac:dyDescent="0.3">
      <c r="A42" s="1"/>
      <c r="B42" s="5" t="s">
        <v>87</v>
      </c>
      <c r="C42" s="5" t="s">
        <v>294</v>
      </c>
      <c r="D42" s="5" t="s">
        <v>304</v>
      </c>
      <c r="E42" s="4" t="s">
        <v>176</v>
      </c>
      <c r="F42" s="4" t="s">
        <v>177</v>
      </c>
      <c r="G42" s="6" t="s">
        <v>305</v>
      </c>
      <c r="H42" s="8">
        <v>0</v>
      </c>
      <c r="I42" s="5" t="s">
        <v>179</v>
      </c>
      <c r="J42" s="5" t="s">
        <v>180</v>
      </c>
      <c r="K42" s="5" t="s">
        <v>181</v>
      </c>
      <c r="L42" s="5" t="s">
        <v>182</v>
      </c>
      <c r="M42" s="8">
        <v>198</v>
      </c>
      <c r="N42" s="5" t="s">
        <v>183</v>
      </c>
    </row>
    <row r="43" spans="1:14" x14ac:dyDescent="0.3">
      <c r="A43" s="1"/>
      <c r="B43" s="5" t="s">
        <v>87</v>
      </c>
      <c r="C43" s="5" t="s">
        <v>294</v>
      </c>
      <c r="D43" s="5" t="s">
        <v>306</v>
      </c>
      <c r="E43" s="4" t="s">
        <v>307</v>
      </c>
      <c r="F43" s="4" t="s">
        <v>177</v>
      </c>
      <c r="G43" s="6" t="s">
        <v>308</v>
      </c>
      <c r="H43" s="8">
        <v>0</v>
      </c>
      <c r="I43" s="5" t="s">
        <v>179</v>
      </c>
      <c r="J43" s="5" t="s">
        <v>180</v>
      </c>
      <c r="K43" s="5" t="s">
        <v>181</v>
      </c>
      <c r="L43" s="5" t="s">
        <v>182</v>
      </c>
      <c r="M43" s="8">
        <v>22666</v>
      </c>
      <c r="N43" s="5" t="s">
        <v>201</v>
      </c>
    </row>
    <row r="44" spans="1:14" ht="26.4" x14ac:dyDescent="0.3">
      <c r="A44" s="1"/>
      <c r="B44" s="5" t="s">
        <v>87</v>
      </c>
      <c r="C44" s="5" t="s">
        <v>294</v>
      </c>
      <c r="D44" s="5" t="s">
        <v>309</v>
      </c>
      <c r="E44" s="4" t="s">
        <v>307</v>
      </c>
      <c r="F44" s="4" t="s">
        <v>177</v>
      </c>
      <c r="G44" s="6" t="s">
        <v>310</v>
      </c>
      <c r="H44" s="8">
        <v>0</v>
      </c>
      <c r="I44" s="5" t="s">
        <v>179</v>
      </c>
      <c r="J44" s="5" t="s">
        <v>180</v>
      </c>
      <c r="K44" s="5" t="s">
        <v>181</v>
      </c>
      <c r="L44" s="5" t="s">
        <v>182</v>
      </c>
      <c r="M44" s="8">
        <v>22668</v>
      </c>
      <c r="N44" s="5" t="s">
        <v>201</v>
      </c>
    </row>
    <row r="45" spans="1:14" x14ac:dyDescent="0.3">
      <c r="A45" s="1"/>
      <c r="B45" s="5" t="s">
        <v>87</v>
      </c>
      <c r="C45" s="5" t="s">
        <v>294</v>
      </c>
      <c r="D45" s="5" t="s">
        <v>311</v>
      </c>
      <c r="E45" s="4" t="s">
        <v>204</v>
      </c>
      <c r="F45" s="4" t="s">
        <v>312</v>
      </c>
      <c r="G45" s="6" t="s">
        <v>313</v>
      </c>
      <c r="H45" s="8">
        <v>0</v>
      </c>
      <c r="I45" s="5" t="s">
        <v>179</v>
      </c>
      <c r="J45" s="5" t="s">
        <v>180</v>
      </c>
      <c r="K45" s="5" t="s">
        <v>181</v>
      </c>
      <c r="L45" s="5" t="s">
        <v>182</v>
      </c>
      <c r="M45" s="8">
        <v>11608</v>
      </c>
      <c r="N45" s="5" t="s">
        <v>201</v>
      </c>
    </row>
    <row r="46" spans="1:14" x14ac:dyDescent="0.3">
      <c r="A46" s="1"/>
      <c r="B46" s="5" t="s">
        <v>87</v>
      </c>
      <c r="C46" s="5" t="s">
        <v>294</v>
      </c>
      <c r="D46" s="5" t="s">
        <v>17</v>
      </c>
      <c r="E46" s="4" t="s">
        <v>314</v>
      </c>
      <c r="F46" s="4" t="s">
        <v>315</v>
      </c>
      <c r="G46" s="6" t="s">
        <v>316</v>
      </c>
      <c r="H46" s="8">
        <v>0</v>
      </c>
      <c r="I46" s="5" t="s">
        <v>179</v>
      </c>
      <c r="J46" s="5" t="s">
        <v>200</v>
      </c>
      <c r="K46" s="5" t="s">
        <v>181</v>
      </c>
      <c r="L46" s="5" t="s">
        <v>182</v>
      </c>
      <c r="M46" s="8">
        <v>11516</v>
      </c>
      <c r="N46" s="5" t="s">
        <v>201</v>
      </c>
    </row>
    <row r="47" spans="1:14" x14ac:dyDescent="0.3">
      <c r="A47" s="1"/>
      <c r="B47" s="5" t="s">
        <v>87</v>
      </c>
      <c r="C47" s="5" t="s">
        <v>317</v>
      </c>
      <c r="D47" s="5" t="s">
        <v>300</v>
      </c>
      <c r="E47" s="4" t="s">
        <v>176</v>
      </c>
      <c r="F47" s="4" t="s">
        <v>292</v>
      </c>
      <c r="G47" s="6" t="s">
        <v>318</v>
      </c>
      <c r="H47" s="8">
        <v>0</v>
      </c>
      <c r="I47" s="5" t="s">
        <v>179</v>
      </c>
      <c r="J47" s="5" t="s">
        <v>180</v>
      </c>
      <c r="K47" s="5" t="s">
        <v>181</v>
      </c>
      <c r="L47" s="5" t="s">
        <v>182</v>
      </c>
      <c r="M47" s="8">
        <v>11576</v>
      </c>
      <c r="N47" s="5" t="s">
        <v>201</v>
      </c>
    </row>
    <row r="48" spans="1:14" ht="26.4" x14ac:dyDescent="0.3">
      <c r="A48" s="1"/>
      <c r="B48" s="5" t="s">
        <v>87</v>
      </c>
      <c r="C48" s="5" t="s">
        <v>319</v>
      </c>
      <c r="D48" s="5" t="s">
        <v>67</v>
      </c>
      <c r="E48" s="4" t="s">
        <v>176</v>
      </c>
      <c r="F48" s="4" t="s">
        <v>177</v>
      </c>
      <c r="G48" s="6" t="s">
        <v>320</v>
      </c>
      <c r="H48" s="8">
        <v>10.4</v>
      </c>
      <c r="I48" s="5" t="s">
        <v>179</v>
      </c>
      <c r="J48" s="5" t="s">
        <v>200</v>
      </c>
      <c r="K48" s="5" t="s">
        <v>181</v>
      </c>
      <c r="L48" s="5" t="s">
        <v>207</v>
      </c>
      <c r="M48" s="8">
        <v>22190</v>
      </c>
      <c r="N48" s="5" t="s">
        <v>183</v>
      </c>
    </row>
    <row r="49" spans="1:14" ht="39.6" x14ac:dyDescent="0.3">
      <c r="A49" s="1"/>
      <c r="B49" s="5" t="s">
        <v>87</v>
      </c>
      <c r="C49" s="5" t="s">
        <v>321</v>
      </c>
      <c r="D49" s="5" t="s">
        <v>67</v>
      </c>
      <c r="E49" s="4" t="s">
        <v>322</v>
      </c>
      <c r="F49" s="4" t="s">
        <v>177</v>
      </c>
      <c r="G49" s="6" t="s">
        <v>323</v>
      </c>
      <c r="H49" s="8">
        <v>0</v>
      </c>
      <c r="I49" s="5" t="s">
        <v>179</v>
      </c>
      <c r="J49" s="5" t="s">
        <v>200</v>
      </c>
      <c r="K49" s="5" t="s">
        <v>181</v>
      </c>
      <c r="L49" s="5" t="s">
        <v>242</v>
      </c>
      <c r="M49" s="8">
        <v>14448</v>
      </c>
      <c r="N49" s="5" t="s">
        <v>183</v>
      </c>
    </row>
    <row r="50" spans="1:14" ht="26.4" x14ac:dyDescent="0.3">
      <c r="A50" s="1"/>
      <c r="B50" s="5" t="s">
        <v>87</v>
      </c>
      <c r="C50" s="5" t="s">
        <v>324</v>
      </c>
      <c r="D50" s="5" t="s">
        <v>90</v>
      </c>
      <c r="E50" s="4" t="s">
        <v>176</v>
      </c>
      <c r="F50" s="4" t="s">
        <v>177</v>
      </c>
      <c r="G50" s="6" t="s">
        <v>325</v>
      </c>
      <c r="H50" s="8">
        <v>45</v>
      </c>
      <c r="I50" s="5" t="s">
        <v>179</v>
      </c>
      <c r="J50" s="5" t="s">
        <v>180</v>
      </c>
      <c r="K50" s="5" t="s">
        <v>181</v>
      </c>
      <c r="L50" s="5" t="s">
        <v>207</v>
      </c>
      <c r="M50" s="8">
        <v>201</v>
      </c>
      <c r="N50" s="5" t="s">
        <v>183</v>
      </c>
    </row>
    <row r="51" spans="1:14" ht="26.4" x14ac:dyDescent="0.3">
      <c r="A51" s="1"/>
      <c r="B51" s="5" t="s">
        <v>326</v>
      </c>
      <c r="C51" s="5" t="s">
        <v>327</v>
      </c>
      <c r="D51" s="5" t="s">
        <v>67</v>
      </c>
      <c r="E51" s="4" t="s">
        <v>176</v>
      </c>
      <c r="F51" s="4" t="s">
        <v>177</v>
      </c>
      <c r="G51" s="6" t="s">
        <v>328</v>
      </c>
      <c r="H51" s="8">
        <v>2.6</v>
      </c>
      <c r="I51" s="5" t="s">
        <v>179</v>
      </c>
      <c r="J51" s="5" t="s">
        <v>200</v>
      </c>
      <c r="K51" s="5" t="s">
        <v>181</v>
      </c>
      <c r="L51" s="5" t="s">
        <v>207</v>
      </c>
      <c r="M51" s="8">
        <v>21117</v>
      </c>
      <c r="N51" s="5" t="s">
        <v>183</v>
      </c>
    </row>
    <row r="52" spans="1:14" ht="26.4" x14ac:dyDescent="0.3">
      <c r="A52" s="1"/>
      <c r="B52" s="5" t="s">
        <v>326</v>
      </c>
      <c r="C52" s="5" t="s">
        <v>329</v>
      </c>
      <c r="D52" s="5" t="s">
        <v>330</v>
      </c>
      <c r="E52" s="4" t="s">
        <v>176</v>
      </c>
      <c r="F52" s="4" t="s">
        <v>177</v>
      </c>
      <c r="G52" s="6" t="s">
        <v>331</v>
      </c>
      <c r="H52" s="8">
        <v>0</v>
      </c>
      <c r="I52" s="5" t="s">
        <v>179</v>
      </c>
      <c r="J52" s="5" t="s">
        <v>180</v>
      </c>
      <c r="K52" s="5" t="s">
        <v>181</v>
      </c>
      <c r="L52" s="5" t="s">
        <v>207</v>
      </c>
      <c r="M52" s="8">
        <v>21126</v>
      </c>
      <c r="N52" s="5" t="s">
        <v>201</v>
      </c>
    </row>
    <row r="53" spans="1:14" ht="39.6" x14ac:dyDescent="0.3">
      <c r="A53" s="1"/>
      <c r="B53" s="5" t="s">
        <v>332</v>
      </c>
      <c r="C53" s="5" t="s">
        <v>333</v>
      </c>
      <c r="D53" s="5" t="s">
        <v>334</v>
      </c>
      <c r="E53" s="4" t="s">
        <v>176</v>
      </c>
      <c r="F53" s="4" t="s">
        <v>177</v>
      </c>
      <c r="G53" s="6" t="s">
        <v>335</v>
      </c>
      <c r="H53" s="8">
        <v>0</v>
      </c>
      <c r="I53" s="5" t="s">
        <v>179</v>
      </c>
      <c r="J53" s="5" t="s">
        <v>200</v>
      </c>
      <c r="K53" s="5" t="s">
        <v>181</v>
      </c>
      <c r="L53" s="5" t="s">
        <v>189</v>
      </c>
      <c r="M53" s="8">
        <v>14464</v>
      </c>
      <c r="N53" s="5" t="s">
        <v>201</v>
      </c>
    </row>
    <row r="54" spans="1:14" x14ac:dyDescent="0.3">
      <c r="A54" s="1"/>
      <c r="B54" s="5" t="s">
        <v>336</v>
      </c>
      <c r="C54" s="5" t="s">
        <v>337</v>
      </c>
      <c r="D54" s="5" t="s">
        <v>125</v>
      </c>
      <c r="E54" s="4" t="s">
        <v>338</v>
      </c>
      <c r="F54" s="4" t="s">
        <v>339</v>
      </c>
      <c r="G54" s="6" t="s">
        <v>340</v>
      </c>
      <c r="H54" s="8">
        <v>44.93</v>
      </c>
      <c r="I54" s="5" t="s">
        <v>179</v>
      </c>
      <c r="J54" s="5" t="s">
        <v>180</v>
      </c>
      <c r="K54" s="5" t="s">
        <v>181</v>
      </c>
      <c r="L54" s="5" t="s">
        <v>182</v>
      </c>
      <c r="M54" s="8">
        <v>14845</v>
      </c>
      <c r="N54" s="5" t="s">
        <v>183</v>
      </c>
    </row>
    <row r="55" spans="1:14" ht="39.6" x14ac:dyDescent="0.3">
      <c r="A55" s="1"/>
      <c r="B55" s="5" t="s">
        <v>341</v>
      </c>
      <c r="C55" s="5" t="s">
        <v>342</v>
      </c>
      <c r="D55" s="5" t="s">
        <v>343</v>
      </c>
      <c r="E55" s="4" t="s">
        <v>176</v>
      </c>
      <c r="F55" s="4" t="s">
        <v>177</v>
      </c>
      <c r="G55" s="6" t="s">
        <v>344</v>
      </c>
      <c r="H55" s="8">
        <v>0</v>
      </c>
      <c r="I55" s="5" t="s">
        <v>179</v>
      </c>
      <c r="J55" s="5" t="s">
        <v>200</v>
      </c>
      <c r="K55" s="5" t="s">
        <v>181</v>
      </c>
      <c r="L55" s="5" t="s">
        <v>189</v>
      </c>
      <c r="M55" s="8">
        <v>12364</v>
      </c>
      <c r="N55" s="5" t="s">
        <v>201</v>
      </c>
    </row>
    <row r="56" spans="1:14" ht="39.6" x14ac:dyDescent="0.3">
      <c r="A56" s="1"/>
      <c r="B56" s="5" t="s">
        <v>341</v>
      </c>
      <c r="C56" s="5" t="s">
        <v>345</v>
      </c>
      <c r="D56" s="5" t="s">
        <v>346</v>
      </c>
      <c r="E56" s="4" t="s">
        <v>176</v>
      </c>
      <c r="F56" s="4" t="s">
        <v>177</v>
      </c>
      <c r="G56" s="6" t="s">
        <v>347</v>
      </c>
      <c r="H56" s="8">
        <v>0</v>
      </c>
      <c r="I56" s="5" t="s">
        <v>179</v>
      </c>
      <c r="J56" s="5" t="s">
        <v>180</v>
      </c>
      <c r="K56" s="5" t="s">
        <v>181</v>
      </c>
      <c r="L56" s="5" t="s">
        <v>189</v>
      </c>
      <c r="M56" s="8">
        <v>10157</v>
      </c>
      <c r="N56" s="5" t="s">
        <v>201</v>
      </c>
    </row>
    <row r="57" spans="1:14" x14ac:dyDescent="0.3">
      <c r="A57" s="1"/>
      <c r="B57" s="5" t="s">
        <v>100</v>
      </c>
      <c r="C57" s="5" t="s">
        <v>348</v>
      </c>
      <c r="D57" s="5" t="s">
        <v>349</v>
      </c>
      <c r="E57" s="4" t="s">
        <v>176</v>
      </c>
      <c r="F57" s="4" t="s">
        <v>177</v>
      </c>
      <c r="G57" s="6" t="s">
        <v>350</v>
      </c>
      <c r="H57" s="8">
        <v>0</v>
      </c>
      <c r="I57" s="5" t="s">
        <v>179</v>
      </c>
      <c r="J57" s="5" t="s">
        <v>180</v>
      </c>
      <c r="K57" s="5" t="s">
        <v>181</v>
      </c>
      <c r="L57" s="5" t="s">
        <v>182</v>
      </c>
      <c r="M57" s="8">
        <v>12713</v>
      </c>
      <c r="N57" s="5" t="s">
        <v>183</v>
      </c>
    </row>
    <row r="58" spans="1:14" ht="26.4" x14ac:dyDescent="0.3">
      <c r="A58" s="1"/>
      <c r="B58" s="5" t="s">
        <v>100</v>
      </c>
      <c r="C58" s="5" t="s">
        <v>351</v>
      </c>
      <c r="D58" s="5" t="s">
        <v>352</v>
      </c>
      <c r="E58" s="4" t="s">
        <v>176</v>
      </c>
      <c r="F58" s="4" t="s">
        <v>177</v>
      </c>
      <c r="G58" s="6" t="s">
        <v>353</v>
      </c>
      <c r="H58" s="8">
        <v>0</v>
      </c>
      <c r="I58" s="5" t="s">
        <v>179</v>
      </c>
      <c r="J58" s="5" t="s">
        <v>180</v>
      </c>
      <c r="K58" s="5" t="s">
        <v>181</v>
      </c>
      <c r="L58" s="5" t="s">
        <v>182</v>
      </c>
      <c r="M58" s="8">
        <v>12710</v>
      </c>
      <c r="N58" s="5" t="s">
        <v>201</v>
      </c>
    </row>
    <row r="59" spans="1:14" x14ac:dyDescent="0.3">
      <c r="A59" s="1"/>
      <c r="B59" s="5" t="s">
        <v>354</v>
      </c>
      <c r="C59" s="5" t="s">
        <v>355</v>
      </c>
      <c r="D59" s="5" t="s">
        <v>356</v>
      </c>
      <c r="E59" s="4" t="s">
        <v>357</v>
      </c>
      <c r="F59" s="4" t="s">
        <v>358</v>
      </c>
      <c r="G59" s="6" t="s">
        <v>359</v>
      </c>
      <c r="H59" s="8">
        <v>0</v>
      </c>
      <c r="I59" s="5" t="s">
        <v>179</v>
      </c>
      <c r="J59" s="5" t="s">
        <v>200</v>
      </c>
      <c r="K59" s="5" t="s">
        <v>181</v>
      </c>
      <c r="L59" s="5" t="s">
        <v>182</v>
      </c>
      <c r="M59" s="8">
        <v>1113</v>
      </c>
      <c r="N59" s="5" t="s">
        <v>201</v>
      </c>
    </row>
    <row r="60" spans="1:14" x14ac:dyDescent="0.3">
      <c r="A60" s="1"/>
      <c r="B60" s="5" t="s">
        <v>354</v>
      </c>
      <c r="C60" s="5" t="s">
        <v>355</v>
      </c>
      <c r="D60" s="5" t="s">
        <v>360</v>
      </c>
      <c r="E60" s="4" t="s">
        <v>357</v>
      </c>
      <c r="F60" s="4" t="s">
        <v>358</v>
      </c>
      <c r="G60" s="6" t="s">
        <v>359</v>
      </c>
      <c r="H60" s="8">
        <v>0</v>
      </c>
      <c r="I60" s="5" t="s">
        <v>179</v>
      </c>
      <c r="J60" s="5" t="s">
        <v>200</v>
      </c>
      <c r="K60" s="5" t="s">
        <v>181</v>
      </c>
      <c r="L60" s="5" t="s">
        <v>182</v>
      </c>
      <c r="M60" s="8">
        <v>552</v>
      </c>
      <c r="N60" s="5" t="s">
        <v>201</v>
      </c>
    </row>
    <row r="61" spans="1:14" ht="26.4" x14ac:dyDescent="0.3">
      <c r="A61" s="1"/>
      <c r="B61" s="5" t="s">
        <v>354</v>
      </c>
      <c r="C61" s="5" t="s">
        <v>361</v>
      </c>
      <c r="D61" s="5" t="s">
        <v>362</v>
      </c>
      <c r="E61" s="4" t="s">
        <v>176</v>
      </c>
      <c r="F61" s="4" t="s">
        <v>177</v>
      </c>
      <c r="G61" s="6" t="s">
        <v>363</v>
      </c>
      <c r="H61" s="8">
        <v>0</v>
      </c>
      <c r="I61" s="5" t="s">
        <v>179</v>
      </c>
      <c r="J61" s="5" t="s">
        <v>200</v>
      </c>
      <c r="K61" s="5" t="s">
        <v>181</v>
      </c>
      <c r="L61" s="5" t="s">
        <v>189</v>
      </c>
      <c r="M61" s="8">
        <v>679</v>
      </c>
      <c r="N61" s="5" t="s">
        <v>201</v>
      </c>
    </row>
    <row r="62" spans="1:14" x14ac:dyDescent="0.3">
      <c r="A62" s="1"/>
      <c r="B62" s="5" t="s">
        <v>364</v>
      </c>
      <c r="C62" s="5" t="s">
        <v>365</v>
      </c>
      <c r="D62" s="5" t="s">
        <v>366</v>
      </c>
      <c r="E62" s="4" t="s">
        <v>176</v>
      </c>
      <c r="F62" s="4" t="s">
        <v>177</v>
      </c>
      <c r="G62" s="6" t="s">
        <v>367</v>
      </c>
      <c r="H62" s="8">
        <v>0</v>
      </c>
      <c r="I62" s="5" t="s">
        <v>179</v>
      </c>
      <c r="J62" s="5" t="s">
        <v>180</v>
      </c>
      <c r="K62" s="5" t="s">
        <v>181</v>
      </c>
      <c r="L62" s="5" t="s">
        <v>189</v>
      </c>
      <c r="M62" s="8">
        <v>8834</v>
      </c>
      <c r="N62" s="5" t="s">
        <v>201</v>
      </c>
    </row>
    <row r="63" spans="1:14" x14ac:dyDescent="0.3">
      <c r="A63" s="1"/>
      <c r="B63" s="5" t="s">
        <v>368</v>
      </c>
      <c r="C63" s="5" t="s">
        <v>369</v>
      </c>
      <c r="D63" s="5" t="s">
        <v>17</v>
      </c>
      <c r="E63" s="4" t="s">
        <v>370</v>
      </c>
      <c r="F63" s="4" t="s">
        <v>371</v>
      </c>
      <c r="G63" s="6" t="s">
        <v>372</v>
      </c>
      <c r="H63" s="8">
        <v>0</v>
      </c>
      <c r="I63" s="5" t="s">
        <v>179</v>
      </c>
      <c r="J63" s="5" t="s">
        <v>200</v>
      </c>
      <c r="K63" s="5" t="s">
        <v>181</v>
      </c>
      <c r="L63" s="5" t="s">
        <v>182</v>
      </c>
      <c r="M63" s="8">
        <v>14953</v>
      </c>
      <c r="N63" s="5" t="s">
        <v>201</v>
      </c>
    </row>
    <row r="64" spans="1:14" x14ac:dyDescent="0.3">
      <c r="A64" s="1"/>
      <c r="B64" s="5" t="s">
        <v>368</v>
      </c>
      <c r="C64" s="5" t="s">
        <v>369</v>
      </c>
      <c r="D64" s="5" t="s">
        <v>373</v>
      </c>
      <c r="E64" s="4" t="s">
        <v>374</v>
      </c>
      <c r="F64" s="4" t="s">
        <v>375</v>
      </c>
      <c r="G64" s="6" t="s">
        <v>376</v>
      </c>
      <c r="H64" s="8">
        <v>0</v>
      </c>
      <c r="I64" s="5" t="s">
        <v>179</v>
      </c>
      <c r="J64" s="5" t="s">
        <v>180</v>
      </c>
      <c r="K64" s="5" t="s">
        <v>181</v>
      </c>
      <c r="L64" s="5" t="s">
        <v>182</v>
      </c>
      <c r="M64" s="8">
        <v>15594</v>
      </c>
      <c r="N64" s="5" t="s">
        <v>201</v>
      </c>
    </row>
    <row r="65" spans="1:14" ht="26.4" x14ac:dyDescent="0.3">
      <c r="A65" s="1"/>
      <c r="B65" s="5" t="s">
        <v>368</v>
      </c>
      <c r="C65" s="5" t="s">
        <v>377</v>
      </c>
      <c r="D65" s="5" t="s">
        <v>378</v>
      </c>
      <c r="E65" s="4" t="s">
        <v>176</v>
      </c>
      <c r="F65" s="4" t="s">
        <v>177</v>
      </c>
      <c r="G65" s="6" t="s">
        <v>379</v>
      </c>
      <c r="H65" s="8">
        <v>0</v>
      </c>
      <c r="I65" s="5" t="s">
        <v>179</v>
      </c>
      <c r="J65" s="5" t="s">
        <v>200</v>
      </c>
      <c r="K65" s="5" t="s">
        <v>181</v>
      </c>
      <c r="L65" s="5" t="s">
        <v>189</v>
      </c>
      <c r="M65" s="8">
        <v>14956</v>
      </c>
      <c r="N65" s="5" t="s">
        <v>201</v>
      </c>
    </row>
    <row r="66" spans="1:14" x14ac:dyDescent="0.3">
      <c r="A66" s="1"/>
      <c r="B66" s="5" t="s">
        <v>368</v>
      </c>
      <c r="C66" s="5" t="s">
        <v>380</v>
      </c>
      <c r="D66" s="5" t="s">
        <v>381</v>
      </c>
      <c r="E66" s="4" t="s">
        <v>370</v>
      </c>
      <c r="F66" s="4" t="s">
        <v>371</v>
      </c>
      <c r="G66" s="6" t="s">
        <v>372</v>
      </c>
      <c r="H66" s="8">
        <v>0</v>
      </c>
      <c r="I66" s="5" t="s">
        <v>179</v>
      </c>
      <c r="J66" s="5" t="s">
        <v>200</v>
      </c>
      <c r="K66" s="5" t="s">
        <v>181</v>
      </c>
      <c r="L66" s="5" t="s">
        <v>182</v>
      </c>
      <c r="M66" s="8">
        <v>14954</v>
      </c>
      <c r="N66" s="5" t="s">
        <v>201</v>
      </c>
    </row>
    <row r="67" spans="1:14" x14ac:dyDescent="0.3">
      <c r="A67" s="1"/>
      <c r="B67" s="5" t="s">
        <v>368</v>
      </c>
      <c r="C67" s="5" t="s">
        <v>380</v>
      </c>
      <c r="D67" s="5" t="s">
        <v>382</v>
      </c>
      <c r="E67" s="4" t="s">
        <v>370</v>
      </c>
      <c r="F67" s="4" t="s">
        <v>371</v>
      </c>
      <c r="G67" s="6" t="s">
        <v>372</v>
      </c>
      <c r="H67" s="8">
        <v>0</v>
      </c>
      <c r="I67" s="5" t="s">
        <v>179</v>
      </c>
      <c r="J67" s="5" t="s">
        <v>200</v>
      </c>
      <c r="K67" s="5" t="s">
        <v>181</v>
      </c>
      <c r="L67" s="5" t="s">
        <v>182</v>
      </c>
      <c r="M67" s="8">
        <v>14955</v>
      </c>
      <c r="N67" s="5" t="s">
        <v>201</v>
      </c>
    </row>
    <row r="68" spans="1:14" x14ac:dyDescent="0.3">
      <c r="A68" s="1"/>
      <c r="B68" s="5" t="s">
        <v>383</v>
      </c>
      <c r="C68" s="5" t="s">
        <v>384</v>
      </c>
      <c r="D68" s="5" t="s">
        <v>252</v>
      </c>
      <c r="E68" s="4" t="s">
        <v>176</v>
      </c>
      <c r="F68" s="4" t="s">
        <v>385</v>
      </c>
      <c r="G68" s="6" t="s">
        <v>386</v>
      </c>
      <c r="H68" s="8">
        <v>44.22</v>
      </c>
      <c r="I68" s="5" t="s">
        <v>179</v>
      </c>
      <c r="J68" s="5" t="s">
        <v>180</v>
      </c>
      <c r="K68" s="5" t="s">
        <v>181</v>
      </c>
      <c r="L68" s="5" t="s">
        <v>207</v>
      </c>
      <c r="M68" s="8">
        <v>76</v>
      </c>
      <c r="N68" s="5" t="s">
        <v>183</v>
      </c>
    </row>
    <row r="69" spans="1:14" x14ac:dyDescent="0.3">
      <c r="A69" s="1"/>
      <c r="B69" s="5" t="s">
        <v>383</v>
      </c>
      <c r="C69" s="5" t="s">
        <v>384</v>
      </c>
      <c r="D69" s="5" t="s">
        <v>252</v>
      </c>
      <c r="E69" s="4" t="s">
        <v>385</v>
      </c>
      <c r="F69" s="4" t="s">
        <v>387</v>
      </c>
      <c r="G69" s="6" t="s">
        <v>388</v>
      </c>
      <c r="H69" s="8">
        <v>0</v>
      </c>
      <c r="I69" s="5" t="s">
        <v>179</v>
      </c>
      <c r="J69" s="5" t="s">
        <v>200</v>
      </c>
      <c r="K69" s="5" t="s">
        <v>181</v>
      </c>
      <c r="L69" s="5" t="s">
        <v>242</v>
      </c>
      <c r="M69" s="8">
        <v>76</v>
      </c>
      <c r="N69" s="5" t="s">
        <v>183</v>
      </c>
    </row>
    <row r="70" spans="1:14" x14ac:dyDescent="0.3">
      <c r="A70" s="1"/>
      <c r="B70" s="5" t="s">
        <v>122</v>
      </c>
      <c r="C70" s="5" t="s">
        <v>389</v>
      </c>
      <c r="D70" s="5" t="s">
        <v>390</v>
      </c>
      <c r="E70" s="4" t="s">
        <v>176</v>
      </c>
      <c r="F70" s="4" t="s">
        <v>177</v>
      </c>
      <c r="G70" s="6" t="s">
        <v>391</v>
      </c>
      <c r="H70" s="8">
        <v>50</v>
      </c>
      <c r="I70" s="5" t="s">
        <v>179</v>
      </c>
      <c r="J70" s="5" t="s">
        <v>180</v>
      </c>
      <c r="K70" s="5" t="s">
        <v>181</v>
      </c>
      <c r="L70" s="5" t="s">
        <v>182</v>
      </c>
      <c r="M70" s="8">
        <v>34</v>
      </c>
      <c r="N70" s="5" t="s">
        <v>183</v>
      </c>
    </row>
    <row r="71" spans="1:14" ht="26.4" x14ac:dyDescent="0.3">
      <c r="A71" s="1"/>
      <c r="B71" s="5" t="s">
        <v>122</v>
      </c>
      <c r="C71" s="5" t="s">
        <v>389</v>
      </c>
      <c r="D71" s="5" t="s">
        <v>390</v>
      </c>
      <c r="E71" s="4" t="s">
        <v>176</v>
      </c>
      <c r="F71" s="4" t="s">
        <v>177</v>
      </c>
      <c r="G71" s="6" t="s">
        <v>392</v>
      </c>
      <c r="H71" s="8">
        <v>50</v>
      </c>
      <c r="I71" s="5" t="s">
        <v>179</v>
      </c>
      <c r="J71" s="5" t="s">
        <v>180</v>
      </c>
      <c r="K71" s="5" t="s">
        <v>181</v>
      </c>
      <c r="L71" s="5" t="s">
        <v>182</v>
      </c>
      <c r="M71" s="8">
        <v>34</v>
      </c>
      <c r="N71" s="5" t="s">
        <v>183</v>
      </c>
    </row>
    <row r="72" spans="1:14" ht="26.4" x14ac:dyDescent="0.3">
      <c r="A72" s="1"/>
      <c r="B72" s="5" t="s">
        <v>122</v>
      </c>
      <c r="C72" s="5" t="s">
        <v>389</v>
      </c>
      <c r="D72" s="5" t="s">
        <v>393</v>
      </c>
      <c r="E72" s="4" t="s">
        <v>176</v>
      </c>
      <c r="F72" s="4" t="s">
        <v>177</v>
      </c>
      <c r="G72" s="6" t="s">
        <v>392</v>
      </c>
      <c r="H72" s="8">
        <v>50</v>
      </c>
      <c r="I72" s="5" t="s">
        <v>179</v>
      </c>
      <c r="J72" s="5" t="s">
        <v>180</v>
      </c>
      <c r="K72" s="5" t="s">
        <v>181</v>
      </c>
      <c r="L72" s="5" t="s">
        <v>182</v>
      </c>
      <c r="M72" s="8">
        <v>35</v>
      </c>
      <c r="N72" s="5" t="s">
        <v>183</v>
      </c>
    </row>
    <row r="73" spans="1:14" x14ac:dyDescent="0.3">
      <c r="A73" s="1"/>
      <c r="B73" s="5" t="s">
        <v>122</v>
      </c>
      <c r="C73" s="5" t="s">
        <v>389</v>
      </c>
      <c r="D73" s="5" t="s">
        <v>393</v>
      </c>
      <c r="E73" s="4" t="s">
        <v>176</v>
      </c>
      <c r="F73" s="4" t="s">
        <v>177</v>
      </c>
      <c r="G73" s="6" t="s">
        <v>391</v>
      </c>
      <c r="H73" s="8">
        <v>50</v>
      </c>
      <c r="I73" s="5" t="s">
        <v>179</v>
      </c>
      <c r="J73" s="5" t="s">
        <v>180</v>
      </c>
      <c r="K73" s="5" t="s">
        <v>181</v>
      </c>
      <c r="L73" s="5" t="s">
        <v>182</v>
      </c>
      <c r="M73" s="8">
        <v>35</v>
      </c>
      <c r="N73" s="5" t="s">
        <v>183</v>
      </c>
    </row>
    <row r="74" spans="1:14" x14ac:dyDescent="0.3">
      <c r="A74" s="1"/>
      <c r="B74" s="5" t="s">
        <v>122</v>
      </c>
      <c r="C74" s="5" t="s">
        <v>394</v>
      </c>
      <c r="D74" s="5" t="s">
        <v>395</v>
      </c>
      <c r="E74" s="4" t="s">
        <v>176</v>
      </c>
      <c r="F74" s="4" t="s">
        <v>177</v>
      </c>
      <c r="G74" s="6" t="s">
        <v>391</v>
      </c>
      <c r="H74" s="8">
        <v>0</v>
      </c>
      <c r="I74" s="5" t="s">
        <v>179</v>
      </c>
      <c r="J74" s="5" t="s">
        <v>180</v>
      </c>
      <c r="K74" s="5" t="s">
        <v>181</v>
      </c>
      <c r="L74" s="5" t="s">
        <v>182</v>
      </c>
      <c r="M74" s="8">
        <v>11402</v>
      </c>
      <c r="N74" s="5" t="s">
        <v>201</v>
      </c>
    </row>
    <row r="75" spans="1:14" x14ac:dyDescent="0.3">
      <c r="A75" s="1"/>
      <c r="B75" s="5" t="s">
        <v>396</v>
      </c>
      <c r="C75" s="5" t="s">
        <v>397</v>
      </c>
      <c r="D75" s="5" t="s">
        <v>67</v>
      </c>
      <c r="E75" s="4" t="s">
        <v>176</v>
      </c>
      <c r="F75" s="4" t="s">
        <v>398</v>
      </c>
      <c r="G75" s="6" t="s">
        <v>399</v>
      </c>
      <c r="H75" s="8">
        <v>3.15</v>
      </c>
      <c r="I75" s="5" t="s">
        <v>232</v>
      </c>
      <c r="J75" s="5" t="s">
        <v>180</v>
      </c>
      <c r="K75" s="5" t="s">
        <v>181</v>
      </c>
      <c r="L75" s="5" t="s">
        <v>207</v>
      </c>
      <c r="M75" s="8">
        <v>14160</v>
      </c>
      <c r="N75" s="5" t="s">
        <v>183</v>
      </c>
    </row>
    <row r="76" spans="1:14" x14ac:dyDescent="0.3">
      <c r="A76" s="1"/>
      <c r="B76" s="5" t="s">
        <v>400</v>
      </c>
      <c r="C76" s="5" t="s">
        <v>401</v>
      </c>
      <c r="D76" s="5" t="s">
        <v>67</v>
      </c>
      <c r="E76" s="4" t="s">
        <v>402</v>
      </c>
      <c r="F76" s="4" t="s">
        <v>403</v>
      </c>
      <c r="G76" s="6" t="s">
        <v>404</v>
      </c>
      <c r="H76" s="8">
        <v>3.15</v>
      </c>
      <c r="I76" s="5" t="s">
        <v>232</v>
      </c>
      <c r="J76" s="5" t="s">
        <v>180</v>
      </c>
      <c r="K76" s="5" t="s">
        <v>181</v>
      </c>
      <c r="L76" s="5" t="s">
        <v>207</v>
      </c>
      <c r="M76" s="8">
        <v>15160</v>
      </c>
      <c r="N76" s="5" t="s">
        <v>183</v>
      </c>
    </row>
    <row r="77" spans="1:14" x14ac:dyDescent="0.3">
      <c r="A77" s="1"/>
      <c r="B77" s="5" t="s">
        <v>400</v>
      </c>
      <c r="C77" s="5" t="s">
        <v>401</v>
      </c>
      <c r="D77" s="5" t="s">
        <v>67</v>
      </c>
      <c r="E77" s="4" t="s">
        <v>405</v>
      </c>
      <c r="F77" s="4" t="s">
        <v>406</v>
      </c>
      <c r="G77" s="6" t="s">
        <v>407</v>
      </c>
      <c r="H77" s="8">
        <v>2.2999999999999998</v>
      </c>
      <c r="I77" s="5" t="s">
        <v>408</v>
      </c>
      <c r="J77" s="5" t="s">
        <v>180</v>
      </c>
      <c r="K77" s="5" t="s">
        <v>181</v>
      </c>
      <c r="L77" s="5" t="s">
        <v>182</v>
      </c>
      <c r="M77" s="8">
        <v>15160</v>
      </c>
      <c r="N77" s="5" t="s">
        <v>183</v>
      </c>
    </row>
    <row r="78" spans="1:14" x14ac:dyDescent="0.3">
      <c r="A78" s="1"/>
      <c r="B78" s="5" t="s">
        <v>400</v>
      </c>
      <c r="C78" s="5" t="s">
        <v>401</v>
      </c>
      <c r="D78" s="5" t="s">
        <v>67</v>
      </c>
      <c r="E78" s="4" t="s">
        <v>409</v>
      </c>
      <c r="F78" s="4" t="s">
        <v>410</v>
      </c>
      <c r="G78" s="6" t="s">
        <v>411</v>
      </c>
      <c r="H78" s="8">
        <v>6.3</v>
      </c>
      <c r="I78" s="5" t="s">
        <v>179</v>
      </c>
      <c r="J78" s="5" t="s">
        <v>180</v>
      </c>
      <c r="K78" s="5" t="s">
        <v>181</v>
      </c>
      <c r="L78" s="5" t="s">
        <v>182</v>
      </c>
      <c r="M78" s="8">
        <v>15160</v>
      </c>
      <c r="N78" s="5" t="s">
        <v>183</v>
      </c>
    </row>
    <row r="79" spans="1:14" x14ac:dyDescent="0.3">
      <c r="A79" s="1"/>
      <c r="B79" s="5" t="s">
        <v>412</v>
      </c>
      <c r="C79" s="5" t="s">
        <v>413</v>
      </c>
      <c r="D79" s="5" t="s">
        <v>238</v>
      </c>
      <c r="E79" s="4" t="s">
        <v>176</v>
      </c>
      <c r="F79" s="4" t="s">
        <v>414</v>
      </c>
      <c r="G79" s="6" t="s">
        <v>415</v>
      </c>
      <c r="H79" s="8">
        <v>1.2</v>
      </c>
      <c r="I79" s="5" t="s">
        <v>179</v>
      </c>
      <c r="J79" s="5" t="s">
        <v>180</v>
      </c>
      <c r="K79" s="5" t="s">
        <v>181</v>
      </c>
      <c r="L79" s="5" t="s">
        <v>182</v>
      </c>
      <c r="M79" s="8">
        <v>18814</v>
      </c>
      <c r="N79" s="5" t="s">
        <v>183</v>
      </c>
    </row>
    <row r="80" spans="1:14" x14ac:dyDescent="0.3">
      <c r="A80" s="1"/>
      <c r="B80" s="5" t="s">
        <v>412</v>
      </c>
      <c r="C80" s="5" t="s">
        <v>416</v>
      </c>
      <c r="D80" s="5" t="s">
        <v>238</v>
      </c>
      <c r="E80" s="4" t="s">
        <v>417</v>
      </c>
      <c r="F80" s="4" t="s">
        <v>418</v>
      </c>
      <c r="G80" s="6" t="s">
        <v>419</v>
      </c>
      <c r="H80" s="8">
        <v>1.5</v>
      </c>
      <c r="I80" s="5" t="s">
        <v>179</v>
      </c>
      <c r="J80" s="5" t="s">
        <v>180</v>
      </c>
      <c r="K80" s="5" t="s">
        <v>181</v>
      </c>
      <c r="L80" s="5" t="s">
        <v>182</v>
      </c>
      <c r="M80" s="8">
        <v>15114</v>
      </c>
      <c r="N80" s="5" t="s">
        <v>183</v>
      </c>
    </row>
    <row r="81" spans="1:14" x14ac:dyDescent="0.3">
      <c r="A81" s="1"/>
      <c r="B81" s="5" t="s">
        <v>420</v>
      </c>
      <c r="C81" s="5" t="s">
        <v>421</v>
      </c>
      <c r="D81" s="5" t="s">
        <v>422</v>
      </c>
      <c r="E81" s="4" t="s">
        <v>176</v>
      </c>
      <c r="F81" s="4" t="s">
        <v>177</v>
      </c>
      <c r="G81" s="6" t="s">
        <v>423</v>
      </c>
      <c r="H81" s="8">
        <v>213.7</v>
      </c>
      <c r="I81" s="5" t="s">
        <v>179</v>
      </c>
      <c r="J81" s="5" t="s">
        <v>180</v>
      </c>
      <c r="K81" s="5" t="s">
        <v>181</v>
      </c>
      <c r="L81" s="5" t="s">
        <v>207</v>
      </c>
      <c r="M81" s="8">
        <v>14928</v>
      </c>
      <c r="N81" s="5" t="s">
        <v>183</v>
      </c>
    </row>
    <row r="82" spans="1:14" x14ac:dyDescent="0.3">
      <c r="A82" s="1"/>
      <c r="B82" s="5" t="s">
        <v>424</v>
      </c>
      <c r="C82" s="5" t="s">
        <v>425</v>
      </c>
      <c r="D82" s="5" t="s">
        <v>426</v>
      </c>
      <c r="E82" s="4" t="s">
        <v>176</v>
      </c>
      <c r="F82" s="4" t="s">
        <v>177</v>
      </c>
      <c r="G82" s="6" t="s">
        <v>427</v>
      </c>
      <c r="H82" s="8">
        <v>0</v>
      </c>
      <c r="I82" s="5" t="s">
        <v>179</v>
      </c>
      <c r="J82" s="5" t="s">
        <v>180</v>
      </c>
      <c r="K82" s="5" t="s">
        <v>181</v>
      </c>
      <c r="L82" s="5" t="s">
        <v>182</v>
      </c>
      <c r="M82" s="8">
        <v>1973</v>
      </c>
      <c r="N82" s="5" t="s">
        <v>201</v>
      </c>
    </row>
    <row r="83" spans="1:14" ht="26.4" x14ac:dyDescent="0.3">
      <c r="A83" s="1"/>
      <c r="B83" s="5" t="s">
        <v>424</v>
      </c>
      <c r="C83" s="5" t="s">
        <v>428</v>
      </c>
      <c r="D83" s="5" t="s">
        <v>429</v>
      </c>
      <c r="E83" s="4" t="s">
        <v>176</v>
      </c>
      <c r="F83" s="4" t="s">
        <v>177</v>
      </c>
      <c r="G83" s="6" t="s">
        <v>430</v>
      </c>
      <c r="H83" s="8">
        <v>0</v>
      </c>
      <c r="I83" s="5" t="s">
        <v>179</v>
      </c>
      <c r="J83" s="5" t="s">
        <v>180</v>
      </c>
      <c r="K83" s="5" t="s">
        <v>181</v>
      </c>
      <c r="L83" s="5" t="s">
        <v>182</v>
      </c>
      <c r="M83" s="8">
        <v>24831</v>
      </c>
      <c r="N83" s="5" t="s">
        <v>201</v>
      </c>
    </row>
    <row r="84" spans="1:14" ht="26.4" x14ac:dyDescent="0.3">
      <c r="A84" s="1"/>
      <c r="B84" s="5" t="s">
        <v>431</v>
      </c>
      <c r="C84" s="5" t="s">
        <v>432</v>
      </c>
      <c r="D84" s="5" t="s">
        <v>433</v>
      </c>
      <c r="E84" s="4" t="s">
        <v>176</v>
      </c>
      <c r="F84" s="4" t="s">
        <v>177</v>
      </c>
      <c r="G84" s="6" t="s">
        <v>434</v>
      </c>
      <c r="H84" s="8">
        <v>0</v>
      </c>
      <c r="I84" s="5" t="s">
        <v>179</v>
      </c>
      <c r="J84" s="5" t="s">
        <v>200</v>
      </c>
      <c r="K84" s="5" t="s">
        <v>181</v>
      </c>
      <c r="L84" s="5" t="s">
        <v>189</v>
      </c>
      <c r="M84" s="8">
        <v>24124</v>
      </c>
      <c r="N84" s="5" t="s">
        <v>201</v>
      </c>
    </row>
    <row r="85" spans="1:14" ht="26.4" x14ac:dyDescent="0.3">
      <c r="A85" s="1"/>
      <c r="B85" s="5" t="s">
        <v>431</v>
      </c>
      <c r="C85" s="5" t="s">
        <v>435</v>
      </c>
      <c r="D85" s="5" t="s">
        <v>17</v>
      </c>
      <c r="E85" s="4" t="s">
        <v>436</v>
      </c>
      <c r="F85" s="4" t="s">
        <v>410</v>
      </c>
      <c r="G85" s="6" t="s">
        <v>437</v>
      </c>
      <c r="H85" s="8">
        <v>0</v>
      </c>
      <c r="I85" s="5" t="s">
        <v>179</v>
      </c>
      <c r="J85" s="5" t="s">
        <v>200</v>
      </c>
      <c r="K85" s="5" t="s">
        <v>181</v>
      </c>
      <c r="L85" s="5" t="s">
        <v>182</v>
      </c>
      <c r="M85" s="8">
        <v>10708</v>
      </c>
      <c r="N85" s="5" t="s">
        <v>201</v>
      </c>
    </row>
    <row r="86" spans="1:14" x14ac:dyDescent="0.3">
      <c r="A86" s="1"/>
      <c r="B86" s="5" t="s">
        <v>431</v>
      </c>
      <c r="C86" s="5" t="s">
        <v>438</v>
      </c>
      <c r="D86" s="5" t="s">
        <v>439</v>
      </c>
      <c r="E86" s="4" t="s">
        <v>176</v>
      </c>
      <c r="F86" s="4" t="s">
        <v>177</v>
      </c>
      <c r="G86" s="6" t="s">
        <v>440</v>
      </c>
      <c r="H86" s="8">
        <v>0</v>
      </c>
      <c r="I86" s="5" t="s">
        <v>179</v>
      </c>
      <c r="J86" s="5" t="s">
        <v>180</v>
      </c>
      <c r="K86" s="5" t="s">
        <v>181</v>
      </c>
      <c r="L86" s="5" t="s">
        <v>189</v>
      </c>
      <c r="M86" s="8">
        <v>352</v>
      </c>
      <c r="N86" s="5" t="s">
        <v>201</v>
      </c>
    </row>
    <row r="87" spans="1:14" ht="66" x14ac:dyDescent="0.3">
      <c r="A87" s="1"/>
      <c r="B87" s="5" t="s">
        <v>431</v>
      </c>
      <c r="C87" s="5" t="s">
        <v>438</v>
      </c>
      <c r="D87" s="5" t="s">
        <v>441</v>
      </c>
      <c r="E87" s="4" t="s">
        <v>176</v>
      </c>
      <c r="F87" s="4" t="s">
        <v>177</v>
      </c>
      <c r="G87" s="6" t="s">
        <v>442</v>
      </c>
      <c r="H87" s="8">
        <v>0</v>
      </c>
      <c r="I87" s="5" t="s">
        <v>179</v>
      </c>
      <c r="J87" s="5" t="s">
        <v>180</v>
      </c>
      <c r="K87" s="5" t="s">
        <v>181</v>
      </c>
      <c r="L87" s="5" t="s">
        <v>189</v>
      </c>
      <c r="M87" s="8">
        <v>8939</v>
      </c>
      <c r="N87" s="5" t="s">
        <v>201</v>
      </c>
    </row>
    <row r="88" spans="1:14" x14ac:dyDescent="0.3">
      <c r="A88" s="1"/>
      <c r="B88" s="5" t="s">
        <v>431</v>
      </c>
      <c r="C88" s="5" t="s">
        <v>438</v>
      </c>
      <c r="D88" s="5" t="s">
        <v>443</v>
      </c>
      <c r="E88" s="4" t="s">
        <v>444</v>
      </c>
      <c r="F88" s="4" t="s">
        <v>445</v>
      </c>
      <c r="G88" s="6" t="s">
        <v>446</v>
      </c>
      <c r="H88" s="8">
        <v>0</v>
      </c>
      <c r="I88" s="5" t="s">
        <v>179</v>
      </c>
      <c r="J88" s="5" t="s">
        <v>180</v>
      </c>
      <c r="K88" s="5" t="s">
        <v>181</v>
      </c>
      <c r="L88" s="5" t="s">
        <v>207</v>
      </c>
      <c r="M88" s="8">
        <v>344</v>
      </c>
      <c r="N88" s="5" t="s">
        <v>201</v>
      </c>
    </row>
    <row r="89" spans="1:14" ht="66" x14ac:dyDescent="0.3">
      <c r="A89" s="1"/>
      <c r="B89" s="5" t="s">
        <v>431</v>
      </c>
      <c r="C89" s="5" t="s">
        <v>447</v>
      </c>
      <c r="D89" s="5" t="s">
        <v>17</v>
      </c>
      <c r="E89" s="4" t="s">
        <v>176</v>
      </c>
      <c r="F89" s="4" t="s">
        <v>177</v>
      </c>
      <c r="G89" s="6" t="s">
        <v>448</v>
      </c>
      <c r="H89" s="8">
        <v>0</v>
      </c>
      <c r="I89" s="5" t="s">
        <v>179</v>
      </c>
      <c r="J89" s="5" t="s">
        <v>200</v>
      </c>
      <c r="K89" s="5" t="s">
        <v>181</v>
      </c>
      <c r="L89" s="5" t="s">
        <v>189</v>
      </c>
      <c r="M89" s="8">
        <v>11570</v>
      </c>
      <c r="N89" s="5" t="s">
        <v>201</v>
      </c>
    </row>
    <row r="90" spans="1:14" ht="39.6" x14ac:dyDescent="0.3">
      <c r="A90" s="1"/>
      <c r="B90" s="5" t="s">
        <v>431</v>
      </c>
      <c r="C90" s="5" t="s">
        <v>449</v>
      </c>
      <c r="D90" s="5" t="s">
        <v>343</v>
      </c>
      <c r="E90" s="4" t="s">
        <v>176</v>
      </c>
      <c r="F90" s="4" t="s">
        <v>177</v>
      </c>
      <c r="G90" s="6" t="s">
        <v>450</v>
      </c>
      <c r="H90" s="8">
        <v>0</v>
      </c>
      <c r="I90" s="5" t="s">
        <v>179</v>
      </c>
      <c r="J90" s="5" t="s">
        <v>200</v>
      </c>
      <c r="K90" s="5" t="s">
        <v>181</v>
      </c>
      <c r="L90" s="5" t="s">
        <v>189</v>
      </c>
      <c r="M90" s="8">
        <v>12361</v>
      </c>
      <c r="N90" s="5" t="s">
        <v>201</v>
      </c>
    </row>
    <row r="91" spans="1:14" ht="39.6" x14ac:dyDescent="0.3">
      <c r="A91" s="1"/>
      <c r="B91" s="5" t="s">
        <v>431</v>
      </c>
      <c r="C91" s="5" t="s">
        <v>451</v>
      </c>
      <c r="D91" s="5" t="s">
        <v>452</v>
      </c>
      <c r="E91" s="4" t="s">
        <v>176</v>
      </c>
      <c r="F91" s="4" t="s">
        <v>177</v>
      </c>
      <c r="G91" s="6" t="s">
        <v>453</v>
      </c>
      <c r="H91" s="8">
        <v>0</v>
      </c>
      <c r="I91" s="5" t="s">
        <v>179</v>
      </c>
      <c r="J91" s="5" t="s">
        <v>200</v>
      </c>
      <c r="K91" s="5" t="s">
        <v>181</v>
      </c>
      <c r="L91" s="5" t="s">
        <v>189</v>
      </c>
      <c r="M91" s="8">
        <v>23258</v>
      </c>
      <c r="N91" s="5" t="s">
        <v>201</v>
      </c>
    </row>
    <row r="92" spans="1:14" ht="26.4" x14ac:dyDescent="0.3">
      <c r="A92" s="1"/>
      <c r="B92" s="5" t="s">
        <v>431</v>
      </c>
      <c r="C92" s="5" t="s">
        <v>454</v>
      </c>
      <c r="D92" s="5" t="s">
        <v>455</v>
      </c>
      <c r="E92" s="4" t="s">
        <v>176</v>
      </c>
      <c r="F92" s="4" t="s">
        <v>177</v>
      </c>
      <c r="G92" s="6" t="s">
        <v>456</v>
      </c>
      <c r="H92" s="8">
        <v>0</v>
      </c>
      <c r="I92" s="5" t="s">
        <v>179</v>
      </c>
      <c r="J92" s="5" t="s">
        <v>180</v>
      </c>
      <c r="K92" s="5" t="s">
        <v>181</v>
      </c>
      <c r="L92" s="5" t="s">
        <v>189</v>
      </c>
      <c r="M92" s="8">
        <v>853</v>
      </c>
      <c r="N92" s="5" t="s">
        <v>201</v>
      </c>
    </row>
    <row r="93" spans="1:14" x14ac:dyDescent="0.3">
      <c r="A93" s="1"/>
      <c r="B93" s="5" t="s">
        <v>431</v>
      </c>
      <c r="C93" s="5" t="s">
        <v>268</v>
      </c>
      <c r="D93" s="5" t="s">
        <v>457</v>
      </c>
      <c r="E93" s="4" t="s">
        <v>458</v>
      </c>
      <c r="F93" s="4" t="s">
        <v>459</v>
      </c>
      <c r="G93" s="6" t="s">
        <v>460</v>
      </c>
      <c r="H93" s="8">
        <v>0</v>
      </c>
      <c r="I93" s="5" t="s">
        <v>179</v>
      </c>
      <c r="J93" s="5" t="s">
        <v>180</v>
      </c>
      <c r="K93" s="5" t="s">
        <v>181</v>
      </c>
      <c r="L93" s="5" t="s">
        <v>189</v>
      </c>
      <c r="M93" s="8">
        <v>923</v>
      </c>
      <c r="N93" s="5" t="s">
        <v>201</v>
      </c>
    </row>
    <row r="94" spans="1:14" x14ac:dyDescent="0.3">
      <c r="A94" s="1"/>
      <c r="B94" s="5" t="s">
        <v>431</v>
      </c>
      <c r="C94" s="5" t="s">
        <v>268</v>
      </c>
      <c r="D94" s="5" t="s">
        <v>461</v>
      </c>
      <c r="E94" s="4" t="s">
        <v>462</v>
      </c>
      <c r="F94" s="4" t="s">
        <v>463</v>
      </c>
      <c r="G94" s="6" t="s">
        <v>460</v>
      </c>
      <c r="H94" s="8">
        <v>0</v>
      </c>
      <c r="I94" s="5" t="s">
        <v>179</v>
      </c>
      <c r="J94" s="5" t="s">
        <v>180</v>
      </c>
      <c r="K94" s="5" t="s">
        <v>181</v>
      </c>
      <c r="L94" s="5" t="s">
        <v>189</v>
      </c>
      <c r="M94" s="8">
        <v>434</v>
      </c>
      <c r="N94" s="5" t="s">
        <v>201</v>
      </c>
    </row>
    <row r="95" spans="1:14" ht="52.8" x14ac:dyDescent="0.3">
      <c r="A95" s="1"/>
      <c r="B95" s="5" t="s">
        <v>431</v>
      </c>
      <c r="C95" s="5" t="s">
        <v>202</v>
      </c>
      <c r="D95" s="5" t="s">
        <v>464</v>
      </c>
      <c r="E95" s="4" t="s">
        <v>176</v>
      </c>
      <c r="F95" s="4" t="s">
        <v>177</v>
      </c>
      <c r="G95" s="6" t="s">
        <v>465</v>
      </c>
      <c r="H95" s="8">
        <v>0</v>
      </c>
      <c r="I95" s="5" t="s">
        <v>179</v>
      </c>
      <c r="J95" s="5" t="s">
        <v>180</v>
      </c>
      <c r="K95" s="5" t="s">
        <v>181</v>
      </c>
      <c r="L95" s="5" t="s">
        <v>189</v>
      </c>
      <c r="M95" s="8">
        <v>834</v>
      </c>
      <c r="N95" s="5" t="s">
        <v>201</v>
      </c>
    </row>
    <row r="96" spans="1:14" x14ac:dyDescent="0.3">
      <c r="A96" s="1"/>
      <c r="B96" s="5" t="s">
        <v>431</v>
      </c>
      <c r="C96" s="5" t="s">
        <v>202</v>
      </c>
      <c r="D96" s="5" t="s">
        <v>466</v>
      </c>
      <c r="E96" s="4" t="s">
        <v>176</v>
      </c>
      <c r="F96" s="4" t="s">
        <v>467</v>
      </c>
      <c r="G96" s="6" t="s">
        <v>468</v>
      </c>
      <c r="H96" s="8">
        <v>0</v>
      </c>
      <c r="I96" s="5" t="s">
        <v>179</v>
      </c>
      <c r="J96" s="5" t="s">
        <v>180</v>
      </c>
      <c r="K96" s="5" t="s">
        <v>181</v>
      </c>
      <c r="L96" s="5" t="s">
        <v>207</v>
      </c>
      <c r="M96" s="8">
        <v>23023</v>
      </c>
      <c r="N96" s="5" t="s">
        <v>201</v>
      </c>
    </row>
    <row r="97" spans="1:14" ht="39.6" x14ac:dyDescent="0.3">
      <c r="A97" s="1"/>
      <c r="B97" s="5" t="s">
        <v>431</v>
      </c>
      <c r="C97" s="5" t="s">
        <v>202</v>
      </c>
      <c r="D97" s="5" t="s">
        <v>469</v>
      </c>
      <c r="E97" s="4" t="s">
        <v>176</v>
      </c>
      <c r="F97" s="4" t="s">
        <v>177</v>
      </c>
      <c r="G97" s="6" t="s">
        <v>470</v>
      </c>
      <c r="H97" s="8">
        <v>0</v>
      </c>
      <c r="I97" s="5" t="s">
        <v>179</v>
      </c>
      <c r="J97" s="5" t="s">
        <v>180</v>
      </c>
      <c r="K97" s="5" t="s">
        <v>181</v>
      </c>
      <c r="L97" s="5" t="s">
        <v>189</v>
      </c>
      <c r="M97" s="8">
        <v>1601</v>
      </c>
      <c r="N97" s="5" t="s">
        <v>201</v>
      </c>
    </row>
    <row r="98" spans="1:14" ht="52.8" x14ac:dyDescent="0.3">
      <c r="A98" s="1"/>
      <c r="B98" s="5" t="s">
        <v>431</v>
      </c>
      <c r="C98" s="5" t="s">
        <v>202</v>
      </c>
      <c r="D98" s="5" t="s">
        <v>471</v>
      </c>
      <c r="E98" s="4" t="s">
        <v>176</v>
      </c>
      <c r="F98" s="4" t="s">
        <v>177</v>
      </c>
      <c r="G98" s="6" t="s">
        <v>472</v>
      </c>
      <c r="H98" s="8">
        <v>0</v>
      </c>
      <c r="I98" s="5" t="s">
        <v>179</v>
      </c>
      <c r="J98" s="5" t="s">
        <v>180</v>
      </c>
      <c r="K98" s="5" t="s">
        <v>181</v>
      </c>
      <c r="L98" s="5" t="s">
        <v>189</v>
      </c>
      <c r="M98" s="8">
        <v>9267</v>
      </c>
      <c r="N98" s="5" t="s">
        <v>201</v>
      </c>
    </row>
    <row r="99" spans="1:14" ht="26.4" x14ac:dyDescent="0.3">
      <c r="A99" s="1"/>
      <c r="B99" s="5" t="s">
        <v>431</v>
      </c>
      <c r="C99" s="5" t="s">
        <v>202</v>
      </c>
      <c r="D99" s="5" t="s">
        <v>473</v>
      </c>
      <c r="E99" s="4" t="s">
        <v>176</v>
      </c>
      <c r="F99" s="4" t="s">
        <v>177</v>
      </c>
      <c r="G99" s="6" t="s">
        <v>474</v>
      </c>
      <c r="H99" s="8">
        <v>0</v>
      </c>
      <c r="I99" s="5" t="s">
        <v>179</v>
      </c>
      <c r="J99" s="5" t="s">
        <v>200</v>
      </c>
      <c r="K99" s="5" t="s">
        <v>181</v>
      </c>
      <c r="L99" s="5" t="s">
        <v>189</v>
      </c>
      <c r="M99" s="8">
        <v>464</v>
      </c>
      <c r="N99" s="5" t="s">
        <v>201</v>
      </c>
    </row>
    <row r="100" spans="1:14" ht="26.4" x14ac:dyDescent="0.3">
      <c r="A100" s="1"/>
      <c r="B100" s="5" t="s">
        <v>431</v>
      </c>
      <c r="C100" s="5" t="s">
        <v>202</v>
      </c>
      <c r="D100" s="5" t="s">
        <v>475</v>
      </c>
      <c r="E100" s="4" t="s">
        <v>476</v>
      </c>
      <c r="F100" s="4" t="s">
        <v>477</v>
      </c>
      <c r="G100" s="6" t="s">
        <v>478</v>
      </c>
      <c r="H100" s="8">
        <v>0</v>
      </c>
      <c r="I100" s="5" t="s">
        <v>179</v>
      </c>
      <c r="J100" s="5" t="s">
        <v>180</v>
      </c>
      <c r="K100" s="5" t="s">
        <v>181</v>
      </c>
      <c r="L100" s="5" t="s">
        <v>207</v>
      </c>
      <c r="M100" s="8">
        <v>1833</v>
      </c>
      <c r="N100" s="5" t="s">
        <v>201</v>
      </c>
    </row>
    <row r="101" spans="1:14" ht="26.4" x14ac:dyDescent="0.3">
      <c r="A101" s="1"/>
      <c r="B101" s="5" t="s">
        <v>431</v>
      </c>
      <c r="C101" s="5" t="s">
        <v>202</v>
      </c>
      <c r="D101" s="5" t="s">
        <v>475</v>
      </c>
      <c r="E101" s="4" t="s">
        <v>476</v>
      </c>
      <c r="F101" s="4" t="s">
        <v>477</v>
      </c>
      <c r="G101" s="6" t="s">
        <v>479</v>
      </c>
      <c r="H101" s="8">
        <v>0</v>
      </c>
      <c r="I101" s="5" t="s">
        <v>179</v>
      </c>
      <c r="J101" s="5" t="s">
        <v>180</v>
      </c>
      <c r="K101" s="5" t="s">
        <v>181</v>
      </c>
      <c r="L101" s="5" t="s">
        <v>207</v>
      </c>
      <c r="M101" s="8">
        <v>1833</v>
      </c>
      <c r="N101" s="5" t="s">
        <v>201</v>
      </c>
    </row>
    <row r="102" spans="1:14" ht="26.4" x14ac:dyDescent="0.3">
      <c r="A102" s="1"/>
      <c r="B102" s="5" t="s">
        <v>431</v>
      </c>
      <c r="C102" s="5" t="s">
        <v>202</v>
      </c>
      <c r="D102" s="5" t="s">
        <v>480</v>
      </c>
      <c r="E102" s="4" t="s">
        <v>481</v>
      </c>
      <c r="F102" s="4" t="s">
        <v>482</v>
      </c>
      <c r="G102" s="6" t="s">
        <v>483</v>
      </c>
      <c r="H102" s="8">
        <v>0</v>
      </c>
      <c r="I102" s="5" t="s">
        <v>179</v>
      </c>
      <c r="J102" s="5" t="s">
        <v>180</v>
      </c>
      <c r="K102" s="5" t="s">
        <v>181</v>
      </c>
      <c r="L102" s="5" t="s">
        <v>207</v>
      </c>
      <c r="M102" s="8">
        <v>835</v>
      </c>
      <c r="N102" s="5" t="s">
        <v>201</v>
      </c>
    </row>
    <row r="103" spans="1:14" ht="26.4" x14ac:dyDescent="0.3">
      <c r="A103" s="1"/>
      <c r="B103" s="5" t="s">
        <v>431</v>
      </c>
      <c r="C103" s="5" t="s">
        <v>202</v>
      </c>
      <c r="D103" s="5" t="s">
        <v>484</v>
      </c>
      <c r="E103" s="4" t="s">
        <v>481</v>
      </c>
      <c r="F103" s="4" t="s">
        <v>482</v>
      </c>
      <c r="G103" s="6" t="s">
        <v>485</v>
      </c>
      <c r="H103" s="8">
        <v>0</v>
      </c>
      <c r="I103" s="5" t="s">
        <v>179</v>
      </c>
      <c r="J103" s="5" t="s">
        <v>180</v>
      </c>
      <c r="K103" s="5" t="s">
        <v>181</v>
      </c>
      <c r="L103" s="5" t="s">
        <v>207</v>
      </c>
      <c r="M103" s="8">
        <v>833</v>
      </c>
      <c r="N103" s="5" t="s">
        <v>201</v>
      </c>
    </row>
    <row r="104" spans="1:14" ht="26.4" x14ac:dyDescent="0.3">
      <c r="A104" s="1"/>
      <c r="B104" s="5" t="s">
        <v>431</v>
      </c>
      <c r="C104" s="5" t="s">
        <v>486</v>
      </c>
      <c r="D104" s="5" t="s">
        <v>487</v>
      </c>
      <c r="E104" s="4" t="s">
        <v>176</v>
      </c>
      <c r="F104" s="4" t="s">
        <v>177</v>
      </c>
      <c r="G104" s="6" t="s">
        <v>488</v>
      </c>
      <c r="H104" s="8">
        <v>0</v>
      </c>
      <c r="I104" s="5" t="s">
        <v>179</v>
      </c>
      <c r="J104" s="5" t="s">
        <v>200</v>
      </c>
      <c r="K104" s="5" t="s">
        <v>181</v>
      </c>
      <c r="L104" s="5" t="s">
        <v>189</v>
      </c>
      <c r="M104" s="8">
        <v>1987</v>
      </c>
      <c r="N104" s="5" t="s">
        <v>201</v>
      </c>
    </row>
    <row r="105" spans="1:14" ht="26.4" x14ac:dyDescent="0.3">
      <c r="A105" s="1"/>
      <c r="B105" s="5" t="s">
        <v>431</v>
      </c>
      <c r="C105" s="5" t="s">
        <v>489</v>
      </c>
      <c r="D105" s="5" t="s">
        <v>490</v>
      </c>
      <c r="E105" s="4" t="s">
        <v>176</v>
      </c>
      <c r="F105" s="4" t="s">
        <v>177</v>
      </c>
      <c r="G105" s="6" t="s">
        <v>491</v>
      </c>
      <c r="H105" s="8">
        <v>0</v>
      </c>
      <c r="I105" s="5" t="s">
        <v>179</v>
      </c>
      <c r="J105" s="5" t="s">
        <v>200</v>
      </c>
      <c r="K105" s="5" t="s">
        <v>181</v>
      </c>
      <c r="L105" s="5" t="s">
        <v>189</v>
      </c>
      <c r="M105" s="8">
        <v>24318</v>
      </c>
      <c r="N105" s="5" t="s">
        <v>201</v>
      </c>
    </row>
    <row r="106" spans="1:14" ht="66" x14ac:dyDescent="0.3">
      <c r="A106" s="1"/>
      <c r="B106" s="5" t="s">
        <v>431</v>
      </c>
      <c r="C106" s="5" t="s">
        <v>492</v>
      </c>
      <c r="D106" s="5" t="s">
        <v>493</v>
      </c>
      <c r="E106" s="4" t="s">
        <v>176</v>
      </c>
      <c r="F106" s="4" t="s">
        <v>177</v>
      </c>
      <c r="G106" s="6" t="s">
        <v>494</v>
      </c>
      <c r="H106" s="8">
        <v>0</v>
      </c>
      <c r="I106" s="5" t="s">
        <v>179</v>
      </c>
      <c r="J106" s="5" t="s">
        <v>180</v>
      </c>
      <c r="K106" s="5" t="s">
        <v>181</v>
      </c>
      <c r="L106" s="5" t="s">
        <v>189</v>
      </c>
      <c r="M106" s="8">
        <v>8680</v>
      </c>
      <c r="N106" s="5" t="s">
        <v>201</v>
      </c>
    </row>
    <row r="107" spans="1:14" ht="66" x14ac:dyDescent="0.3">
      <c r="A107" s="1"/>
      <c r="B107" s="5" t="s">
        <v>431</v>
      </c>
      <c r="C107" s="5" t="s">
        <v>495</v>
      </c>
      <c r="D107" s="5" t="s">
        <v>496</v>
      </c>
      <c r="E107" s="4" t="s">
        <v>176</v>
      </c>
      <c r="F107" s="4" t="s">
        <v>177</v>
      </c>
      <c r="G107" s="6" t="s">
        <v>497</v>
      </c>
      <c r="H107" s="8">
        <v>0</v>
      </c>
      <c r="I107" s="5" t="s">
        <v>179</v>
      </c>
      <c r="J107" s="5" t="s">
        <v>200</v>
      </c>
      <c r="K107" s="5" t="s">
        <v>181</v>
      </c>
      <c r="L107" s="5" t="s">
        <v>189</v>
      </c>
      <c r="M107" s="8">
        <v>818</v>
      </c>
      <c r="N107" s="5" t="s">
        <v>201</v>
      </c>
    </row>
    <row r="108" spans="1:14" ht="26.4" x14ac:dyDescent="0.3">
      <c r="A108" s="1"/>
      <c r="B108" s="5" t="s">
        <v>431</v>
      </c>
      <c r="C108" s="5" t="s">
        <v>394</v>
      </c>
      <c r="D108" s="5" t="s">
        <v>498</v>
      </c>
      <c r="E108" s="4" t="s">
        <v>499</v>
      </c>
      <c r="F108" s="4" t="s">
        <v>500</v>
      </c>
      <c r="G108" s="6" t="s">
        <v>501</v>
      </c>
      <c r="H108" s="8">
        <v>0</v>
      </c>
      <c r="I108" s="5" t="s">
        <v>179</v>
      </c>
      <c r="J108" s="5" t="s">
        <v>180</v>
      </c>
      <c r="K108" s="5" t="s">
        <v>181</v>
      </c>
      <c r="L108" s="5" t="s">
        <v>207</v>
      </c>
      <c r="M108" s="8">
        <v>589</v>
      </c>
      <c r="N108" s="5" t="s">
        <v>201</v>
      </c>
    </row>
    <row r="109" spans="1:14" ht="52.8" x14ac:dyDescent="0.3">
      <c r="A109" s="1"/>
      <c r="B109" s="5" t="s">
        <v>431</v>
      </c>
      <c r="C109" s="5" t="s">
        <v>502</v>
      </c>
      <c r="D109" s="5" t="s">
        <v>17</v>
      </c>
      <c r="E109" s="4" t="s">
        <v>176</v>
      </c>
      <c r="F109" s="4" t="s">
        <v>177</v>
      </c>
      <c r="G109" s="6" t="s">
        <v>503</v>
      </c>
      <c r="H109" s="8">
        <v>0</v>
      </c>
      <c r="I109" s="5" t="s">
        <v>179</v>
      </c>
      <c r="J109" s="5" t="s">
        <v>200</v>
      </c>
      <c r="K109" s="5" t="s">
        <v>181</v>
      </c>
      <c r="L109" s="5" t="s">
        <v>189</v>
      </c>
      <c r="M109" s="8">
        <v>1422</v>
      </c>
      <c r="N109" s="5" t="s">
        <v>201</v>
      </c>
    </row>
    <row r="110" spans="1:14" ht="52.8" x14ac:dyDescent="0.3">
      <c r="A110" s="1"/>
      <c r="B110" s="5" t="s">
        <v>431</v>
      </c>
      <c r="C110" s="5" t="s">
        <v>504</v>
      </c>
      <c r="D110" s="5" t="s">
        <v>505</v>
      </c>
      <c r="E110" s="4" t="s">
        <v>176</v>
      </c>
      <c r="F110" s="4" t="s">
        <v>177</v>
      </c>
      <c r="G110" s="6" t="s">
        <v>506</v>
      </c>
      <c r="H110" s="8">
        <v>0</v>
      </c>
      <c r="I110" s="5" t="s">
        <v>179</v>
      </c>
      <c r="J110" s="5" t="s">
        <v>200</v>
      </c>
      <c r="K110" s="5" t="s">
        <v>181</v>
      </c>
      <c r="L110" s="5" t="s">
        <v>189</v>
      </c>
      <c r="M110" s="8">
        <v>642</v>
      </c>
      <c r="N110" s="5" t="s">
        <v>201</v>
      </c>
    </row>
    <row r="111" spans="1:14" ht="39.6" x14ac:dyDescent="0.3">
      <c r="A111" s="1"/>
      <c r="B111" s="5" t="s">
        <v>431</v>
      </c>
      <c r="C111" s="5" t="s">
        <v>507</v>
      </c>
      <c r="D111" s="5" t="s">
        <v>508</v>
      </c>
      <c r="E111" s="4" t="s">
        <v>176</v>
      </c>
      <c r="F111" s="4" t="s">
        <v>177</v>
      </c>
      <c r="G111" s="6" t="s">
        <v>509</v>
      </c>
      <c r="H111" s="8">
        <v>0</v>
      </c>
      <c r="I111" s="5" t="s">
        <v>179</v>
      </c>
      <c r="J111" s="5" t="s">
        <v>200</v>
      </c>
      <c r="K111" s="5" t="s">
        <v>181</v>
      </c>
      <c r="L111" s="5" t="s">
        <v>189</v>
      </c>
      <c r="M111" s="8">
        <v>1110</v>
      </c>
      <c r="N111" s="5" t="s">
        <v>201</v>
      </c>
    </row>
    <row r="112" spans="1:14" x14ac:dyDescent="0.3">
      <c r="A112" s="1"/>
      <c r="B112" s="5" t="s">
        <v>147</v>
      </c>
      <c r="C112" s="5" t="s">
        <v>510</v>
      </c>
      <c r="D112" s="5" t="s">
        <v>511</v>
      </c>
      <c r="E112" s="4" t="s">
        <v>176</v>
      </c>
      <c r="F112" s="4" t="s">
        <v>177</v>
      </c>
      <c r="G112" s="6" t="s">
        <v>512</v>
      </c>
      <c r="H112" s="8">
        <v>0</v>
      </c>
      <c r="I112" s="5" t="s">
        <v>179</v>
      </c>
      <c r="J112" s="5" t="s">
        <v>180</v>
      </c>
      <c r="K112" s="5" t="s">
        <v>181</v>
      </c>
      <c r="L112" s="5" t="s">
        <v>182</v>
      </c>
      <c r="M112" s="8">
        <v>15545</v>
      </c>
      <c r="N112" s="5" t="s">
        <v>201</v>
      </c>
    </row>
    <row r="113" spans="1:14" x14ac:dyDescent="0.3">
      <c r="A113" s="1"/>
      <c r="B113" s="5" t="s">
        <v>147</v>
      </c>
      <c r="C113" s="5" t="s">
        <v>513</v>
      </c>
      <c r="D113" s="5" t="s">
        <v>514</v>
      </c>
      <c r="E113" s="4" t="s">
        <v>176</v>
      </c>
      <c r="F113" s="4" t="s">
        <v>177</v>
      </c>
      <c r="G113" s="6" t="s">
        <v>515</v>
      </c>
      <c r="H113" s="8">
        <v>0</v>
      </c>
      <c r="I113" s="5" t="s">
        <v>179</v>
      </c>
      <c r="J113" s="5" t="s">
        <v>200</v>
      </c>
      <c r="K113" s="5" t="s">
        <v>181</v>
      </c>
      <c r="L113" s="5" t="s">
        <v>189</v>
      </c>
      <c r="M113" s="8">
        <v>681</v>
      </c>
      <c r="N113" s="5" t="s">
        <v>201</v>
      </c>
    </row>
    <row r="114" spans="1:14" x14ac:dyDescent="0.3">
      <c r="A114" s="1"/>
      <c r="B114" s="5" t="s">
        <v>147</v>
      </c>
      <c r="C114" s="5" t="s">
        <v>513</v>
      </c>
      <c r="D114" s="5" t="s">
        <v>516</v>
      </c>
      <c r="E114" s="4" t="s">
        <v>176</v>
      </c>
      <c r="F114" s="4" t="s">
        <v>177</v>
      </c>
      <c r="G114" s="6" t="s">
        <v>517</v>
      </c>
      <c r="H114" s="8">
        <v>0</v>
      </c>
      <c r="I114" s="5" t="s">
        <v>179</v>
      </c>
      <c r="J114" s="5" t="s">
        <v>180</v>
      </c>
      <c r="K114" s="5" t="s">
        <v>181</v>
      </c>
      <c r="L114" s="5" t="s">
        <v>189</v>
      </c>
      <c r="M114" s="8">
        <v>680</v>
      </c>
      <c r="N114" s="5" t="s">
        <v>201</v>
      </c>
    </row>
    <row r="115" spans="1:14" x14ac:dyDescent="0.3">
      <c r="A115" s="1"/>
      <c r="B115" s="5" t="s">
        <v>156</v>
      </c>
      <c r="C115" s="5" t="s">
        <v>342</v>
      </c>
      <c r="D115" s="5" t="s">
        <v>67</v>
      </c>
      <c r="E115" s="4" t="s">
        <v>176</v>
      </c>
      <c r="F115" s="4" t="s">
        <v>177</v>
      </c>
      <c r="G115" s="6" t="s">
        <v>518</v>
      </c>
      <c r="H115" s="8">
        <v>0</v>
      </c>
      <c r="I115" s="5" t="s">
        <v>179</v>
      </c>
      <c r="J115" s="5" t="s">
        <v>200</v>
      </c>
      <c r="K115" s="5" t="s">
        <v>181</v>
      </c>
      <c r="L115" s="5" t="s">
        <v>189</v>
      </c>
      <c r="M115" s="8">
        <v>258</v>
      </c>
      <c r="N115" s="5" t="s">
        <v>183</v>
      </c>
    </row>
    <row r="116" spans="1:14" ht="26.4" x14ac:dyDescent="0.3">
      <c r="A116" s="1"/>
      <c r="B116" s="5" t="s">
        <v>519</v>
      </c>
      <c r="C116" s="5" t="s">
        <v>520</v>
      </c>
      <c r="D116" s="5" t="s">
        <v>521</v>
      </c>
      <c r="E116" s="4" t="s">
        <v>176</v>
      </c>
      <c r="F116" s="4" t="s">
        <v>177</v>
      </c>
      <c r="G116" s="6" t="s">
        <v>522</v>
      </c>
      <c r="H116" s="8">
        <v>0</v>
      </c>
      <c r="I116" s="5" t="s">
        <v>179</v>
      </c>
      <c r="J116" s="5" t="s">
        <v>200</v>
      </c>
      <c r="K116" s="5" t="s">
        <v>181</v>
      </c>
      <c r="L116" s="5" t="s">
        <v>182</v>
      </c>
      <c r="M116" s="8">
        <v>21644</v>
      </c>
      <c r="N116" s="5" t="s">
        <v>201</v>
      </c>
    </row>
    <row r="117" spans="1:14" ht="39.6" x14ac:dyDescent="0.3">
      <c r="A117" s="1"/>
      <c r="B117" s="5" t="s">
        <v>46</v>
      </c>
      <c r="C117" s="5" t="s">
        <v>523</v>
      </c>
      <c r="D117" s="5" t="s">
        <v>524</v>
      </c>
      <c r="E117" s="4" t="s">
        <v>176</v>
      </c>
      <c r="F117" s="4" t="s">
        <v>177</v>
      </c>
      <c r="G117" s="6" t="s">
        <v>525</v>
      </c>
      <c r="H117" s="8">
        <v>0</v>
      </c>
      <c r="I117" s="5" t="s">
        <v>179</v>
      </c>
      <c r="J117" s="5" t="s">
        <v>200</v>
      </c>
      <c r="K117" s="5" t="s">
        <v>181</v>
      </c>
      <c r="L117" s="5" t="s">
        <v>189</v>
      </c>
      <c r="M117" s="8">
        <v>22651</v>
      </c>
      <c r="N117" s="5" t="s">
        <v>201</v>
      </c>
    </row>
    <row r="118" spans="1:14" ht="26.4" x14ac:dyDescent="0.3">
      <c r="A118" s="1"/>
      <c r="B118" s="5" t="s">
        <v>46</v>
      </c>
      <c r="C118" s="5" t="s">
        <v>523</v>
      </c>
      <c r="D118" s="5" t="s">
        <v>526</v>
      </c>
      <c r="E118" s="4" t="s">
        <v>176</v>
      </c>
      <c r="F118" s="4" t="s">
        <v>177</v>
      </c>
      <c r="G118" s="6" t="s">
        <v>527</v>
      </c>
      <c r="H118" s="8">
        <v>0</v>
      </c>
      <c r="I118" s="5" t="s">
        <v>179</v>
      </c>
      <c r="J118" s="5" t="s">
        <v>180</v>
      </c>
      <c r="K118" s="5" t="s">
        <v>181</v>
      </c>
      <c r="L118" s="5" t="s">
        <v>189</v>
      </c>
      <c r="M118" s="8">
        <v>22636</v>
      </c>
      <c r="N118" s="5" t="s">
        <v>201</v>
      </c>
    </row>
    <row r="119" spans="1:14" ht="39.6" x14ac:dyDescent="0.3">
      <c r="A119" s="1"/>
      <c r="B119" s="5" t="s">
        <v>46</v>
      </c>
      <c r="C119" s="5" t="s">
        <v>528</v>
      </c>
      <c r="D119" s="5" t="s">
        <v>529</v>
      </c>
      <c r="E119" s="4" t="s">
        <v>176</v>
      </c>
      <c r="F119" s="4" t="s">
        <v>177</v>
      </c>
      <c r="G119" s="6" t="s">
        <v>530</v>
      </c>
      <c r="H119" s="8">
        <v>0</v>
      </c>
      <c r="I119" s="5" t="s">
        <v>179</v>
      </c>
      <c r="J119" s="5" t="s">
        <v>200</v>
      </c>
      <c r="K119" s="5" t="s">
        <v>181</v>
      </c>
      <c r="L119" s="5" t="s">
        <v>189</v>
      </c>
      <c r="M119" s="8">
        <v>13666</v>
      </c>
      <c r="N119" s="5" t="s">
        <v>201</v>
      </c>
    </row>
    <row r="120" spans="1:14" ht="39.6" x14ac:dyDescent="0.3">
      <c r="A120" s="1"/>
      <c r="B120" s="5" t="s">
        <v>46</v>
      </c>
      <c r="C120" s="5" t="s">
        <v>317</v>
      </c>
      <c r="D120" s="5" t="s">
        <v>531</v>
      </c>
      <c r="E120" s="4" t="s">
        <v>176</v>
      </c>
      <c r="F120" s="4" t="s">
        <v>177</v>
      </c>
      <c r="G120" s="6" t="s">
        <v>532</v>
      </c>
      <c r="H120" s="8">
        <v>0</v>
      </c>
      <c r="I120" s="5" t="s">
        <v>179</v>
      </c>
      <c r="J120" s="5" t="s">
        <v>200</v>
      </c>
      <c r="K120" s="5" t="s">
        <v>181</v>
      </c>
      <c r="L120" s="5" t="s">
        <v>189</v>
      </c>
      <c r="M120" s="8">
        <v>13658</v>
      </c>
      <c r="N120" s="5" t="s">
        <v>201</v>
      </c>
    </row>
    <row r="121" spans="1:14" ht="26.4" x14ac:dyDescent="0.3">
      <c r="A121" s="1"/>
      <c r="B121" s="5" t="s">
        <v>46</v>
      </c>
      <c r="C121" s="5" t="s">
        <v>317</v>
      </c>
      <c r="D121" s="5" t="s">
        <v>533</v>
      </c>
      <c r="E121" s="4" t="s">
        <v>176</v>
      </c>
      <c r="F121" s="4" t="s">
        <v>177</v>
      </c>
      <c r="G121" s="6" t="s">
        <v>534</v>
      </c>
      <c r="H121" s="8">
        <v>0</v>
      </c>
      <c r="I121" s="5" t="s">
        <v>179</v>
      </c>
      <c r="J121" s="5" t="s">
        <v>180</v>
      </c>
      <c r="K121" s="5" t="s">
        <v>181</v>
      </c>
      <c r="L121" s="5" t="s">
        <v>189</v>
      </c>
      <c r="M121" s="8">
        <v>23317</v>
      </c>
      <c r="N121" s="5" t="s">
        <v>201</v>
      </c>
    </row>
    <row r="122" spans="1:14" ht="26.4" x14ac:dyDescent="0.3">
      <c r="A122" s="1"/>
      <c r="B122" s="5" t="s">
        <v>46</v>
      </c>
      <c r="C122" s="5" t="s">
        <v>317</v>
      </c>
      <c r="D122" s="5" t="s">
        <v>535</v>
      </c>
      <c r="E122" s="4" t="s">
        <v>287</v>
      </c>
      <c r="F122" s="4" t="s">
        <v>227</v>
      </c>
      <c r="G122" s="6" t="s">
        <v>536</v>
      </c>
      <c r="H122" s="8">
        <v>0</v>
      </c>
      <c r="I122" s="5" t="s">
        <v>179</v>
      </c>
      <c r="J122" s="5" t="s">
        <v>180</v>
      </c>
      <c r="K122" s="5" t="s">
        <v>181</v>
      </c>
      <c r="L122" s="5" t="s">
        <v>189</v>
      </c>
      <c r="M122" s="8">
        <v>13259</v>
      </c>
      <c r="N122" s="5" t="s">
        <v>201</v>
      </c>
    </row>
    <row r="123" spans="1:14" ht="52.8" x14ac:dyDescent="0.3">
      <c r="A123" s="1"/>
      <c r="B123" s="5" t="s">
        <v>46</v>
      </c>
      <c r="C123" s="5" t="s">
        <v>537</v>
      </c>
      <c r="D123" s="5" t="s">
        <v>538</v>
      </c>
      <c r="E123" s="4" t="s">
        <v>176</v>
      </c>
      <c r="F123" s="4" t="s">
        <v>177</v>
      </c>
      <c r="G123" s="6" t="s">
        <v>539</v>
      </c>
      <c r="H123" s="8">
        <v>0</v>
      </c>
      <c r="I123" s="5" t="s">
        <v>179</v>
      </c>
      <c r="J123" s="5" t="s">
        <v>200</v>
      </c>
      <c r="K123" s="5" t="s">
        <v>181</v>
      </c>
      <c r="L123" s="5" t="s">
        <v>189</v>
      </c>
      <c r="M123" s="8">
        <v>17377</v>
      </c>
      <c r="N123" s="5" t="s">
        <v>201</v>
      </c>
    </row>
    <row r="124" spans="1:14" ht="39.6" x14ac:dyDescent="0.3">
      <c r="A124" s="1"/>
      <c r="B124" s="5" t="s">
        <v>46</v>
      </c>
      <c r="C124" s="5" t="s">
        <v>540</v>
      </c>
      <c r="D124" s="5" t="s">
        <v>541</v>
      </c>
      <c r="E124" s="4" t="s">
        <v>176</v>
      </c>
      <c r="F124" s="4" t="s">
        <v>177</v>
      </c>
      <c r="G124" s="6" t="s">
        <v>542</v>
      </c>
      <c r="H124" s="8">
        <v>0</v>
      </c>
      <c r="I124" s="5" t="s">
        <v>179</v>
      </c>
      <c r="J124" s="5" t="s">
        <v>180</v>
      </c>
      <c r="K124" s="5" t="s">
        <v>181</v>
      </c>
      <c r="L124" s="5" t="s">
        <v>189</v>
      </c>
      <c r="M124" s="8">
        <v>11823</v>
      </c>
      <c r="N124" s="5" t="s">
        <v>201</v>
      </c>
    </row>
    <row r="125" spans="1:14" ht="26.4" x14ac:dyDescent="0.3">
      <c r="A125" s="1"/>
      <c r="B125" s="5" t="s">
        <v>46</v>
      </c>
      <c r="C125" s="5" t="s">
        <v>540</v>
      </c>
      <c r="D125" s="5" t="s">
        <v>543</v>
      </c>
      <c r="E125" s="4" t="s">
        <v>176</v>
      </c>
      <c r="F125" s="4" t="s">
        <v>177</v>
      </c>
      <c r="G125" s="6" t="s">
        <v>544</v>
      </c>
      <c r="H125" s="8">
        <v>0</v>
      </c>
      <c r="I125" s="5" t="s">
        <v>179</v>
      </c>
      <c r="J125" s="5" t="s">
        <v>200</v>
      </c>
      <c r="K125" s="5" t="s">
        <v>181</v>
      </c>
      <c r="L125" s="5" t="s">
        <v>189</v>
      </c>
      <c r="M125" s="8">
        <v>1344</v>
      </c>
      <c r="N125" s="5" t="s">
        <v>201</v>
      </c>
    </row>
    <row r="126" spans="1:14" ht="26.4" x14ac:dyDescent="0.3">
      <c r="A126" s="1"/>
      <c r="B126" s="5" t="s">
        <v>46</v>
      </c>
      <c r="C126" s="5" t="s">
        <v>268</v>
      </c>
      <c r="D126" s="5" t="s">
        <v>545</v>
      </c>
      <c r="E126" s="4" t="s">
        <v>546</v>
      </c>
      <c r="F126" s="4" t="s">
        <v>547</v>
      </c>
      <c r="G126" s="6" t="s">
        <v>548</v>
      </c>
      <c r="H126" s="8">
        <v>0</v>
      </c>
      <c r="I126" s="5" t="s">
        <v>179</v>
      </c>
      <c r="J126" s="5" t="s">
        <v>180</v>
      </c>
      <c r="K126" s="5" t="s">
        <v>181</v>
      </c>
      <c r="L126" s="5" t="s">
        <v>182</v>
      </c>
      <c r="M126" s="8">
        <v>13155</v>
      </c>
      <c r="N126" s="5" t="s">
        <v>201</v>
      </c>
    </row>
    <row r="127" spans="1:14" x14ac:dyDescent="0.3">
      <c r="A127" s="1"/>
      <c r="B127" s="5" t="s">
        <v>46</v>
      </c>
      <c r="C127" s="5" t="s">
        <v>549</v>
      </c>
      <c r="D127" s="5" t="s">
        <v>550</v>
      </c>
      <c r="E127" s="4" t="s">
        <v>176</v>
      </c>
      <c r="F127" s="4" t="s">
        <v>177</v>
      </c>
      <c r="G127" s="6" t="s">
        <v>551</v>
      </c>
      <c r="H127" s="8">
        <v>0</v>
      </c>
      <c r="I127" s="5" t="s">
        <v>179</v>
      </c>
      <c r="J127" s="5" t="s">
        <v>180</v>
      </c>
      <c r="K127" s="5" t="s">
        <v>181</v>
      </c>
      <c r="L127" s="5" t="s">
        <v>189</v>
      </c>
      <c r="M127" s="8">
        <v>21426</v>
      </c>
      <c r="N127" s="5" t="s">
        <v>201</v>
      </c>
    </row>
    <row r="128" spans="1:14" ht="52.8" x14ac:dyDescent="0.3">
      <c r="A128" s="1"/>
      <c r="B128" s="5" t="s">
        <v>46</v>
      </c>
      <c r="C128" s="5" t="s">
        <v>552</v>
      </c>
      <c r="D128" s="5" t="s">
        <v>553</v>
      </c>
      <c r="E128" s="4" t="s">
        <v>554</v>
      </c>
      <c r="F128" s="4" t="s">
        <v>555</v>
      </c>
      <c r="G128" s="6" t="s">
        <v>556</v>
      </c>
      <c r="H128" s="8">
        <v>0</v>
      </c>
      <c r="I128" s="5" t="s">
        <v>179</v>
      </c>
      <c r="J128" s="5" t="s">
        <v>180</v>
      </c>
      <c r="K128" s="5" t="s">
        <v>181</v>
      </c>
      <c r="L128" s="5" t="s">
        <v>189</v>
      </c>
      <c r="M128" s="8">
        <v>12734</v>
      </c>
      <c r="N128" s="5" t="s">
        <v>201</v>
      </c>
    </row>
    <row r="129" spans="1:14" ht="66" x14ac:dyDescent="0.3">
      <c r="A129" s="1"/>
      <c r="B129" s="5" t="s">
        <v>46</v>
      </c>
      <c r="C129" s="5" t="s">
        <v>552</v>
      </c>
      <c r="D129" s="5" t="s">
        <v>230</v>
      </c>
      <c r="E129" s="4" t="s">
        <v>243</v>
      </c>
      <c r="F129" s="4" t="s">
        <v>557</v>
      </c>
      <c r="G129" s="6" t="s">
        <v>558</v>
      </c>
      <c r="H129" s="8">
        <v>0</v>
      </c>
      <c r="I129" s="5" t="s">
        <v>179</v>
      </c>
      <c r="J129" s="5" t="s">
        <v>200</v>
      </c>
      <c r="K129" s="5" t="s">
        <v>181</v>
      </c>
      <c r="L129" s="5" t="s">
        <v>182</v>
      </c>
      <c r="M129" s="8">
        <v>12746</v>
      </c>
      <c r="N129" s="5" t="s">
        <v>201</v>
      </c>
    </row>
    <row r="130" spans="1:14" ht="52.8" x14ac:dyDescent="0.3">
      <c r="A130" s="1"/>
      <c r="B130" s="5" t="s">
        <v>46</v>
      </c>
      <c r="C130" s="5" t="s">
        <v>552</v>
      </c>
      <c r="D130" s="5" t="s">
        <v>559</v>
      </c>
      <c r="E130" s="4" t="s">
        <v>560</v>
      </c>
      <c r="F130" s="4" t="s">
        <v>561</v>
      </c>
      <c r="G130" s="6" t="s">
        <v>562</v>
      </c>
      <c r="H130" s="8">
        <v>0</v>
      </c>
      <c r="I130" s="5" t="s">
        <v>179</v>
      </c>
      <c r="J130" s="5" t="s">
        <v>180</v>
      </c>
      <c r="K130" s="5" t="s">
        <v>181</v>
      </c>
      <c r="L130" s="5" t="s">
        <v>189</v>
      </c>
      <c r="M130" s="8">
        <v>12749</v>
      </c>
      <c r="N130" s="5" t="s">
        <v>201</v>
      </c>
    </row>
    <row r="131" spans="1:14" ht="66" x14ac:dyDescent="0.3">
      <c r="A131" s="1"/>
      <c r="B131" s="5" t="s">
        <v>46</v>
      </c>
      <c r="C131" s="5" t="s">
        <v>563</v>
      </c>
      <c r="D131" s="5" t="s">
        <v>564</v>
      </c>
      <c r="E131" s="4" t="s">
        <v>374</v>
      </c>
      <c r="F131" s="4" t="s">
        <v>565</v>
      </c>
      <c r="G131" s="6" t="s">
        <v>566</v>
      </c>
      <c r="H131" s="8">
        <v>0</v>
      </c>
      <c r="I131" s="5" t="s">
        <v>179</v>
      </c>
      <c r="J131" s="5" t="s">
        <v>180</v>
      </c>
      <c r="K131" s="5" t="s">
        <v>181</v>
      </c>
      <c r="L131" s="5" t="s">
        <v>207</v>
      </c>
      <c r="M131" s="8">
        <v>17516</v>
      </c>
      <c r="N131" s="5" t="s">
        <v>201</v>
      </c>
    </row>
    <row r="132" spans="1:14" ht="26.4" x14ac:dyDescent="0.3">
      <c r="A132" s="1"/>
      <c r="B132" s="5" t="s">
        <v>46</v>
      </c>
      <c r="C132" s="5" t="s">
        <v>567</v>
      </c>
      <c r="D132" s="5" t="s">
        <v>568</v>
      </c>
      <c r="E132" s="4" t="s">
        <v>569</v>
      </c>
      <c r="F132" s="4" t="s">
        <v>570</v>
      </c>
      <c r="G132" s="6" t="s">
        <v>571</v>
      </c>
      <c r="H132" s="8">
        <v>0</v>
      </c>
      <c r="I132" s="5" t="s">
        <v>179</v>
      </c>
      <c r="J132" s="5" t="s">
        <v>180</v>
      </c>
      <c r="K132" s="5" t="s">
        <v>181</v>
      </c>
      <c r="L132" s="5" t="s">
        <v>182</v>
      </c>
      <c r="M132" s="8">
        <v>13664</v>
      </c>
      <c r="N132" s="5" t="s">
        <v>201</v>
      </c>
    </row>
    <row r="133" spans="1:14" x14ac:dyDescent="0.3">
      <c r="A133" s="1"/>
      <c r="B133" s="5" t="s">
        <v>46</v>
      </c>
      <c r="C133" s="5" t="s">
        <v>572</v>
      </c>
      <c r="D133" s="5" t="s">
        <v>573</v>
      </c>
      <c r="E133" s="4" t="s">
        <v>176</v>
      </c>
      <c r="F133" s="4" t="s">
        <v>177</v>
      </c>
      <c r="G133" s="6" t="s">
        <v>574</v>
      </c>
      <c r="H133" s="8">
        <v>0</v>
      </c>
      <c r="I133" s="5" t="s">
        <v>179</v>
      </c>
      <c r="J133" s="5" t="s">
        <v>200</v>
      </c>
      <c r="K133" s="5" t="s">
        <v>181</v>
      </c>
      <c r="L133" s="5" t="s">
        <v>189</v>
      </c>
      <c r="M133" s="8">
        <v>17410</v>
      </c>
      <c r="N133" s="5" t="s">
        <v>201</v>
      </c>
    </row>
    <row r="134" spans="1:14" ht="39.6" x14ac:dyDescent="0.3">
      <c r="A134" s="1"/>
      <c r="B134" s="5" t="s">
        <v>46</v>
      </c>
      <c r="C134" s="5" t="s">
        <v>575</v>
      </c>
      <c r="D134" s="5" t="s">
        <v>576</v>
      </c>
      <c r="E134" s="4" t="s">
        <v>176</v>
      </c>
      <c r="F134" s="4" t="s">
        <v>177</v>
      </c>
      <c r="G134" s="6" t="s">
        <v>577</v>
      </c>
      <c r="H134" s="8">
        <v>0</v>
      </c>
      <c r="I134" s="5" t="s">
        <v>179</v>
      </c>
      <c r="J134" s="5" t="s">
        <v>200</v>
      </c>
      <c r="K134" s="5" t="s">
        <v>181</v>
      </c>
      <c r="L134" s="5" t="s">
        <v>189</v>
      </c>
      <c r="M134" s="8">
        <v>17424</v>
      </c>
      <c r="N134" s="5" t="s">
        <v>201</v>
      </c>
    </row>
    <row r="135" spans="1:14" ht="52.8" x14ac:dyDescent="0.3">
      <c r="A135" s="1"/>
      <c r="B135" s="5" t="s">
        <v>46</v>
      </c>
      <c r="C135" s="5" t="s">
        <v>575</v>
      </c>
      <c r="D135" s="5" t="s">
        <v>17</v>
      </c>
      <c r="E135" s="4" t="s">
        <v>176</v>
      </c>
      <c r="F135" s="4" t="s">
        <v>177</v>
      </c>
      <c r="G135" s="6" t="s">
        <v>578</v>
      </c>
      <c r="H135" s="8">
        <v>0</v>
      </c>
      <c r="I135" s="5" t="s">
        <v>179</v>
      </c>
      <c r="J135" s="5" t="s">
        <v>200</v>
      </c>
      <c r="K135" s="5" t="s">
        <v>181</v>
      </c>
      <c r="L135" s="5" t="s">
        <v>189</v>
      </c>
      <c r="M135" s="8">
        <v>17419</v>
      </c>
      <c r="N135" s="5" t="s">
        <v>201</v>
      </c>
    </row>
    <row r="136" spans="1:14" ht="26.4" x14ac:dyDescent="0.3">
      <c r="A136" s="1"/>
      <c r="B136" s="5" t="s">
        <v>46</v>
      </c>
      <c r="C136" s="5" t="s">
        <v>575</v>
      </c>
      <c r="D136" s="5" t="s">
        <v>579</v>
      </c>
      <c r="E136" s="4" t="s">
        <v>244</v>
      </c>
      <c r="F136" s="4" t="s">
        <v>580</v>
      </c>
      <c r="G136" s="6" t="s">
        <v>581</v>
      </c>
      <c r="H136" s="8">
        <v>0</v>
      </c>
      <c r="I136" s="5" t="s">
        <v>179</v>
      </c>
      <c r="J136" s="5" t="s">
        <v>180</v>
      </c>
      <c r="K136" s="5" t="s">
        <v>181</v>
      </c>
      <c r="L136" s="5" t="s">
        <v>207</v>
      </c>
      <c r="M136" s="8">
        <v>17444</v>
      </c>
      <c r="N136" s="5" t="s">
        <v>201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582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583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12" t="s">
        <v>584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213"/>
      <c r="FO5" s="1"/>
      <c r="FP5" s="208" t="s">
        <v>585</v>
      </c>
      <c r="FQ5" s="207"/>
      <c r="FR5" s="207"/>
      <c r="FS5" s="207"/>
      <c r="FT5" s="207"/>
      <c r="FU5" s="207"/>
      <c r="FV5" s="207"/>
      <c r="FW5" s="207"/>
      <c r="FX5" s="207"/>
    </row>
    <row r="6" spans="1:180" ht="22.05" hidden="1" customHeight="1" x14ac:dyDescent="0.3">
      <c r="A6" s="211" t="s">
        <v>57</v>
      </c>
      <c r="B6" s="211" t="s">
        <v>586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11" t="s">
        <v>587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7" t="s">
        <v>588</v>
      </c>
    </row>
    <row r="7" spans="1:180" ht="15" hidden="1" customHeight="1" x14ac:dyDescent="0.3">
      <c r="A7" s="211"/>
      <c r="B7" s="211"/>
      <c r="C7" s="9" t="s">
        <v>589</v>
      </c>
      <c r="D7" s="9" t="s">
        <v>590</v>
      </c>
      <c r="E7" s="9" t="s">
        <v>590</v>
      </c>
      <c r="F7" s="9" t="s">
        <v>591</v>
      </c>
      <c r="G7" s="9" t="s">
        <v>591</v>
      </c>
      <c r="H7" s="9" t="s">
        <v>591</v>
      </c>
      <c r="I7" s="9" t="s">
        <v>591</v>
      </c>
      <c r="J7" s="9" t="s">
        <v>590</v>
      </c>
      <c r="K7" s="9" t="s">
        <v>590</v>
      </c>
      <c r="L7" s="9" t="s">
        <v>590</v>
      </c>
      <c r="M7" s="9" t="s">
        <v>590</v>
      </c>
      <c r="N7" s="9" t="s">
        <v>590</v>
      </c>
      <c r="O7" s="9" t="s">
        <v>590</v>
      </c>
      <c r="P7" s="9" t="s">
        <v>590</v>
      </c>
      <c r="Q7" s="9" t="s">
        <v>590</v>
      </c>
      <c r="R7" s="9" t="s">
        <v>590</v>
      </c>
      <c r="S7" s="9" t="s">
        <v>590</v>
      </c>
      <c r="T7" s="9" t="s">
        <v>590</v>
      </c>
      <c r="U7" s="9" t="s">
        <v>590</v>
      </c>
      <c r="V7" s="9" t="s">
        <v>590</v>
      </c>
      <c r="W7" s="9" t="s">
        <v>589</v>
      </c>
      <c r="X7" s="9" t="s">
        <v>589</v>
      </c>
      <c r="Y7" s="9" t="s">
        <v>589</v>
      </c>
      <c r="Z7" s="9" t="s">
        <v>590</v>
      </c>
      <c r="AA7" s="9" t="s">
        <v>589</v>
      </c>
      <c r="AB7" s="9" t="s">
        <v>589</v>
      </c>
      <c r="AC7" s="9" t="s">
        <v>589</v>
      </c>
      <c r="AD7" s="9" t="s">
        <v>589</v>
      </c>
      <c r="AE7" s="9" t="s">
        <v>589</v>
      </c>
      <c r="AF7" s="9" t="s">
        <v>589</v>
      </c>
      <c r="AG7" s="9" t="s">
        <v>589</v>
      </c>
      <c r="AH7" s="9" t="s">
        <v>589</v>
      </c>
      <c r="AI7" s="9" t="s">
        <v>590</v>
      </c>
      <c r="AJ7" s="9" t="s">
        <v>591</v>
      </c>
      <c r="AK7" s="9" t="s">
        <v>591</v>
      </c>
      <c r="AL7" s="9" t="s">
        <v>591</v>
      </c>
      <c r="AM7" s="9" t="s">
        <v>590</v>
      </c>
      <c r="AN7" s="9" t="s">
        <v>590</v>
      </c>
      <c r="AO7" s="9" t="s">
        <v>590</v>
      </c>
      <c r="AP7" s="9" t="s">
        <v>590</v>
      </c>
      <c r="AQ7" s="9" t="s">
        <v>590</v>
      </c>
      <c r="AR7" s="9" t="s">
        <v>590</v>
      </c>
      <c r="AS7" s="9" t="s">
        <v>590</v>
      </c>
      <c r="AT7" s="9" t="s">
        <v>589</v>
      </c>
      <c r="AU7" s="9" t="s">
        <v>590</v>
      </c>
      <c r="AV7" s="9" t="s">
        <v>590</v>
      </c>
      <c r="AW7" s="9" t="s">
        <v>590</v>
      </c>
      <c r="AX7" s="9" t="s">
        <v>590</v>
      </c>
      <c r="AY7" s="9" t="s">
        <v>590</v>
      </c>
      <c r="AZ7" s="9" t="s">
        <v>590</v>
      </c>
      <c r="BA7" s="9" t="s">
        <v>589</v>
      </c>
      <c r="BB7" s="9" t="s">
        <v>591</v>
      </c>
      <c r="BC7" s="9" t="s">
        <v>590</v>
      </c>
      <c r="BD7" s="9" t="s">
        <v>590</v>
      </c>
      <c r="BE7" s="9" t="s">
        <v>590</v>
      </c>
      <c r="BF7" s="9" t="s">
        <v>590</v>
      </c>
      <c r="BG7" s="9" t="s">
        <v>591</v>
      </c>
      <c r="BH7" s="9" t="s">
        <v>591</v>
      </c>
      <c r="BI7" s="9" t="s">
        <v>591</v>
      </c>
      <c r="BJ7" s="9" t="s">
        <v>589</v>
      </c>
      <c r="BK7" s="9" t="s">
        <v>589</v>
      </c>
      <c r="BL7" s="9" t="s">
        <v>589</v>
      </c>
      <c r="BM7" s="9" t="s">
        <v>590</v>
      </c>
      <c r="BN7" s="9" t="s">
        <v>590</v>
      </c>
      <c r="BO7" s="9" t="s">
        <v>590</v>
      </c>
      <c r="BP7" s="9" t="s">
        <v>590</v>
      </c>
      <c r="BQ7" s="9" t="s">
        <v>590</v>
      </c>
      <c r="BR7" s="9" t="s">
        <v>590</v>
      </c>
      <c r="BS7" s="9" t="s">
        <v>590</v>
      </c>
      <c r="BT7" s="9" t="s">
        <v>589</v>
      </c>
      <c r="BU7" s="9" t="s">
        <v>589</v>
      </c>
      <c r="BV7" s="9" t="s">
        <v>589</v>
      </c>
      <c r="BW7" s="9" t="s">
        <v>591</v>
      </c>
      <c r="BX7" s="9" t="s">
        <v>589</v>
      </c>
      <c r="BY7" s="9" t="s">
        <v>590</v>
      </c>
      <c r="BZ7" s="9" t="s">
        <v>591</v>
      </c>
      <c r="CA7" s="9" t="s">
        <v>590</v>
      </c>
      <c r="CB7" s="9" t="s">
        <v>590</v>
      </c>
      <c r="CC7" s="9" t="s">
        <v>590</v>
      </c>
      <c r="CD7" s="9" t="s">
        <v>590</v>
      </c>
      <c r="CE7" s="9" t="s">
        <v>590</v>
      </c>
      <c r="CF7" s="9" t="s">
        <v>590</v>
      </c>
      <c r="CG7" s="9" t="s">
        <v>590</v>
      </c>
      <c r="CH7" s="9" t="s">
        <v>590</v>
      </c>
      <c r="CI7" s="9" t="s">
        <v>590</v>
      </c>
      <c r="CJ7" s="9" t="s">
        <v>590</v>
      </c>
      <c r="CK7" s="9" t="s">
        <v>590</v>
      </c>
      <c r="CL7" s="9" t="s">
        <v>590</v>
      </c>
      <c r="CM7" s="9" t="s">
        <v>589</v>
      </c>
      <c r="CN7" s="9" t="s">
        <v>589</v>
      </c>
      <c r="CO7" s="9" t="s">
        <v>589</v>
      </c>
      <c r="CP7" s="9" t="s">
        <v>589</v>
      </c>
      <c r="CQ7" s="9" t="s">
        <v>590</v>
      </c>
      <c r="CR7" s="9" t="s">
        <v>590</v>
      </c>
      <c r="CS7" s="9" t="s">
        <v>590</v>
      </c>
      <c r="CT7" s="9" t="s">
        <v>590</v>
      </c>
      <c r="CU7" s="9" t="s">
        <v>591</v>
      </c>
      <c r="CV7" s="9" t="s">
        <v>590</v>
      </c>
      <c r="CW7" s="9" t="s">
        <v>590</v>
      </c>
      <c r="CX7" s="9" t="s">
        <v>589</v>
      </c>
      <c r="CY7" s="9" t="s">
        <v>591</v>
      </c>
      <c r="CZ7" s="9" t="s">
        <v>591</v>
      </c>
      <c r="DA7" s="9" t="s">
        <v>590</v>
      </c>
      <c r="DB7" s="9" t="s">
        <v>591</v>
      </c>
      <c r="DC7" s="9" t="s">
        <v>591</v>
      </c>
      <c r="DD7" s="9" t="s">
        <v>589</v>
      </c>
      <c r="DE7" s="9" t="s">
        <v>589</v>
      </c>
      <c r="DF7" s="9" t="s">
        <v>589</v>
      </c>
      <c r="DG7" s="9" t="s">
        <v>590</v>
      </c>
      <c r="DH7" s="9" t="s">
        <v>590</v>
      </c>
      <c r="DI7" s="9" t="s">
        <v>590</v>
      </c>
      <c r="DJ7" s="9" t="s">
        <v>591</v>
      </c>
      <c r="DK7" s="9" t="s">
        <v>591</v>
      </c>
      <c r="DL7" s="9" t="s">
        <v>590</v>
      </c>
      <c r="DM7" s="9" t="s">
        <v>590</v>
      </c>
      <c r="DN7" s="9" t="s">
        <v>589</v>
      </c>
      <c r="DO7" s="9" t="s">
        <v>589</v>
      </c>
      <c r="DP7" s="9" t="s">
        <v>590</v>
      </c>
      <c r="DQ7" s="9" t="s">
        <v>590</v>
      </c>
      <c r="DR7" s="9" t="s">
        <v>589</v>
      </c>
      <c r="DS7" s="9" t="s">
        <v>590</v>
      </c>
      <c r="DT7" s="9" t="s">
        <v>590</v>
      </c>
      <c r="DU7" s="9" t="s">
        <v>591</v>
      </c>
      <c r="DV7" s="9" t="s">
        <v>590</v>
      </c>
      <c r="DW7" s="9" t="s">
        <v>590</v>
      </c>
      <c r="DX7" s="9" t="s">
        <v>590</v>
      </c>
      <c r="DY7" s="9" t="s">
        <v>591</v>
      </c>
      <c r="DZ7" s="9" t="s">
        <v>590</v>
      </c>
      <c r="EA7" s="9" t="s">
        <v>590</v>
      </c>
      <c r="EB7" s="9" t="s">
        <v>591</v>
      </c>
      <c r="EC7" s="9" t="s">
        <v>591</v>
      </c>
      <c r="ED7" s="9" t="s">
        <v>589</v>
      </c>
      <c r="EE7" s="9" t="s">
        <v>590</v>
      </c>
      <c r="EF7" s="9" t="s">
        <v>590</v>
      </c>
      <c r="EG7" s="9" t="s">
        <v>590</v>
      </c>
      <c r="EH7" s="9" t="s">
        <v>590</v>
      </c>
      <c r="EI7" s="9" t="s">
        <v>589</v>
      </c>
      <c r="EJ7" s="9" t="s">
        <v>590</v>
      </c>
      <c r="EK7" s="9" t="s">
        <v>590</v>
      </c>
      <c r="EL7" s="9" t="s">
        <v>589</v>
      </c>
      <c r="EM7" s="9" t="s">
        <v>589</v>
      </c>
      <c r="EN7" s="9" t="s">
        <v>589</v>
      </c>
      <c r="EO7" s="9" t="s">
        <v>589</v>
      </c>
      <c r="EP7" s="9" t="s">
        <v>591</v>
      </c>
      <c r="EQ7" s="9" t="s">
        <v>589</v>
      </c>
      <c r="ER7" s="9" t="s">
        <v>589</v>
      </c>
      <c r="ES7" s="9" t="s">
        <v>589</v>
      </c>
      <c r="ET7" s="9" t="s">
        <v>590</v>
      </c>
      <c r="EU7" s="9" t="s">
        <v>590</v>
      </c>
      <c r="EV7" s="9" t="s">
        <v>590</v>
      </c>
      <c r="EW7" s="9" t="s">
        <v>589</v>
      </c>
      <c r="EX7" s="9" t="s">
        <v>590</v>
      </c>
      <c r="EY7" s="9" t="s">
        <v>590</v>
      </c>
      <c r="EZ7" s="9" t="s">
        <v>590</v>
      </c>
      <c r="FA7" s="9" t="s">
        <v>590</v>
      </c>
      <c r="FB7" s="9" t="s">
        <v>589</v>
      </c>
      <c r="FC7" s="9" t="s">
        <v>591</v>
      </c>
      <c r="FD7" s="9" t="s">
        <v>590</v>
      </c>
      <c r="FE7" s="9" t="s">
        <v>590</v>
      </c>
      <c r="FF7" s="9" t="s">
        <v>591</v>
      </c>
      <c r="FG7" s="9" t="s">
        <v>591</v>
      </c>
      <c r="FH7" s="9" t="s">
        <v>591</v>
      </c>
      <c r="FI7" s="9" t="s">
        <v>590</v>
      </c>
      <c r="FJ7" s="9" t="s">
        <v>591</v>
      </c>
      <c r="FK7" s="9" t="s">
        <v>591</v>
      </c>
      <c r="FL7" s="9" t="s">
        <v>591</v>
      </c>
      <c r="FM7" s="9" t="s">
        <v>591</v>
      </c>
      <c r="FN7" s="211"/>
      <c r="FO7" s="1"/>
      <c r="FP7" s="10" t="s">
        <v>591</v>
      </c>
      <c r="FQ7" s="10" t="s">
        <v>590</v>
      </c>
      <c r="FR7" s="10" t="s">
        <v>591</v>
      </c>
      <c r="FS7" s="10" t="s">
        <v>591</v>
      </c>
      <c r="FT7" s="10" t="s">
        <v>591</v>
      </c>
      <c r="FU7" s="10" t="s">
        <v>591</v>
      </c>
      <c r="FV7" s="10" t="s">
        <v>591</v>
      </c>
      <c r="FW7" s="10" t="s">
        <v>591</v>
      </c>
      <c r="FX7" s="207"/>
    </row>
    <row r="8" spans="1:180" ht="15" hidden="1" customHeight="1" x14ac:dyDescent="0.3">
      <c r="A8" s="211"/>
      <c r="B8" s="211"/>
      <c r="C8" s="9" t="s">
        <v>592</v>
      </c>
      <c r="D8" s="9" t="s">
        <v>592</v>
      </c>
      <c r="E8" s="9" t="s">
        <v>592</v>
      </c>
      <c r="F8" s="9" t="s">
        <v>593</v>
      </c>
      <c r="G8" s="9" t="s">
        <v>593</v>
      </c>
      <c r="H8" s="9" t="s">
        <v>592</v>
      </c>
      <c r="I8" s="9" t="s">
        <v>592</v>
      </c>
      <c r="J8" s="9" t="s">
        <v>593</v>
      </c>
      <c r="K8" s="9" t="s">
        <v>593</v>
      </c>
      <c r="L8" s="9" t="s">
        <v>593</v>
      </c>
      <c r="M8" s="9" t="s">
        <v>593</v>
      </c>
      <c r="N8" s="9" t="s">
        <v>593</v>
      </c>
      <c r="O8" s="9" t="s">
        <v>593</v>
      </c>
      <c r="P8" s="9" t="s">
        <v>593</v>
      </c>
      <c r="Q8" s="9" t="s">
        <v>593</v>
      </c>
      <c r="R8" s="9" t="s">
        <v>592</v>
      </c>
      <c r="S8" s="9" t="s">
        <v>592</v>
      </c>
      <c r="T8" s="9" t="s">
        <v>593</v>
      </c>
      <c r="U8" s="9" t="s">
        <v>593</v>
      </c>
      <c r="V8" s="9" t="s">
        <v>593</v>
      </c>
      <c r="W8" s="9" t="s">
        <v>592</v>
      </c>
      <c r="X8" s="9" t="s">
        <v>592</v>
      </c>
      <c r="Y8" s="9" t="s">
        <v>592</v>
      </c>
      <c r="Z8" s="9" t="s">
        <v>593</v>
      </c>
      <c r="AA8" s="9" t="s">
        <v>592</v>
      </c>
      <c r="AB8" s="9" t="s">
        <v>592</v>
      </c>
      <c r="AC8" s="9" t="s">
        <v>592</v>
      </c>
      <c r="AD8" s="9" t="s">
        <v>592</v>
      </c>
      <c r="AE8" s="9" t="s">
        <v>593</v>
      </c>
      <c r="AF8" s="9" t="s">
        <v>593</v>
      </c>
      <c r="AG8" s="9" t="s">
        <v>593</v>
      </c>
      <c r="AH8" s="9" t="s">
        <v>592</v>
      </c>
      <c r="AI8" s="9" t="s">
        <v>592</v>
      </c>
      <c r="AJ8" s="9" t="s">
        <v>593</v>
      </c>
      <c r="AK8" s="9" t="s">
        <v>593</v>
      </c>
      <c r="AL8" s="9" t="s">
        <v>593</v>
      </c>
      <c r="AM8" s="9" t="s">
        <v>592</v>
      </c>
      <c r="AN8" s="9" t="s">
        <v>592</v>
      </c>
      <c r="AO8" s="9" t="s">
        <v>592</v>
      </c>
      <c r="AP8" s="9" t="s">
        <v>592</v>
      </c>
      <c r="AQ8" s="9" t="s">
        <v>592</v>
      </c>
      <c r="AR8" s="9" t="s">
        <v>592</v>
      </c>
      <c r="AS8" s="9" t="s">
        <v>592</v>
      </c>
      <c r="AT8" s="9" t="s">
        <v>592</v>
      </c>
      <c r="AU8" s="9" t="s">
        <v>593</v>
      </c>
      <c r="AV8" s="9" t="s">
        <v>593</v>
      </c>
      <c r="AW8" s="9" t="s">
        <v>593</v>
      </c>
      <c r="AX8" s="9" t="s">
        <v>592</v>
      </c>
      <c r="AY8" s="9" t="s">
        <v>592</v>
      </c>
      <c r="AZ8" s="9" t="s">
        <v>592</v>
      </c>
      <c r="BA8" s="9" t="s">
        <v>592</v>
      </c>
      <c r="BB8" s="9" t="s">
        <v>592</v>
      </c>
      <c r="BC8" s="9" t="s">
        <v>592</v>
      </c>
      <c r="BD8" s="9" t="s">
        <v>592</v>
      </c>
      <c r="BE8" s="9" t="s">
        <v>592</v>
      </c>
      <c r="BF8" s="9" t="s">
        <v>592</v>
      </c>
      <c r="BG8" s="9" t="s">
        <v>593</v>
      </c>
      <c r="BH8" s="9" t="s">
        <v>593</v>
      </c>
      <c r="BI8" s="9" t="s">
        <v>593</v>
      </c>
      <c r="BJ8" s="9" t="s">
        <v>593</v>
      </c>
      <c r="BK8" s="9" t="s">
        <v>593</v>
      </c>
      <c r="BL8" s="9" t="s">
        <v>593</v>
      </c>
      <c r="BM8" s="9" t="s">
        <v>592</v>
      </c>
      <c r="BN8" s="9" t="s">
        <v>593</v>
      </c>
      <c r="BO8" s="9" t="s">
        <v>593</v>
      </c>
      <c r="BP8" s="9" t="s">
        <v>593</v>
      </c>
      <c r="BQ8" s="9" t="s">
        <v>593</v>
      </c>
      <c r="BR8" s="9" t="s">
        <v>593</v>
      </c>
      <c r="BS8" s="9" t="s">
        <v>593</v>
      </c>
      <c r="BT8" s="9" t="s">
        <v>593</v>
      </c>
      <c r="BU8" s="9" t="s">
        <v>593</v>
      </c>
      <c r="BV8" s="9" t="s">
        <v>593</v>
      </c>
      <c r="BW8" s="9" t="s">
        <v>592</v>
      </c>
      <c r="BX8" s="9" t="s">
        <v>593</v>
      </c>
      <c r="BY8" s="9" t="s">
        <v>593</v>
      </c>
      <c r="BZ8" s="9" t="s">
        <v>592</v>
      </c>
      <c r="CA8" s="9" t="s">
        <v>592</v>
      </c>
      <c r="CB8" s="9" t="s">
        <v>592</v>
      </c>
      <c r="CC8" s="9" t="s">
        <v>592</v>
      </c>
      <c r="CD8" s="9" t="s">
        <v>592</v>
      </c>
      <c r="CE8" s="9" t="s">
        <v>592</v>
      </c>
      <c r="CF8" s="9" t="s">
        <v>593</v>
      </c>
      <c r="CG8" s="9" t="s">
        <v>593</v>
      </c>
      <c r="CH8" s="9" t="s">
        <v>593</v>
      </c>
      <c r="CI8" s="9" t="s">
        <v>593</v>
      </c>
      <c r="CJ8" s="9" t="s">
        <v>593</v>
      </c>
      <c r="CK8" s="9" t="s">
        <v>593</v>
      </c>
      <c r="CL8" s="9" t="s">
        <v>593</v>
      </c>
      <c r="CM8" s="9" t="s">
        <v>593</v>
      </c>
      <c r="CN8" s="9" t="s">
        <v>593</v>
      </c>
      <c r="CO8" s="9" t="s">
        <v>593</v>
      </c>
      <c r="CP8" s="9" t="s">
        <v>593</v>
      </c>
      <c r="CQ8" s="9" t="s">
        <v>593</v>
      </c>
      <c r="CR8" s="9" t="s">
        <v>593</v>
      </c>
      <c r="CS8" s="9" t="s">
        <v>592</v>
      </c>
      <c r="CT8" s="9" t="s">
        <v>592</v>
      </c>
      <c r="CU8" s="9" t="s">
        <v>592</v>
      </c>
      <c r="CV8" s="9" t="s">
        <v>594</v>
      </c>
      <c r="CW8" s="9" t="s">
        <v>595</v>
      </c>
      <c r="CX8" s="9" t="s">
        <v>594</v>
      </c>
      <c r="CY8" s="9" t="s">
        <v>595</v>
      </c>
      <c r="CZ8" s="9" t="s">
        <v>594</v>
      </c>
      <c r="DA8" s="9" t="s">
        <v>592</v>
      </c>
      <c r="DB8" s="9" t="s">
        <v>592</v>
      </c>
      <c r="DC8" s="9" t="s">
        <v>592</v>
      </c>
      <c r="DD8" s="9" t="s">
        <v>594</v>
      </c>
      <c r="DE8" s="9" t="s">
        <v>594</v>
      </c>
      <c r="DF8" s="9" t="s">
        <v>592</v>
      </c>
      <c r="DG8" s="9" t="s">
        <v>592</v>
      </c>
      <c r="DH8" s="9" t="s">
        <v>592</v>
      </c>
      <c r="DI8" s="9" t="s">
        <v>592</v>
      </c>
      <c r="DJ8" s="9" t="s">
        <v>592</v>
      </c>
      <c r="DK8" s="9" t="s">
        <v>592</v>
      </c>
      <c r="DL8" s="9" t="s">
        <v>592</v>
      </c>
      <c r="DM8" s="9" t="s">
        <v>592</v>
      </c>
      <c r="DN8" s="9" t="s">
        <v>594</v>
      </c>
      <c r="DO8" s="9" t="s">
        <v>594</v>
      </c>
      <c r="DP8" s="9" t="s">
        <v>595</v>
      </c>
      <c r="DQ8" s="9" t="s">
        <v>595</v>
      </c>
      <c r="DR8" s="9" t="s">
        <v>594</v>
      </c>
      <c r="DS8" s="9" t="s">
        <v>592</v>
      </c>
      <c r="DT8" s="9" t="s">
        <v>592</v>
      </c>
      <c r="DU8" s="9" t="s">
        <v>592</v>
      </c>
      <c r="DV8" s="9" t="s">
        <v>592</v>
      </c>
      <c r="DW8" s="9" t="s">
        <v>594</v>
      </c>
      <c r="DX8" s="9" t="s">
        <v>592</v>
      </c>
      <c r="DY8" s="9" t="s">
        <v>592</v>
      </c>
      <c r="DZ8" s="9" t="s">
        <v>592</v>
      </c>
      <c r="EA8" s="9" t="s">
        <v>592</v>
      </c>
      <c r="EB8" s="9" t="s">
        <v>595</v>
      </c>
      <c r="EC8" s="9" t="s">
        <v>595</v>
      </c>
      <c r="ED8" s="9" t="s">
        <v>594</v>
      </c>
      <c r="EE8" s="9" t="s">
        <v>595</v>
      </c>
      <c r="EF8" s="9" t="s">
        <v>595</v>
      </c>
      <c r="EG8" s="9" t="s">
        <v>595</v>
      </c>
      <c r="EH8" s="9" t="s">
        <v>595</v>
      </c>
      <c r="EI8" s="9" t="s">
        <v>594</v>
      </c>
      <c r="EJ8" s="9" t="s">
        <v>592</v>
      </c>
      <c r="EK8" s="9" t="s">
        <v>592</v>
      </c>
      <c r="EL8" s="9" t="s">
        <v>592</v>
      </c>
      <c r="EM8" s="9" t="s">
        <v>592</v>
      </c>
      <c r="EN8" s="9" t="s">
        <v>592</v>
      </c>
      <c r="EO8" s="9" t="s">
        <v>592</v>
      </c>
      <c r="EP8" s="9" t="s">
        <v>595</v>
      </c>
      <c r="EQ8" s="9" t="s">
        <v>594</v>
      </c>
      <c r="ER8" s="9" t="s">
        <v>594</v>
      </c>
      <c r="ES8" s="9" t="s">
        <v>594</v>
      </c>
      <c r="ET8" s="9" t="s">
        <v>592</v>
      </c>
      <c r="EU8" s="9" t="s">
        <v>595</v>
      </c>
      <c r="EV8" s="9" t="s">
        <v>595</v>
      </c>
      <c r="EW8" s="9" t="s">
        <v>594</v>
      </c>
      <c r="EX8" s="9" t="s">
        <v>593</v>
      </c>
      <c r="EY8" s="9" t="s">
        <v>593</v>
      </c>
      <c r="EZ8" s="9" t="s">
        <v>593</v>
      </c>
      <c r="FA8" s="9" t="s">
        <v>593</v>
      </c>
      <c r="FB8" s="9" t="s">
        <v>594</v>
      </c>
      <c r="FC8" s="9" t="s">
        <v>592</v>
      </c>
      <c r="FD8" s="9" t="s">
        <v>592</v>
      </c>
      <c r="FE8" s="9" t="s">
        <v>592</v>
      </c>
      <c r="FF8" s="9" t="s">
        <v>593</v>
      </c>
      <c r="FG8" s="9" t="s">
        <v>593</v>
      </c>
      <c r="FH8" s="9" t="s">
        <v>593</v>
      </c>
      <c r="FI8" s="9" t="s">
        <v>593</v>
      </c>
      <c r="FJ8" s="9" t="s">
        <v>593</v>
      </c>
      <c r="FK8" s="9" t="s">
        <v>593</v>
      </c>
      <c r="FL8" s="9" t="s">
        <v>593</v>
      </c>
      <c r="FM8" s="9" t="s">
        <v>593</v>
      </c>
      <c r="FN8" s="211"/>
      <c r="FO8" s="1"/>
      <c r="FP8" s="10" t="s">
        <v>592</v>
      </c>
      <c r="FQ8" s="10" t="s">
        <v>592</v>
      </c>
      <c r="FR8" s="10" t="s">
        <v>592</v>
      </c>
      <c r="FS8" s="10" t="s">
        <v>592</v>
      </c>
      <c r="FT8" s="10" t="s">
        <v>593</v>
      </c>
      <c r="FU8" s="10" t="s">
        <v>593</v>
      </c>
      <c r="FV8" s="10" t="s">
        <v>592</v>
      </c>
      <c r="FW8" s="10" t="s">
        <v>592</v>
      </c>
      <c r="FX8" s="207"/>
    </row>
    <row r="9" spans="1:180" ht="40.049999999999997" customHeight="1" x14ac:dyDescent="0.3">
      <c r="A9" s="211"/>
      <c r="B9" s="211"/>
      <c r="C9" s="11" t="s">
        <v>596</v>
      </c>
      <c r="D9" s="11" t="s">
        <v>74</v>
      </c>
      <c r="E9" s="11" t="s">
        <v>74</v>
      </c>
      <c r="F9" s="11" t="s">
        <v>74</v>
      </c>
      <c r="G9" s="11" t="s">
        <v>74</v>
      </c>
      <c r="H9" s="11" t="s">
        <v>114</v>
      </c>
      <c r="I9" s="11" t="s">
        <v>114</v>
      </c>
      <c r="J9" s="11" t="s">
        <v>156</v>
      </c>
      <c r="K9" s="11" t="s">
        <v>156</v>
      </c>
      <c r="L9" s="11" t="s">
        <v>100</v>
      </c>
      <c r="M9" s="11" t="s">
        <v>100</v>
      </c>
      <c r="N9" s="11" t="s">
        <v>100</v>
      </c>
      <c r="O9" s="11" t="s">
        <v>100</v>
      </c>
      <c r="P9" s="11" t="s">
        <v>100</v>
      </c>
      <c r="Q9" s="11" t="s">
        <v>100</v>
      </c>
      <c r="R9" s="11" t="s">
        <v>100</v>
      </c>
      <c r="S9" s="11" t="s">
        <v>100</v>
      </c>
      <c r="T9" s="11" t="s">
        <v>597</v>
      </c>
      <c r="U9" s="11" t="s">
        <v>597</v>
      </c>
      <c r="V9" s="11" t="s">
        <v>597</v>
      </c>
      <c r="W9" s="11" t="s">
        <v>250</v>
      </c>
      <c r="X9" s="11" t="s">
        <v>261</v>
      </c>
      <c r="Y9" s="11" t="s">
        <v>261</v>
      </c>
      <c r="Z9" s="11" t="s">
        <v>261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 t="s">
        <v>69</v>
      </c>
      <c r="AG9" s="11" t="s">
        <v>69</v>
      </c>
      <c r="AH9" s="11" t="s">
        <v>598</v>
      </c>
      <c r="AI9" s="11" t="s">
        <v>64</v>
      </c>
      <c r="AJ9" s="11" t="s">
        <v>368</v>
      </c>
      <c r="AK9" s="11" t="s">
        <v>420</v>
      </c>
      <c r="AL9" s="11" t="s">
        <v>420</v>
      </c>
      <c r="AM9" s="11" t="s">
        <v>77</v>
      </c>
      <c r="AN9" s="11" t="s">
        <v>77</v>
      </c>
      <c r="AO9" s="11" t="s">
        <v>599</v>
      </c>
      <c r="AP9" s="11" t="s">
        <v>600</v>
      </c>
      <c r="AQ9" s="11" t="s">
        <v>600</v>
      </c>
      <c r="AR9" s="11" t="s">
        <v>601</v>
      </c>
      <c r="AS9" s="11" t="s">
        <v>602</v>
      </c>
      <c r="AT9" s="11" t="s">
        <v>336</v>
      </c>
      <c r="AU9" s="11" t="s">
        <v>97</v>
      </c>
      <c r="AV9" s="11" t="s">
        <v>97</v>
      </c>
      <c r="AW9" s="11" t="s">
        <v>97</v>
      </c>
      <c r="AX9" s="11" t="s">
        <v>147</v>
      </c>
      <c r="AY9" s="11" t="s">
        <v>147</v>
      </c>
      <c r="AZ9" s="11" t="s">
        <v>147</v>
      </c>
      <c r="BA9" s="11" t="s">
        <v>147</v>
      </c>
      <c r="BB9" s="11" t="s">
        <v>147</v>
      </c>
      <c r="BC9" s="11" t="s">
        <v>147</v>
      </c>
      <c r="BD9" s="11" t="s">
        <v>603</v>
      </c>
      <c r="BE9" s="11" t="s">
        <v>603</v>
      </c>
      <c r="BF9" s="11" t="s">
        <v>604</v>
      </c>
      <c r="BG9" s="11" t="s">
        <v>80</v>
      </c>
      <c r="BH9" s="11" t="s">
        <v>80</v>
      </c>
      <c r="BI9" s="11" t="s">
        <v>80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87</v>
      </c>
      <c r="BX9" s="11" t="s">
        <v>605</v>
      </c>
      <c r="BY9" s="11" t="s">
        <v>605</v>
      </c>
      <c r="BZ9" s="11" t="s">
        <v>606</v>
      </c>
      <c r="CA9" s="11" t="s">
        <v>122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122</v>
      </c>
      <c r="CM9" s="11" t="s">
        <v>144</v>
      </c>
      <c r="CN9" s="11" t="s">
        <v>144</v>
      </c>
      <c r="CO9" s="11" t="s">
        <v>144</v>
      </c>
      <c r="CP9" s="11" t="s">
        <v>144</v>
      </c>
      <c r="CQ9" s="11" t="s">
        <v>152</v>
      </c>
      <c r="CR9" s="11" t="s">
        <v>152</v>
      </c>
      <c r="CS9" s="11" t="s">
        <v>607</v>
      </c>
      <c r="CT9" s="11" t="s">
        <v>607</v>
      </c>
      <c r="CU9" s="11" t="s">
        <v>608</v>
      </c>
      <c r="CV9" s="11" t="s">
        <v>609</v>
      </c>
      <c r="CW9" s="11" t="s">
        <v>40</v>
      </c>
      <c r="CX9" s="11" t="s">
        <v>610</v>
      </c>
      <c r="CY9" s="11" t="s">
        <v>611</v>
      </c>
      <c r="CZ9" s="11" t="s">
        <v>612</v>
      </c>
      <c r="DA9" s="11" t="s">
        <v>613</v>
      </c>
      <c r="DB9" s="11" t="s">
        <v>114</v>
      </c>
      <c r="DC9" s="11" t="s">
        <v>114</v>
      </c>
      <c r="DD9" s="11" t="s">
        <v>100</v>
      </c>
      <c r="DE9" s="11" t="s">
        <v>100</v>
      </c>
      <c r="DF9" s="11" t="s">
        <v>598</v>
      </c>
      <c r="DG9" s="11" t="s">
        <v>614</v>
      </c>
      <c r="DH9" s="11" t="s">
        <v>615</v>
      </c>
      <c r="DI9" s="11" t="s">
        <v>616</v>
      </c>
      <c r="DJ9" s="11" t="s">
        <v>617</v>
      </c>
      <c r="DK9" s="11" t="s">
        <v>618</v>
      </c>
      <c r="DL9" s="11" t="s">
        <v>619</v>
      </c>
      <c r="DM9" s="11" t="s">
        <v>620</v>
      </c>
      <c r="DN9" s="11" t="s">
        <v>621</v>
      </c>
      <c r="DO9" s="11" t="s">
        <v>622</v>
      </c>
      <c r="DP9" s="11" t="s">
        <v>396</v>
      </c>
      <c r="DQ9" s="11" t="s">
        <v>400</v>
      </c>
      <c r="DR9" s="11" t="s">
        <v>623</v>
      </c>
      <c r="DS9" s="11" t="s">
        <v>624</v>
      </c>
      <c r="DT9" s="11" t="s">
        <v>625</v>
      </c>
      <c r="DU9" s="11" t="s">
        <v>626</v>
      </c>
      <c r="DV9" s="11" t="s">
        <v>627</v>
      </c>
      <c r="DW9" s="11" t="s">
        <v>628</v>
      </c>
      <c r="DX9" s="11" t="s">
        <v>629</v>
      </c>
      <c r="DY9" s="11" t="s">
        <v>629</v>
      </c>
      <c r="DZ9" s="11" t="s">
        <v>629</v>
      </c>
      <c r="EA9" s="11" t="s">
        <v>629</v>
      </c>
      <c r="EB9" s="11" t="s">
        <v>630</v>
      </c>
      <c r="EC9" s="11" t="s">
        <v>630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87</v>
      </c>
      <c r="EJ9" s="11" t="s">
        <v>631</v>
      </c>
      <c r="EK9" s="11" t="s">
        <v>631</v>
      </c>
      <c r="EL9" s="11" t="s">
        <v>632</v>
      </c>
      <c r="EM9" s="11" t="s">
        <v>632</v>
      </c>
      <c r="EN9" s="11" t="s">
        <v>632</v>
      </c>
      <c r="EO9" s="11" t="s">
        <v>632</v>
      </c>
      <c r="EP9" s="11" t="s">
        <v>326</v>
      </c>
      <c r="EQ9" s="11" t="s">
        <v>633</v>
      </c>
      <c r="ER9" s="11" t="s">
        <v>634</v>
      </c>
      <c r="ES9" s="11" t="s">
        <v>122</v>
      </c>
      <c r="ET9" s="11" t="s">
        <v>122</v>
      </c>
      <c r="EU9" s="11" t="s">
        <v>122</v>
      </c>
      <c r="EV9" s="11" t="s">
        <v>122</v>
      </c>
      <c r="EW9" s="11" t="s">
        <v>122</v>
      </c>
      <c r="EX9" s="11" t="s">
        <v>412</v>
      </c>
      <c r="EY9" s="11" t="s">
        <v>412</v>
      </c>
      <c r="EZ9" s="11" t="s">
        <v>412</v>
      </c>
      <c r="FA9" s="11" t="s">
        <v>412</v>
      </c>
      <c r="FB9" s="11" t="s">
        <v>635</v>
      </c>
      <c r="FC9" s="11" t="s">
        <v>636</v>
      </c>
      <c r="FD9" s="11" t="s">
        <v>636</v>
      </c>
      <c r="FE9" s="11" t="s">
        <v>636</v>
      </c>
      <c r="FF9" s="11" t="s">
        <v>637</v>
      </c>
      <c r="FG9" s="11" t="s">
        <v>638</v>
      </c>
      <c r="FH9" s="11" t="s">
        <v>638</v>
      </c>
      <c r="FI9" s="11" t="s">
        <v>173</v>
      </c>
      <c r="FJ9" s="11" t="s">
        <v>186</v>
      </c>
      <c r="FK9" s="11" t="s">
        <v>639</v>
      </c>
      <c r="FL9" s="11" t="s">
        <v>191</v>
      </c>
      <c r="FM9" s="11" t="s">
        <v>640</v>
      </c>
      <c r="FN9" s="211"/>
      <c r="FO9" s="1"/>
      <c r="FP9" s="12" t="s">
        <v>641</v>
      </c>
      <c r="FQ9" s="12" t="s">
        <v>22</v>
      </c>
      <c r="FR9" s="12" t="s">
        <v>642</v>
      </c>
      <c r="FS9" s="12" t="s">
        <v>643</v>
      </c>
      <c r="FT9" s="12" t="s">
        <v>644</v>
      </c>
      <c r="FU9" s="12" t="s">
        <v>645</v>
      </c>
      <c r="FV9" s="12" t="s">
        <v>636</v>
      </c>
      <c r="FW9" s="12" t="s">
        <v>636</v>
      </c>
      <c r="FX9" s="207"/>
    </row>
    <row r="10" spans="1:180" ht="40.049999999999997" customHeight="1" x14ac:dyDescent="0.3">
      <c r="A10" s="211"/>
      <c r="B10" s="211"/>
      <c r="C10" s="9" t="s">
        <v>646</v>
      </c>
      <c r="D10" s="9" t="s">
        <v>647</v>
      </c>
      <c r="E10" s="9" t="s">
        <v>273</v>
      </c>
      <c r="F10" s="9" t="s">
        <v>648</v>
      </c>
      <c r="G10" s="9" t="s">
        <v>649</v>
      </c>
      <c r="H10" s="9" t="s">
        <v>650</v>
      </c>
      <c r="I10" s="9" t="s">
        <v>651</v>
      </c>
      <c r="J10" s="9" t="s">
        <v>652</v>
      </c>
      <c r="K10" s="9" t="s">
        <v>653</v>
      </c>
      <c r="L10" s="9" t="s">
        <v>654</v>
      </c>
      <c r="M10" s="9" t="s">
        <v>655</v>
      </c>
      <c r="N10" s="9" t="s">
        <v>656</v>
      </c>
      <c r="O10" s="9" t="s">
        <v>657</v>
      </c>
      <c r="P10" s="9" t="s">
        <v>658</v>
      </c>
      <c r="Q10" s="9" t="s">
        <v>659</v>
      </c>
      <c r="R10" s="9" t="s">
        <v>660</v>
      </c>
      <c r="S10" s="9" t="s">
        <v>661</v>
      </c>
      <c r="T10" s="9" t="s">
        <v>662</v>
      </c>
      <c r="U10" s="9" t="s">
        <v>663</v>
      </c>
      <c r="V10" s="9" t="s">
        <v>664</v>
      </c>
      <c r="W10" s="9" t="s">
        <v>251</v>
      </c>
      <c r="X10" s="9" t="s">
        <v>665</v>
      </c>
      <c r="Y10" s="9" t="s">
        <v>666</v>
      </c>
      <c r="Z10" s="9" t="s">
        <v>268</v>
      </c>
      <c r="AA10" s="9" t="s">
        <v>667</v>
      </c>
      <c r="AB10" s="9" t="s">
        <v>233</v>
      </c>
      <c r="AC10" s="9" t="s">
        <v>235</v>
      </c>
      <c r="AD10" s="9" t="s">
        <v>668</v>
      </c>
      <c r="AE10" s="9" t="s">
        <v>669</v>
      </c>
      <c r="AF10" s="9" t="s">
        <v>670</v>
      </c>
      <c r="AG10" s="9" t="s">
        <v>671</v>
      </c>
      <c r="AH10" s="9" t="s">
        <v>672</v>
      </c>
      <c r="AI10" s="9" t="s">
        <v>673</v>
      </c>
      <c r="AJ10" s="9" t="s">
        <v>674</v>
      </c>
      <c r="AK10" s="9" t="s">
        <v>675</v>
      </c>
      <c r="AL10" s="9" t="s">
        <v>676</v>
      </c>
      <c r="AM10" s="9" t="s">
        <v>677</v>
      </c>
      <c r="AN10" s="9" t="s">
        <v>678</v>
      </c>
      <c r="AO10" s="9" t="s">
        <v>599</v>
      </c>
      <c r="AP10" s="9" t="s">
        <v>679</v>
      </c>
      <c r="AQ10" s="9" t="s">
        <v>680</v>
      </c>
      <c r="AR10" s="9" t="s">
        <v>681</v>
      </c>
      <c r="AS10" s="9" t="s">
        <v>682</v>
      </c>
      <c r="AT10" s="9" t="s">
        <v>683</v>
      </c>
      <c r="AU10" s="9" t="s">
        <v>684</v>
      </c>
      <c r="AV10" s="9" t="s">
        <v>685</v>
      </c>
      <c r="AW10" s="9" t="s">
        <v>686</v>
      </c>
      <c r="AX10" s="9" t="s">
        <v>687</v>
      </c>
      <c r="AY10" s="9" t="s">
        <v>688</v>
      </c>
      <c r="AZ10" s="9" t="s">
        <v>689</v>
      </c>
      <c r="BA10" s="9" t="s">
        <v>690</v>
      </c>
      <c r="BB10" s="9" t="s">
        <v>691</v>
      </c>
      <c r="BC10" s="9" t="s">
        <v>510</v>
      </c>
      <c r="BD10" s="9" t="s">
        <v>692</v>
      </c>
      <c r="BE10" s="9" t="s">
        <v>693</v>
      </c>
      <c r="BF10" s="9" t="s">
        <v>694</v>
      </c>
      <c r="BG10" s="9" t="s">
        <v>695</v>
      </c>
      <c r="BH10" s="9" t="s">
        <v>696</v>
      </c>
      <c r="BI10" s="9" t="s">
        <v>697</v>
      </c>
      <c r="BJ10" s="9" t="s">
        <v>698</v>
      </c>
      <c r="BK10" s="9" t="s">
        <v>699</v>
      </c>
      <c r="BL10" s="9" t="s">
        <v>700</v>
      </c>
      <c r="BM10" s="9" t="s">
        <v>324</v>
      </c>
      <c r="BN10" s="9" t="s">
        <v>701</v>
      </c>
      <c r="BO10" s="9" t="s">
        <v>702</v>
      </c>
      <c r="BP10" s="9" t="s">
        <v>703</v>
      </c>
      <c r="BQ10" s="9" t="s">
        <v>704</v>
      </c>
      <c r="BR10" s="9" t="s">
        <v>705</v>
      </c>
      <c r="BS10" s="9" t="s">
        <v>706</v>
      </c>
      <c r="BT10" s="9" t="s">
        <v>707</v>
      </c>
      <c r="BU10" s="9" t="s">
        <v>708</v>
      </c>
      <c r="BV10" s="9" t="s">
        <v>709</v>
      </c>
      <c r="BW10" s="9" t="s">
        <v>321</v>
      </c>
      <c r="BX10" s="9" t="s">
        <v>710</v>
      </c>
      <c r="BY10" s="9" t="s">
        <v>711</v>
      </c>
      <c r="BZ10" s="9" t="s">
        <v>712</v>
      </c>
      <c r="CA10" s="9" t="s">
        <v>713</v>
      </c>
      <c r="CB10" s="9" t="s">
        <v>714</v>
      </c>
      <c r="CC10" s="9" t="s">
        <v>715</v>
      </c>
      <c r="CD10" s="9" t="s">
        <v>716</v>
      </c>
      <c r="CE10" s="9" t="s">
        <v>717</v>
      </c>
      <c r="CF10" s="9" t="s">
        <v>718</v>
      </c>
      <c r="CG10" s="9" t="s">
        <v>719</v>
      </c>
      <c r="CH10" s="9" t="s">
        <v>720</v>
      </c>
      <c r="CI10" s="9" t="s">
        <v>721</v>
      </c>
      <c r="CJ10" s="9" t="s">
        <v>722</v>
      </c>
      <c r="CK10" s="9" t="s">
        <v>723</v>
      </c>
      <c r="CL10" s="9" t="s">
        <v>724</v>
      </c>
      <c r="CM10" s="9" t="s">
        <v>725</v>
      </c>
      <c r="CN10" s="9" t="s">
        <v>726</v>
      </c>
      <c r="CO10" s="9" t="s">
        <v>727</v>
      </c>
      <c r="CP10" s="9" t="s">
        <v>728</v>
      </c>
      <c r="CQ10" s="9" t="s">
        <v>729</v>
      </c>
      <c r="CR10" s="9" t="s">
        <v>730</v>
      </c>
      <c r="CS10" s="9" t="s">
        <v>731</v>
      </c>
      <c r="CT10" s="9" t="s">
        <v>732</v>
      </c>
      <c r="CU10" s="9" t="s">
        <v>733</v>
      </c>
      <c r="CV10" s="9" t="s">
        <v>734</v>
      </c>
      <c r="CW10" s="9" t="s">
        <v>278</v>
      </c>
      <c r="CX10" s="9" t="s">
        <v>735</v>
      </c>
      <c r="CY10" s="9" t="s">
        <v>736</v>
      </c>
      <c r="CZ10" s="9" t="s">
        <v>737</v>
      </c>
      <c r="DA10" s="9" t="s">
        <v>738</v>
      </c>
      <c r="DB10" s="9" t="s">
        <v>739</v>
      </c>
      <c r="DC10" s="9" t="s">
        <v>740</v>
      </c>
      <c r="DD10" s="9" t="s">
        <v>741</v>
      </c>
      <c r="DE10" s="9" t="s">
        <v>742</v>
      </c>
      <c r="DF10" s="9" t="s">
        <v>743</v>
      </c>
      <c r="DG10" s="9" t="s">
        <v>744</v>
      </c>
      <c r="DH10" s="9" t="s">
        <v>745</v>
      </c>
      <c r="DI10" s="9" t="s">
        <v>746</v>
      </c>
      <c r="DJ10" s="9" t="s">
        <v>747</v>
      </c>
      <c r="DK10" s="9" t="s">
        <v>748</v>
      </c>
      <c r="DL10" s="9" t="s">
        <v>749</v>
      </c>
      <c r="DM10" s="9" t="s">
        <v>750</v>
      </c>
      <c r="DN10" s="9" t="s">
        <v>751</v>
      </c>
      <c r="DO10" s="9" t="s">
        <v>752</v>
      </c>
      <c r="DP10" s="9" t="s">
        <v>753</v>
      </c>
      <c r="DQ10" s="9" t="s">
        <v>754</v>
      </c>
      <c r="DR10" s="9" t="s">
        <v>755</v>
      </c>
      <c r="DS10" s="9" t="s">
        <v>756</v>
      </c>
      <c r="DT10" s="9" t="s">
        <v>757</v>
      </c>
      <c r="DU10" s="9" t="s">
        <v>758</v>
      </c>
      <c r="DV10" s="9" t="s">
        <v>759</v>
      </c>
      <c r="DW10" s="9" t="s">
        <v>760</v>
      </c>
      <c r="DX10" s="9" t="s">
        <v>761</v>
      </c>
      <c r="DY10" s="9" t="s">
        <v>762</v>
      </c>
      <c r="DZ10" s="9" t="s">
        <v>763</v>
      </c>
      <c r="EA10" s="9" t="s">
        <v>764</v>
      </c>
      <c r="EB10" s="9" t="s">
        <v>765</v>
      </c>
      <c r="EC10" s="9" t="s">
        <v>766</v>
      </c>
      <c r="ED10" s="9" t="s">
        <v>767</v>
      </c>
      <c r="EE10" s="9" t="s">
        <v>768</v>
      </c>
      <c r="EF10" s="9" t="s">
        <v>769</v>
      </c>
      <c r="EG10" s="9" t="s">
        <v>770</v>
      </c>
      <c r="EH10" s="9" t="s">
        <v>771</v>
      </c>
      <c r="EI10" s="9" t="s">
        <v>772</v>
      </c>
      <c r="EJ10" s="9" t="s">
        <v>773</v>
      </c>
      <c r="EK10" s="9" t="s">
        <v>774</v>
      </c>
      <c r="EL10" s="9" t="s">
        <v>775</v>
      </c>
      <c r="EM10" s="9" t="s">
        <v>776</v>
      </c>
      <c r="EN10" s="9" t="s">
        <v>777</v>
      </c>
      <c r="EO10" s="9" t="s">
        <v>778</v>
      </c>
      <c r="EP10" s="9" t="s">
        <v>779</v>
      </c>
      <c r="EQ10" s="9" t="s">
        <v>780</v>
      </c>
      <c r="ER10" s="9" t="s">
        <v>781</v>
      </c>
      <c r="ES10" s="9" t="s">
        <v>782</v>
      </c>
      <c r="ET10" s="9" t="s">
        <v>783</v>
      </c>
      <c r="EU10" s="9" t="s">
        <v>784</v>
      </c>
      <c r="EV10" s="9" t="s">
        <v>785</v>
      </c>
      <c r="EW10" s="9" t="s">
        <v>786</v>
      </c>
      <c r="EX10" s="9" t="s">
        <v>787</v>
      </c>
      <c r="EY10" s="9" t="s">
        <v>788</v>
      </c>
      <c r="EZ10" s="9" t="s">
        <v>789</v>
      </c>
      <c r="FA10" s="9" t="s">
        <v>790</v>
      </c>
      <c r="FB10" s="9" t="s">
        <v>791</v>
      </c>
      <c r="FC10" s="9" t="s">
        <v>792</v>
      </c>
      <c r="FD10" s="9" t="s">
        <v>793</v>
      </c>
      <c r="FE10" s="9" t="s">
        <v>794</v>
      </c>
      <c r="FF10" s="9" t="s">
        <v>795</v>
      </c>
      <c r="FG10" s="9" t="s">
        <v>796</v>
      </c>
      <c r="FH10" s="9" t="s">
        <v>797</v>
      </c>
      <c r="FI10" s="9" t="s">
        <v>174</v>
      </c>
      <c r="FJ10" s="9" t="s">
        <v>798</v>
      </c>
      <c r="FK10" s="9" t="s">
        <v>799</v>
      </c>
      <c r="FL10" s="9" t="s">
        <v>192</v>
      </c>
      <c r="FM10" s="9" t="s">
        <v>800</v>
      </c>
      <c r="FN10" s="211" t="s">
        <v>801</v>
      </c>
      <c r="FO10" s="1"/>
      <c r="FP10" s="10" t="s">
        <v>802</v>
      </c>
      <c r="FQ10" s="10" t="s">
        <v>803</v>
      </c>
      <c r="FR10" s="10" t="s">
        <v>804</v>
      </c>
      <c r="FS10" s="10" t="s">
        <v>805</v>
      </c>
      <c r="FT10" s="10" t="s">
        <v>806</v>
      </c>
      <c r="FU10" s="10" t="s">
        <v>807</v>
      </c>
      <c r="FV10" s="10" t="s">
        <v>808</v>
      </c>
      <c r="FW10" s="10" t="s">
        <v>809</v>
      </c>
      <c r="FX10" s="207" t="s">
        <v>801</v>
      </c>
    </row>
    <row r="11" spans="1:180" ht="24" customHeight="1" x14ac:dyDescent="0.3">
      <c r="A11" s="13" t="s">
        <v>61</v>
      </c>
      <c r="B11" s="13" t="s">
        <v>810</v>
      </c>
      <c r="C11" s="14">
        <v>204.6</v>
      </c>
      <c r="D11" s="14">
        <v>647.70000000000005</v>
      </c>
      <c r="E11" s="14">
        <v>138.5</v>
      </c>
      <c r="F11" s="14"/>
      <c r="G11" s="14"/>
      <c r="H11" s="14">
        <v>91.9</v>
      </c>
      <c r="I11" s="14">
        <v>189.9</v>
      </c>
      <c r="J11" s="14"/>
      <c r="K11" s="14"/>
      <c r="L11" s="14">
        <v>105</v>
      </c>
      <c r="M11" s="14">
        <v>104.8</v>
      </c>
      <c r="N11" s="14"/>
      <c r="O11" s="14">
        <v>133.5</v>
      </c>
      <c r="P11" s="14">
        <v>208.2</v>
      </c>
      <c r="Q11" s="14">
        <v>108.6</v>
      </c>
      <c r="R11" s="14">
        <v>550.70000000000005</v>
      </c>
      <c r="S11" s="14">
        <v>10.4</v>
      </c>
      <c r="T11" s="14"/>
      <c r="U11" s="14">
        <v>12.9</v>
      </c>
      <c r="V11" s="14"/>
      <c r="W11" s="14">
        <v>168.4</v>
      </c>
      <c r="X11" s="14">
        <v>7.7</v>
      </c>
      <c r="Y11" s="14">
        <v>4.5</v>
      </c>
      <c r="Z11" s="14">
        <v>0</v>
      </c>
      <c r="AA11" s="14">
        <v>6.6</v>
      </c>
      <c r="AB11" s="14"/>
      <c r="AC11" s="14">
        <v>60.3</v>
      </c>
      <c r="AD11" s="14"/>
      <c r="AE11" s="14"/>
      <c r="AF11" s="14"/>
      <c r="AG11" s="14"/>
      <c r="AH11" s="14">
        <v>110.5</v>
      </c>
      <c r="AI11" s="14">
        <v>154.69999999999999</v>
      </c>
      <c r="AJ11" s="14"/>
      <c r="AK11" s="14"/>
      <c r="AL11" s="14"/>
      <c r="AM11" s="14">
        <v>6.5</v>
      </c>
      <c r="AN11" s="14">
        <v>463.1</v>
      </c>
      <c r="AO11" s="14">
        <v>81.400000000000006</v>
      </c>
      <c r="AP11" s="14">
        <v>150.9</v>
      </c>
      <c r="AQ11" s="14">
        <v>41.3</v>
      </c>
      <c r="AR11" s="14">
        <v>18.600000000000001</v>
      </c>
      <c r="AS11" s="14">
        <v>19.3</v>
      </c>
      <c r="AT11" s="14">
        <v>89.1</v>
      </c>
      <c r="AU11" s="14">
        <v>175.2</v>
      </c>
      <c r="AV11" s="14">
        <v>175.1</v>
      </c>
      <c r="AW11" s="14">
        <v>179.2</v>
      </c>
      <c r="AX11" s="14">
        <v>108.3</v>
      </c>
      <c r="AY11" s="14">
        <v>48.3</v>
      </c>
      <c r="AZ11" s="14">
        <v>43.2</v>
      </c>
      <c r="BA11" s="14">
        <v>3.8</v>
      </c>
      <c r="BB11" s="14">
        <v>29.4</v>
      </c>
      <c r="BC11" s="14">
        <v>145.80000000000001</v>
      </c>
      <c r="BD11" s="14"/>
      <c r="BE11" s="14"/>
      <c r="BF11" s="14">
        <v>20.6</v>
      </c>
      <c r="BG11" s="14">
        <v>0</v>
      </c>
      <c r="BH11" s="14"/>
      <c r="BI11" s="14">
        <v>0</v>
      </c>
      <c r="BJ11" s="14"/>
      <c r="BK11" s="14"/>
      <c r="BL11" s="14"/>
      <c r="BM11" s="14">
        <v>84.8</v>
      </c>
      <c r="BN11" s="14">
        <v>169</v>
      </c>
      <c r="BO11" s="14"/>
      <c r="BP11" s="14">
        <v>199.6</v>
      </c>
      <c r="BQ11" s="14">
        <v>183.6</v>
      </c>
      <c r="BR11" s="14">
        <v>0</v>
      </c>
      <c r="BS11" s="14"/>
      <c r="BT11" s="14"/>
      <c r="BU11" s="14"/>
      <c r="BV11" s="14"/>
      <c r="BW11" s="14">
        <v>0</v>
      </c>
      <c r="BX11" s="14"/>
      <c r="BY11" s="14"/>
      <c r="BZ11" s="14">
        <v>2.9</v>
      </c>
      <c r="CA11" s="14">
        <v>225.7</v>
      </c>
      <c r="CB11" s="14">
        <v>131.19999999999999</v>
      </c>
      <c r="CC11" s="14">
        <v>62.5</v>
      </c>
      <c r="CD11" s="14">
        <v>78.8</v>
      </c>
      <c r="CE11" s="14">
        <v>30.4</v>
      </c>
      <c r="CF11" s="14"/>
      <c r="CG11" s="14"/>
      <c r="CH11" s="14"/>
      <c r="CI11" s="14">
        <v>139.5</v>
      </c>
      <c r="CJ11" s="14">
        <v>143.69999999999999</v>
      </c>
      <c r="CK11" s="14">
        <v>146.9</v>
      </c>
      <c r="CL11" s="14">
        <v>24.5</v>
      </c>
      <c r="CM11" s="14"/>
      <c r="CN11" s="14"/>
      <c r="CO11" s="14"/>
      <c r="CP11" s="14"/>
      <c r="CQ11" s="14">
        <v>0</v>
      </c>
      <c r="CR11" s="14"/>
      <c r="CS11" s="14">
        <v>7.3</v>
      </c>
      <c r="CT11" s="14">
        <v>6.6</v>
      </c>
      <c r="CU11" s="14">
        <v>19.5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20.5</v>
      </c>
      <c r="DB11" s="14">
        <v>9.9</v>
      </c>
      <c r="DC11" s="14">
        <v>5.6</v>
      </c>
      <c r="DD11" s="14">
        <v>0</v>
      </c>
      <c r="DE11" s="14">
        <v>0</v>
      </c>
      <c r="DF11" s="14">
        <v>1.8</v>
      </c>
      <c r="DG11" s="14">
        <v>0</v>
      </c>
      <c r="DH11" s="14">
        <v>5.0999999999999996</v>
      </c>
      <c r="DI11" s="14">
        <v>20.5</v>
      </c>
      <c r="DJ11" s="14">
        <v>18.7</v>
      </c>
      <c r="DK11" s="14">
        <v>16.600000000000001</v>
      </c>
      <c r="DL11" s="14">
        <v>3.5</v>
      </c>
      <c r="DM11" s="14">
        <v>18.39</v>
      </c>
      <c r="DN11" s="14">
        <v>0</v>
      </c>
      <c r="DO11" s="14">
        <v>0</v>
      </c>
      <c r="DP11" s="14">
        <v>1.4</v>
      </c>
      <c r="DQ11" s="14">
        <v>4.0999999999999996</v>
      </c>
      <c r="DR11" s="14">
        <v>0</v>
      </c>
      <c r="DS11" s="14">
        <v>3.5</v>
      </c>
      <c r="DT11" s="14">
        <v>11.8</v>
      </c>
      <c r="DU11" s="14">
        <v>2.76</v>
      </c>
      <c r="DV11" s="14">
        <v>0</v>
      </c>
      <c r="DW11" s="14">
        <v>0</v>
      </c>
      <c r="DX11" s="14">
        <v>19.8</v>
      </c>
      <c r="DY11" s="14">
        <v>8.1999999999999993</v>
      </c>
      <c r="DZ11" s="14">
        <v>15.8</v>
      </c>
      <c r="EA11" s="14">
        <v>20.3</v>
      </c>
      <c r="EB11" s="14">
        <v>4.9000000000000004</v>
      </c>
      <c r="EC11" s="14">
        <v>9.3000000000000007</v>
      </c>
      <c r="ED11" s="14">
        <v>0</v>
      </c>
      <c r="EE11" s="14">
        <v>19</v>
      </c>
      <c r="EF11" s="14">
        <v>30.9</v>
      </c>
      <c r="EG11" s="14">
        <v>1.8</v>
      </c>
      <c r="EH11" s="14">
        <v>0.2</v>
      </c>
      <c r="EI11" s="14">
        <v>0</v>
      </c>
      <c r="EJ11" s="14">
        <v>21</v>
      </c>
      <c r="EK11" s="14">
        <v>7.3</v>
      </c>
      <c r="EL11" s="14">
        <v>7.1</v>
      </c>
      <c r="EM11" s="14">
        <v>20.399999999999999</v>
      </c>
      <c r="EN11" s="14">
        <v>20.399999999999999</v>
      </c>
      <c r="EO11" s="14">
        <v>20</v>
      </c>
      <c r="EP11" s="14">
        <v>0</v>
      </c>
      <c r="EQ11" s="14">
        <v>0</v>
      </c>
      <c r="ER11" s="14">
        <v>0</v>
      </c>
      <c r="ES11" s="14">
        <v>0</v>
      </c>
      <c r="ET11" s="14">
        <v>0.6</v>
      </c>
      <c r="EU11" s="14">
        <v>0</v>
      </c>
      <c r="EV11" s="14">
        <v>0</v>
      </c>
      <c r="EW11" s="14">
        <v>0</v>
      </c>
      <c r="EX11" s="14">
        <v>4.8</v>
      </c>
      <c r="EY11" s="14">
        <v>2.2999999999999998</v>
      </c>
      <c r="EZ11" s="14">
        <v>1.2</v>
      </c>
      <c r="FA11" s="14">
        <v>3.1</v>
      </c>
      <c r="FB11" s="14">
        <v>0</v>
      </c>
      <c r="FC11" s="14">
        <v>6.6</v>
      </c>
      <c r="FD11" s="14">
        <v>20</v>
      </c>
      <c r="FE11" s="14">
        <v>20</v>
      </c>
      <c r="FF11" s="14">
        <v>9</v>
      </c>
      <c r="FG11" s="14"/>
      <c r="FH11" s="14"/>
      <c r="FI11" s="14"/>
      <c r="FJ11" s="14"/>
      <c r="FK11" s="14">
        <v>6.09</v>
      </c>
      <c r="FL11" s="14"/>
      <c r="FM11" s="14">
        <v>15.44</v>
      </c>
      <c r="FN11" s="14">
        <v>6934.68</v>
      </c>
      <c r="FO11" s="15"/>
      <c r="FP11" s="14">
        <v>24.1</v>
      </c>
      <c r="FQ11" s="14">
        <v>0</v>
      </c>
      <c r="FR11" s="14">
        <v>11.7</v>
      </c>
      <c r="FS11" s="14">
        <v>13.2</v>
      </c>
      <c r="FT11" s="14">
        <v>25.646360000000001</v>
      </c>
      <c r="FU11" s="14">
        <v>18.947929999999999</v>
      </c>
      <c r="FV11" s="14">
        <v>5.2</v>
      </c>
      <c r="FW11" s="14">
        <v>5.9</v>
      </c>
      <c r="FX11" s="14">
        <v>104.69429</v>
      </c>
    </row>
    <row r="12" spans="1:180" ht="24" customHeight="1" x14ac:dyDescent="0.3">
      <c r="A12" s="16" t="s">
        <v>61</v>
      </c>
      <c r="B12" s="16" t="s">
        <v>811</v>
      </c>
      <c r="C12" s="17">
        <v>203</v>
      </c>
      <c r="D12" s="17">
        <v>650.1</v>
      </c>
      <c r="E12" s="17">
        <v>139.80000000000001</v>
      </c>
      <c r="F12" s="17"/>
      <c r="G12" s="17"/>
      <c r="H12" s="17">
        <v>90.3</v>
      </c>
      <c r="I12" s="17">
        <v>191.3</v>
      </c>
      <c r="J12" s="17"/>
      <c r="K12" s="17"/>
      <c r="L12" s="17">
        <v>104.9</v>
      </c>
      <c r="M12" s="17">
        <v>104.9</v>
      </c>
      <c r="N12" s="17"/>
      <c r="O12" s="17">
        <v>128.30000000000001</v>
      </c>
      <c r="P12" s="17">
        <v>204.5</v>
      </c>
      <c r="Q12" s="17">
        <v>108</v>
      </c>
      <c r="R12" s="17">
        <v>561</v>
      </c>
      <c r="S12" s="17">
        <v>10.199999999999999</v>
      </c>
      <c r="T12" s="17"/>
      <c r="U12" s="17">
        <v>12.9</v>
      </c>
      <c r="V12" s="17"/>
      <c r="W12" s="17">
        <v>163</v>
      </c>
      <c r="X12" s="17">
        <v>7.8</v>
      </c>
      <c r="Y12" s="17">
        <v>4.5</v>
      </c>
      <c r="Z12" s="17">
        <v>0</v>
      </c>
      <c r="AA12" s="17">
        <v>6.7</v>
      </c>
      <c r="AB12" s="17"/>
      <c r="AC12" s="17">
        <v>60.5</v>
      </c>
      <c r="AD12" s="17"/>
      <c r="AE12" s="17"/>
      <c r="AF12" s="17"/>
      <c r="AG12" s="17"/>
      <c r="AH12" s="17">
        <v>110.8</v>
      </c>
      <c r="AI12" s="17">
        <v>165.3</v>
      </c>
      <c r="AJ12" s="17"/>
      <c r="AK12" s="17"/>
      <c r="AL12" s="17"/>
      <c r="AM12" s="17">
        <v>6.5</v>
      </c>
      <c r="AN12" s="17">
        <v>461.2</v>
      </c>
      <c r="AO12" s="17">
        <v>81.5</v>
      </c>
      <c r="AP12" s="17">
        <v>149.9</v>
      </c>
      <c r="AQ12" s="17">
        <v>41.4</v>
      </c>
      <c r="AR12" s="17">
        <v>18.600000000000001</v>
      </c>
      <c r="AS12" s="17">
        <v>19.3</v>
      </c>
      <c r="AT12" s="17">
        <v>91.1</v>
      </c>
      <c r="AU12" s="17">
        <v>173.5</v>
      </c>
      <c r="AV12" s="17">
        <v>173.4</v>
      </c>
      <c r="AW12" s="17">
        <v>179.8</v>
      </c>
      <c r="AX12" s="17">
        <v>107.8</v>
      </c>
      <c r="AY12" s="17">
        <v>46.9</v>
      </c>
      <c r="AZ12" s="17">
        <v>42.2</v>
      </c>
      <c r="BA12" s="17">
        <v>3.8</v>
      </c>
      <c r="BB12" s="17">
        <v>28.1</v>
      </c>
      <c r="BC12" s="17">
        <v>158.80000000000001</v>
      </c>
      <c r="BD12" s="17"/>
      <c r="BE12" s="17"/>
      <c r="BF12" s="17">
        <v>20.399999999999999</v>
      </c>
      <c r="BG12" s="17">
        <v>0</v>
      </c>
      <c r="BH12" s="17"/>
      <c r="BI12" s="17">
        <v>0</v>
      </c>
      <c r="BJ12" s="17"/>
      <c r="BK12" s="17"/>
      <c r="BL12" s="17"/>
      <c r="BM12" s="17">
        <v>84.4</v>
      </c>
      <c r="BN12" s="17">
        <v>169.7</v>
      </c>
      <c r="BO12" s="17"/>
      <c r="BP12" s="17">
        <v>199.5</v>
      </c>
      <c r="BQ12" s="17">
        <v>182.9</v>
      </c>
      <c r="BR12" s="17">
        <v>0</v>
      </c>
      <c r="BS12" s="17"/>
      <c r="BT12" s="17"/>
      <c r="BU12" s="17"/>
      <c r="BV12" s="17"/>
      <c r="BW12" s="17">
        <v>0</v>
      </c>
      <c r="BX12" s="17"/>
      <c r="BY12" s="17"/>
      <c r="BZ12" s="17">
        <v>2.9</v>
      </c>
      <c r="CA12" s="17">
        <v>209.3</v>
      </c>
      <c r="CB12" s="17">
        <v>131.1</v>
      </c>
      <c r="CC12" s="17">
        <v>62.3</v>
      </c>
      <c r="CD12" s="17">
        <v>78.2</v>
      </c>
      <c r="CE12" s="17">
        <v>30</v>
      </c>
      <c r="CF12" s="17"/>
      <c r="CG12" s="17"/>
      <c r="CH12" s="17"/>
      <c r="CI12" s="17">
        <v>139.9</v>
      </c>
      <c r="CJ12" s="17">
        <v>144.30000000000001</v>
      </c>
      <c r="CK12" s="17">
        <v>147</v>
      </c>
      <c r="CL12" s="17">
        <v>0</v>
      </c>
      <c r="CM12" s="17"/>
      <c r="CN12" s="17"/>
      <c r="CO12" s="17"/>
      <c r="CP12" s="17"/>
      <c r="CQ12" s="17">
        <v>0</v>
      </c>
      <c r="CR12" s="17"/>
      <c r="CS12" s="17">
        <v>7.3</v>
      </c>
      <c r="CT12" s="17">
        <v>6.7</v>
      </c>
      <c r="CU12" s="17">
        <v>19.5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20.399999999999999</v>
      </c>
      <c r="DB12" s="17">
        <v>9.9</v>
      </c>
      <c r="DC12" s="17">
        <v>5.6</v>
      </c>
      <c r="DD12" s="17">
        <v>0</v>
      </c>
      <c r="DE12" s="17">
        <v>0</v>
      </c>
      <c r="DF12" s="17">
        <v>1.8</v>
      </c>
      <c r="DG12" s="17">
        <v>0</v>
      </c>
      <c r="DH12" s="17">
        <v>5.0999999999999996</v>
      </c>
      <c r="DI12" s="17">
        <v>20.6</v>
      </c>
      <c r="DJ12" s="17">
        <v>18.7</v>
      </c>
      <c r="DK12" s="17">
        <v>18.2</v>
      </c>
      <c r="DL12" s="17">
        <v>3.5</v>
      </c>
      <c r="DM12" s="17">
        <v>18.39</v>
      </c>
      <c r="DN12" s="17">
        <v>0</v>
      </c>
      <c r="DO12" s="17">
        <v>0</v>
      </c>
      <c r="DP12" s="17">
        <v>0.7</v>
      </c>
      <c r="DQ12" s="17">
        <v>1.4</v>
      </c>
      <c r="DR12" s="17">
        <v>0</v>
      </c>
      <c r="DS12" s="17">
        <v>3.5</v>
      </c>
      <c r="DT12" s="17">
        <v>10.5</v>
      </c>
      <c r="DU12" s="17">
        <v>2.76</v>
      </c>
      <c r="DV12" s="17">
        <v>0</v>
      </c>
      <c r="DW12" s="17">
        <v>0</v>
      </c>
      <c r="DX12" s="17">
        <v>19.8</v>
      </c>
      <c r="DY12" s="17">
        <v>7.9</v>
      </c>
      <c r="DZ12" s="17">
        <v>15.7</v>
      </c>
      <c r="EA12" s="17">
        <v>20.3</v>
      </c>
      <c r="EB12" s="17">
        <v>2.9</v>
      </c>
      <c r="EC12" s="17">
        <v>5.2</v>
      </c>
      <c r="ED12" s="17">
        <v>0</v>
      </c>
      <c r="EE12" s="17">
        <v>18.2</v>
      </c>
      <c r="EF12" s="17">
        <v>26.7</v>
      </c>
      <c r="EG12" s="17">
        <v>1.3</v>
      </c>
      <c r="EH12" s="17">
        <v>0.4</v>
      </c>
      <c r="EI12" s="17">
        <v>0</v>
      </c>
      <c r="EJ12" s="17">
        <v>21</v>
      </c>
      <c r="EK12" s="17">
        <v>7.3</v>
      </c>
      <c r="EL12" s="17">
        <v>7.1</v>
      </c>
      <c r="EM12" s="17">
        <v>20.399999999999999</v>
      </c>
      <c r="EN12" s="17">
        <v>20.399999999999999</v>
      </c>
      <c r="EO12" s="17">
        <v>20</v>
      </c>
      <c r="EP12" s="17">
        <v>0</v>
      </c>
      <c r="EQ12" s="17">
        <v>0</v>
      </c>
      <c r="ER12" s="17">
        <v>0</v>
      </c>
      <c r="ES12" s="17">
        <v>0</v>
      </c>
      <c r="ET12" s="17">
        <v>0.6</v>
      </c>
      <c r="EU12" s="17">
        <v>0</v>
      </c>
      <c r="EV12" s="17">
        <v>0</v>
      </c>
      <c r="EW12" s="17">
        <v>0</v>
      </c>
      <c r="EX12" s="17">
        <v>4.8</v>
      </c>
      <c r="EY12" s="17">
        <v>2.2999999999999998</v>
      </c>
      <c r="EZ12" s="17">
        <v>1.2</v>
      </c>
      <c r="FA12" s="17">
        <v>3.1</v>
      </c>
      <c r="FB12" s="17">
        <v>0</v>
      </c>
      <c r="FC12" s="17">
        <v>6.5</v>
      </c>
      <c r="FD12" s="17">
        <v>20</v>
      </c>
      <c r="FE12" s="17">
        <v>20</v>
      </c>
      <c r="FF12" s="17">
        <v>8.9</v>
      </c>
      <c r="FG12" s="17"/>
      <c r="FH12" s="17"/>
      <c r="FI12" s="17"/>
      <c r="FJ12" s="17"/>
      <c r="FK12" s="17">
        <v>6.86</v>
      </c>
      <c r="FL12" s="17"/>
      <c r="FM12" s="17">
        <v>15.16</v>
      </c>
      <c r="FN12" s="17">
        <v>6892.07</v>
      </c>
      <c r="FO12" s="15"/>
      <c r="FP12" s="17">
        <v>24.1</v>
      </c>
      <c r="FQ12" s="17">
        <v>0</v>
      </c>
      <c r="FR12" s="17">
        <v>11.7</v>
      </c>
      <c r="FS12" s="17">
        <v>13.2</v>
      </c>
      <c r="FT12" s="17">
        <v>25.670249999999999</v>
      </c>
      <c r="FU12" s="17">
        <v>18.94773</v>
      </c>
      <c r="FV12" s="17">
        <v>5.3</v>
      </c>
      <c r="FW12" s="17">
        <v>6.8</v>
      </c>
      <c r="FX12" s="17">
        <v>105.71798</v>
      </c>
    </row>
    <row r="13" spans="1:180" ht="24" customHeight="1" x14ac:dyDescent="0.3">
      <c r="A13" s="16" t="s">
        <v>61</v>
      </c>
      <c r="B13" s="16" t="s">
        <v>812</v>
      </c>
      <c r="C13" s="17">
        <v>204.4</v>
      </c>
      <c r="D13" s="17">
        <v>653.70000000000005</v>
      </c>
      <c r="E13" s="17">
        <v>141.69999999999999</v>
      </c>
      <c r="F13" s="17"/>
      <c r="G13" s="17"/>
      <c r="H13" s="17">
        <v>89.8</v>
      </c>
      <c r="I13" s="17">
        <v>192.1</v>
      </c>
      <c r="J13" s="17"/>
      <c r="K13" s="17"/>
      <c r="L13" s="17">
        <v>104.7</v>
      </c>
      <c r="M13" s="17">
        <v>104.6</v>
      </c>
      <c r="N13" s="17"/>
      <c r="O13" s="17">
        <v>127.5</v>
      </c>
      <c r="P13" s="17">
        <v>208.4</v>
      </c>
      <c r="Q13" s="17">
        <v>108.3</v>
      </c>
      <c r="R13" s="17">
        <v>556.29999999999995</v>
      </c>
      <c r="S13" s="17">
        <v>10.3</v>
      </c>
      <c r="T13" s="17"/>
      <c r="U13" s="17">
        <v>13</v>
      </c>
      <c r="V13" s="17"/>
      <c r="W13" s="17">
        <v>165.7</v>
      </c>
      <c r="X13" s="17">
        <v>8.1</v>
      </c>
      <c r="Y13" s="17">
        <v>4.5999999999999996</v>
      </c>
      <c r="Z13" s="17">
        <v>0</v>
      </c>
      <c r="AA13" s="17">
        <v>6.7</v>
      </c>
      <c r="AB13" s="17"/>
      <c r="AC13" s="17">
        <v>40.299999999999997</v>
      </c>
      <c r="AD13" s="17"/>
      <c r="AE13" s="17"/>
      <c r="AF13" s="17"/>
      <c r="AG13" s="17"/>
      <c r="AH13" s="17">
        <v>110.8</v>
      </c>
      <c r="AI13" s="17">
        <v>146.69999999999999</v>
      </c>
      <c r="AJ13" s="17"/>
      <c r="AK13" s="17"/>
      <c r="AL13" s="17"/>
      <c r="AM13" s="17">
        <v>6.5</v>
      </c>
      <c r="AN13" s="17">
        <v>441.4</v>
      </c>
      <c r="AO13" s="17">
        <v>81.5</v>
      </c>
      <c r="AP13" s="17">
        <v>141.80000000000001</v>
      </c>
      <c r="AQ13" s="17">
        <v>41.6</v>
      </c>
      <c r="AR13" s="17">
        <v>18.600000000000001</v>
      </c>
      <c r="AS13" s="17">
        <v>19.3</v>
      </c>
      <c r="AT13" s="17">
        <v>93</v>
      </c>
      <c r="AU13" s="17">
        <v>174.9</v>
      </c>
      <c r="AV13" s="17">
        <v>174.4</v>
      </c>
      <c r="AW13" s="17">
        <v>179.1</v>
      </c>
      <c r="AX13" s="17">
        <v>108.2</v>
      </c>
      <c r="AY13" s="17">
        <v>47</v>
      </c>
      <c r="AZ13" s="17">
        <v>43</v>
      </c>
      <c r="BA13" s="17">
        <v>3.8</v>
      </c>
      <c r="BB13" s="17">
        <v>15.1</v>
      </c>
      <c r="BC13" s="17">
        <v>141.30000000000001</v>
      </c>
      <c r="BD13" s="17"/>
      <c r="BE13" s="17"/>
      <c r="BF13" s="17">
        <v>20.9</v>
      </c>
      <c r="BG13" s="17">
        <v>0</v>
      </c>
      <c r="BH13" s="17"/>
      <c r="BI13" s="17">
        <v>0</v>
      </c>
      <c r="BJ13" s="17"/>
      <c r="BK13" s="17"/>
      <c r="BL13" s="17"/>
      <c r="BM13" s="17">
        <v>84.8</v>
      </c>
      <c r="BN13" s="17">
        <v>168.8</v>
      </c>
      <c r="BO13" s="17"/>
      <c r="BP13" s="17">
        <v>198.8</v>
      </c>
      <c r="BQ13" s="17">
        <v>182.6</v>
      </c>
      <c r="BR13" s="17">
        <v>0</v>
      </c>
      <c r="BS13" s="17"/>
      <c r="BT13" s="17"/>
      <c r="BU13" s="17"/>
      <c r="BV13" s="17"/>
      <c r="BW13" s="17">
        <v>0</v>
      </c>
      <c r="BX13" s="17"/>
      <c r="BY13" s="17"/>
      <c r="BZ13" s="17">
        <v>2.9</v>
      </c>
      <c r="CA13" s="17">
        <v>150.6</v>
      </c>
      <c r="CB13" s="17">
        <v>126.2</v>
      </c>
      <c r="CC13" s="17">
        <v>62.7</v>
      </c>
      <c r="CD13" s="17">
        <v>78.5</v>
      </c>
      <c r="CE13" s="17">
        <v>30.4</v>
      </c>
      <c r="CF13" s="17"/>
      <c r="CG13" s="17"/>
      <c r="CH13" s="17"/>
      <c r="CI13" s="17">
        <v>140.80000000000001</v>
      </c>
      <c r="CJ13" s="17">
        <v>144.9</v>
      </c>
      <c r="CK13" s="17">
        <v>147.6</v>
      </c>
      <c r="CL13" s="17">
        <v>0</v>
      </c>
      <c r="CM13" s="17"/>
      <c r="CN13" s="17"/>
      <c r="CO13" s="17"/>
      <c r="CP13" s="17"/>
      <c r="CQ13" s="17">
        <v>0</v>
      </c>
      <c r="CR13" s="17"/>
      <c r="CS13" s="17">
        <v>7.4</v>
      </c>
      <c r="CT13" s="17">
        <v>6.6</v>
      </c>
      <c r="CU13" s="17">
        <v>19.600000000000001</v>
      </c>
      <c r="CV13" s="17">
        <v>0</v>
      </c>
      <c r="CW13" s="17">
        <v>7.4</v>
      </c>
      <c r="CX13" s="17">
        <v>0</v>
      </c>
      <c r="CY13" s="17">
        <v>0</v>
      </c>
      <c r="CZ13" s="17">
        <v>0</v>
      </c>
      <c r="DA13" s="17">
        <v>20.5</v>
      </c>
      <c r="DB13" s="17">
        <v>9.8000000000000007</v>
      </c>
      <c r="DC13" s="17">
        <v>5.6</v>
      </c>
      <c r="DD13" s="17">
        <v>0</v>
      </c>
      <c r="DE13" s="17">
        <v>0</v>
      </c>
      <c r="DF13" s="17">
        <v>1.8</v>
      </c>
      <c r="DG13" s="17">
        <v>0</v>
      </c>
      <c r="DH13" s="17">
        <v>5.2</v>
      </c>
      <c r="DI13" s="17">
        <v>21</v>
      </c>
      <c r="DJ13" s="17">
        <v>19.100000000000001</v>
      </c>
      <c r="DK13" s="17">
        <v>19.3</v>
      </c>
      <c r="DL13" s="17">
        <v>3.5</v>
      </c>
      <c r="DM13" s="17">
        <v>18.399999999999999</v>
      </c>
      <c r="DN13" s="17">
        <v>0</v>
      </c>
      <c r="DO13" s="17">
        <v>0</v>
      </c>
      <c r="DP13" s="17">
        <v>1.6</v>
      </c>
      <c r="DQ13" s="17">
        <v>3.9</v>
      </c>
      <c r="DR13" s="17">
        <v>0</v>
      </c>
      <c r="DS13" s="17">
        <v>3.6</v>
      </c>
      <c r="DT13" s="17">
        <v>10.3</v>
      </c>
      <c r="DU13" s="17">
        <v>2.76</v>
      </c>
      <c r="DV13" s="17">
        <v>0</v>
      </c>
      <c r="DW13" s="17">
        <v>0</v>
      </c>
      <c r="DX13" s="17">
        <v>19.8</v>
      </c>
      <c r="DY13" s="17">
        <v>7.8</v>
      </c>
      <c r="DZ13" s="17">
        <v>15.9</v>
      </c>
      <c r="EA13" s="17">
        <v>20.399999999999999</v>
      </c>
      <c r="EB13" s="17">
        <v>1.4</v>
      </c>
      <c r="EC13" s="17">
        <v>2.4</v>
      </c>
      <c r="ED13" s="17">
        <v>0</v>
      </c>
      <c r="EE13" s="17">
        <v>11.7</v>
      </c>
      <c r="EF13" s="17">
        <v>26.2</v>
      </c>
      <c r="EG13" s="17">
        <v>1.5</v>
      </c>
      <c r="EH13" s="17">
        <v>0.2</v>
      </c>
      <c r="EI13" s="17">
        <v>0</v>
      </c>
      <c r="EJ13" s="17">
        <v>21</v>
      </c>
      <c r="EK13" s="17">
        <v>7.3</v>
      </c>
      <c r="EL13" s="17">
        <v>6.9</v>
      </c>
      <c r="EM13" s="17">
        <v>20.399999999999999</v>
      </c>
      <c r="EN13" s="17">
        <v>20.399999999999999</v>
      </c>
      <c r="EO13" s="17">
        <v>20</v>
      </c>
      <c r="EP13" s="17">
        <v>0</v>
      </c>
      <c r="EQ13" s="17">
        <v>0</v>
      </c>
      <c r="ER13" s="17">
        <v>0</v>
      </c>
      <c r="ES13" s="17">
        <v>0</v>
      </c>
      <c r="ET13" s="17">
        <v>0.6</v>
      </c>
      <c r="EU13" s="17">
        <v>0</v>
      </c>
      <c r="EV13" s="17">
        <v>0</v>
      </c>
      <c r="EW13" s="17">
        <v>0</v>
      </c>
      <c r="EX13" s="17">
        <v>4.8</v>
      </c>
      <c r="EY13" s="17">
        <v>2.2999999999999998</v>
      </c>
      <c r="EZ13" s="17">
        <v>1.2</v>
      </c>
      <c r="FA13" s="17">
        <v>3.1</v>
      </c>
      <c r="FB13" s="17">
        <v>0</v>
      </c>
      <c r="FC13" s="17">
        <v>6.6</v>
      </c>
      <c r="FD13" s="17">
        <v>20</v>
      </c>
      <c r="FE13" s="17">
        <v>20</v>
      </c>
      <c r="FF13" s="17">
        <v>9</v>
      </c>
      <c r="FG13" s="17"/>
      <c r="FH13" s="17"/>
      <c r="FI13" s="17"/>
      <c r="FJ13" s="17"/>
      <c r="FK13" s="17">
        <v>6.95</v>
      </c>
      <c r="FL13" s="17"/>
      <c r="FM13" s="17">
        <v>16.63</v>
      </c>
      <c r="FN13" s="17">
        <v>6750.54</v>
      </c>
      <c r="FO13" s="15"/>
      <c r="FP13" s="17">
        <v>24.1</v>
      </c>
      <c r="FQ13" s="17">
        <v>0</v>
      </c>
      <c r="FR13" s="17">
        <v>11.7</v>
      </c>
      <c r="FS13" s="17">
        <v>13.2</v>
      </c>
      <c r="FT13" s="17">
        <v>25.57986</v>
      </c>
      <c r="FU13" s="17">
        <v>18.94716</v>
      </c>
      <c r="FV13" s="17">
        <v>5.3</v>
      </c>
      <c r="FW13" s="17">
        <v>6.8</v>
      </c>
      <c r="FX13" s="17">
        <v>105.62702</v>
      </c>
    </row>
    <row r="14" spans="1:180" ht="24" customHeight="1" x14ac:dyDescent="0.3">
      <c r="A14" s="16" t="s">
        <v>61</v>
      </c>
      <c r="B14" s="16" t="s">
        <v>813</v>
      </c>
      <c r="C14" s="17">
        <v>200.5</v>
      </c>
      <c r="D14" s="17">
        <v>642.6</v>
      </c>
      <c r="E14" s="17">
        <v>138.69999999999999</v>
      </c>
      <c r="F14" s="17"/>
      <c r="G14" s="17"/>
      <c r="H14" s="17">
        <v>89.3</v>
      </c>
      <c r="I14" s="17">
        <v>190.9</v>
      </c>
      <c r="J14" s="17"/>
      <c r="K14" s="17"/>
      <c r="L14" s="17">
        <v>104.5</v>
      </c>
      <c r="M14" s="17">
        <v>104.5</v>
      </c>
      <c r="N14" s="17"/>
      <c r="O14" s="17">
        <v>126.8</v>
      </c>
      <c r="P14" s="17">
        <v>206.4</v>
      </c>
      <c r="Q14" s="17">
        <v>108.8</v>
      </c>
      <c r="R14" s="17">
        <v>554.70000000000005</v>
      </c>
      <c r="S14" s="17">
        <v>10</v>
      </c>
      <c r="T14" s="17"/>
      <c r="U14" s="17">
        <v>13.2</v>
      </c>
      <c r="V14" s="17"/>
      <c r="W14" s="17">
        <v>164.8</v>
      </c>
      <c r="X14" s="17">
        <v>7.6</v>
      </c>
      <c r="Y14" s="17">
        <v>4.4000000000000004</v>
      </c>
      <c r="Z14" s="17">
        <v>0</v>
      </c>
      <c r="AA14" s="17">
        <v>6.5</v>
      </c>
      <c r="AB14" s="17"/>
      <c r="AC14" s="17">
        <v>39.1</v>
      </c>
      <c r="AD14" s="17"/>
      <c r="AE14" s="17"/>
      <c r="AF14" s="17"/>
      <c r="AG14" s="17"/>
      <c r="AH14" s="17">
        <v>110.3</v>
      </c>
      <c r="AI14" s="17">
        <v>135</v>
      </c>
      <c r="AJ14" s="17"/>
      <c r="AK14" s="17"/>
      <c r="AL14" s="17"/>
      <c r="AM14" s="17">
        <v>6.5</v>
      </c>
      <c r="AN14" s="17">
        <v>437.6</v>
      </c>
      <c r="AO14" s="17">
        <v>81.5</v>
      </c>
      <c r="AP14" s="17">
        <v>140.19999999999999</v>
      </c>
      <c r="AQ14" s="17">
        <v>41.1</v>
      </c>
      <c r="AR14" s="17">
        <v>18.600000000000001</v>
      </c>
      <c r="AS14" s="17">
        <v>19.3</v>
      </c>
      <c r="AT14" s="17">
        <v>90.5</v>
      </c>
      <c r="AU14" s="17">
        <v>169.6</v>
      </c>
      <c r="AV14" s="17">
        <v>169.7</v>
      </c>
      <c r="AW14" s="17">
        <v>177</v>
      </c>
      <c r="AX14" s="17">
        <v>107.1</v>
      </c>
      <c r="AY14" s="17">
        <v>46.3</v>
      </c>
      <c r="AZ14" s="17">
        <v>39.799999999999997</v>
      </c>
      <c r="BA14" s="17">
        <v>3.8</v>
      </c>
      <c r="BB14" s="17">
        <v>14.7</v>
      </c>
      <c r="BC14" s="17">
        <v>136.80000000000001</v>
      </c>
      <c r="BD14" s="17"/>
      <c r="BE14" s="17"/>
      <c r="BF14" s="17">
        <v>19.7</v>
      </c>
      <c r="BG14" s="17">
        <v>0</v>
      </c>
      <c r="BH14" s="17"/>
      <c r="BI14" s="17">
        <v>0</v>
      </c>
      <c r="BJ14" s="17"/>
      <c r="BK14" s="17"/>
      <c r="BL14" s="17"/>
      <c r="BM14" s="17">
        <v>84</v>
      </c>
      <c r="BN14" s="17">
        <v>168.7</v>
      </c>
      <c r="BO14" s="17"/>
      <c r="BP14" s="17">
        <v>198.5</v>
      </c>
      <c r="BQ14" s="17">
        <v>182.7</v>
      </c>
      <c r="BR14" s="17">
        <v>0</v>
      </c>
      <c r="BS14" s="17"/>
      <c r="BT14" s="17"/>
      <c r="BU14" s="17"/>
      <c r="BV14" s="17"/>
      <c r="BW14" s="17">
        <v>0</v>
      </c>
      <c r="BX14" s="17"/>
      <c r="BY14" s="17"/>
      <c r="BZ14" s="17">
        <v>2.9</v>
      </c>
      <c r="CA14" s="17">
        <v>140.4</v>
      </c>
      <c r="CB14" s="17">
        <v>121.9</v>
      </c>
      <c r="CC14" s="17">
        <v>61.8</v>
      </c>
      <c r="CD14" s="17">
        <v>77.3</v>
      </c>
      <c r="CE14" s="17">
        <v>30</v>
      </c>
      <c r="CF14" s="17"/>
      <c r="CG14" s="17"/>
      <c r="CH14" s="17"/>
      <c r="CI14" s="17">
        <v>139.6</v>
      </c>
      <c r="CJ14" s="17">
        <v>143.9</v>
      </c>
      <c r="CK14" s="17">
        <v>145.6</v>
      </c>
      <c r="CL14" s="17">
        <v>0</v>
      </c>
      <c r="CM14" s="17"/>
      <c r="CN14" s="17"/>
      <c r="CO14" s="17"/>
      <c r="CP14" s="17"/>
      <c r="CQ14" s="17">
        <v>0</v>
      </c>
      <c r="CR14" s="17"/>
      <c r="CS14" s="17">
        <v>7.3</v>
      </c>
      <c r="CT14" s="17">
        <v>6.5</v>
      </c>
      <c r="CU14" s="17">
        <v>19.7</v>
      </c>
      <c r="CV14" s="17">
        <v>0</v>
      </c>
      <c r="CW14" s="17">
        <v>4.5999999999999996</v>
      </c>
      <c r="CX14" s="17">
        <v>0</v>
      </c>
      <c r="CY14" s="17">
        <v>0</v>
      </c>
      <c r="CZ14" s="17">
        <v>0</v>
      </c>
      <c r="DA14" s="17">
        <v>20.399999999999999</v>
      </c>
      <c r="DB14" s="17">
        <v>9.8000000000000007</v>
      </c>
      <c r="DC14" s="17">
        <v>5.6</v>
      </c>
      <c r="DD14" s="17">
        <v>0</v>
      </c>
      <c r="DE14" s="17">
        <v>0</v>
      </c>
      <c r="DF14" s="17">
        <v>1.8</v>
      </c>
      <c r="DG14" s="17">
        <v>0</v>
      </c>
      <c r="DH14" s="17">
        <v>5.2</v>
      </c>
      <c r="DI14" s="17">
        <v>20.5</v>
      </c>
      <c r="DJ14" s="17">
        <v>19.100000000000001</v>
      </c>
      <c r="DK14" s="17">
        <v>19.2</v>
      </c>
      <c r="DL14" s="17">
        <v>3.5</v>
      </c>
      <c r="DM14" s="17">
        <v>18.39</v>
      </c>
      <c r="DN14" s="17">
        <v>0</v>
      </c>
      <c r="DO14" s="17">
        <v>0</v>
      </c>
      <c r="DP14" s="17">
        <v>2.2999999999999998</v>
      </c>
      <c r="DQ14" s="17">
        <v>5</v>
      </c>
      <c r="DR14" s="17">
        <v>0</v>
      </c>
      <c r="DS14" s="17">
        <v>3.5</v>
      </c>
      <c r="DT14" s="17">
        <v>10</v>
      </c>
      <c r="DU14" s="17">
        <v>2.72</v>
      </c>
      <c r="DV14" s="17">
        <v>0</v>
      </c>
      <c r="DW14" s="17">
        <v>0</v>
      </c>
      <c r="DX14" s="17">
        <v>19.8</v>
      </c>
      <c r="DY14" s="17">
        <v>7.8</v>
      </c>
      <c r="DZ14" s="17">
        <v>15.5</v>
      </c>
      <c r="EA14" s="17">
        <v>20.3</v>
      </c>
      <c r="EB14" s="17">
        <v>0.6</v>
      </c>
      <c r="EC14" s="17">
        <v>13.4</v>
      </c>
      <c r="ED14" s="17">
        <v>0</v>
      </c>
      <c r="EE14" s="17">
        <v>14.6</v>
      </c>
      <c r="EF14" s="17">
        <v>22.8</v>
      </c>
      <c r="EG14" s="17">
        <v>1.6</v>
      </c>
      <c r="EH14" s="17">
        <v>0.7</v>
      </c>
      <c r="EI14" s="17">
        <v>0</v>
      </c>
      <c r="EJ14" s="17">
        <v>21</v>
      </c>
      <c r="EK14" s="17">
        <v>7.3</v>
      </c>
      <c r="EL14" s="17">
        <v>6.9</v>
      </c>
      <c r="EM14" s="17">
        <v>20.399999999999999</v>
      </c>
      <c r="EN14" s="17">
        <v>20.399999999999999</v>
      </c>
      <c r="EO14" s="17">
        <v>20</v>
      </c>
      <c r="EP14" s="17">
        <v>0</v>
      </c>
      <c r="EQ14" s="17">
        <v>0</v>
      </c>
      <c r="ER14" s="17">
        <v>0</v>
      </c>
      <c r="ES14" s="17">
        <v>0</v>
      </c>
      <c r="ET14" s="17">
        <v>0.6</v>
      </c>
      <c r="EU14" s="17">
        <v>0</v>
      </c>
      <c r="EV14" s="17">
        <v>0</v>
      </c>
      <c r="EW14" s="17">
        <v>0</v>
      </c>
      <c r="EX14" s="17">
        <v>4.8</v>
      </c>
      <c r="EY14" s="17">
        <v>2.2999999999999998</v>
      </c>
      <c r="EZ14" s="17">
        <v>1.2</v>
      </c>
      <c r="FA14" s="17">
        <v>3.1</v>
      </c>
      <c r="FB14" s="17">
        <v>0</v>
      </c>
      <c r="FC14" s="17">
        <v>6.6</v>
      </c>
      <c r="FD14" s="17">
        <v>20</v>
      </c>
      <c r="FE14" s="17">
        <v>20</v>
      </c>
      <c r="FF14" s="17">
        <v>9.3000000000000007</v>
      </c>
      <c r="FG14" s="17"/>
      <c r="FH14" s="17"/>
      <c r="FI14" s="17"/>
      <c r="FJ14" s="17"/>
      <c r="FK14" s="17">
        <v>6.11</v>
      </c>
      <c r="FL14" s="17"/>
      <c r="FM14" s="17">
        <v>15.11</v>
      </c>
      <c r="FN14" s="17">
        <v>6663.03</v>
      </c>
      <c r="FO14" s="15"/>
      <c r="FP14" s="17">
        <v>24.1</v>
      </c>
      <c r="FQ14" s="17">
        <v>0</v>
      </c>
      <c r="FR14" s="17">
        <v>11.7</v>
      </c>
      <c r="FS14" s="17">
        <v>13.1</v>
      </c>
      <c r="FT14" s="17">
        <v>25.729320000000001</v>
      </c>
      <c r="FU14" s="17">
        <v>18.947320000000001</v>
      </c>
      <c r="FV14" s="17">
        <v>5.3</v>
      </c>
      <c r="FW14" s="17">
        <v>6.8</v>
      </c>
      <c r="FX14" s="17">
        <v>105.67664000000001</v>
      </c>
    </row>
    <row r="15" spans="1:180" ht="24" customHeight="1" x14ac:dyDescent="0.3">
      <c r="A15" s="16" t="s">
        <v>61</v>
      </c>
      <c r="B15" s="16" t="s">
        <v>814</v>
      </c>
      <c r="C15" s="17">
        <v>199.7</v>
      </c>
      <c r="D15" s="17">
        <v>647.29999999999995</v>
      </c>
      <c r="E15" s="17">
        <v>138.19999999999999</v>
      </c>
      <c r="F15" s="17"/>
      <c r="G15" s="17"/>
      <c r="H15" s="17">
        <v>90.2</v>
      </c>
      <c r="I15" s="17">
        <v>190.7</v>
      </c>
      <c r="J15" s="17"/>
      <c r="K15" s="17"/>
      <c r="L15" s="17">
        <v>104.9</v>
      </c>
      <c r="M15" s="17">
        <v>105</v>
      </c>
      <c r="N15" s="17"/>
      <c r="O15" s="17">
        <v>127.3</v>
      </c>
      <c r="P15" s="17">
        <v>207.7</v>
      </c>
      <c r="Q15" s="17">
        <v>108.6</v>
      </c>
      <c r="R15" s="17">
        <v>556.9</v>
      </c>
      <c r="S15" s="17">
        <v>10.199999999999999</v>
      </c>
      <c r="T15" s="17"/>
      <c r="U15" s="17">
        <v>13.1</v>
      </c>
      <c r="V15" s="17"/>
      <c r="W15" s="17">
        <v>163.80000000000001</v>
      </c>
      <c r="X15" s="17">
        <v>7.4</v>
      </c>
      <c r="Y15" s="17">
        <v>4.4000000000000004</v>
      </c>
      <c r="Z15" s="17">
        <v>0</v>
      </c>
      <c r="AA15" s="17">
        <v>6.6</v>
      </c>
      <c r="AB15" s="17"/>
      <c r="AC15" s="17">
        <v>40.299999999999997</v>
      </c>
      <c r="AD15" s="17"/>
      <c r="AE15" s="17"/>
      <c r="AF15" s="17"/>
      <c r="AG15" s="17"/>
      <c r="AH15" s="17">
        <v>110.5</v>
      </c>
      <c r="AI15" s="17">
        <v>132.6</v>
      </c>
      <c r="AJ15" s="17"/>
      <c r="AK15" s="17"/>
      <c r="AL15" s="17"/>
      <c r="AM15" s="17">
        <v>6.5</v>
      </c>
      <c r="AN15" s="17">
        <v>458.1</v>
      </c>
      <c r="AO15" s="17">
        <v>81.5</v>
      </c>
      <c r="AP15" s="17">
        <v>147.6</v>
      </c>
      <c r="AQ15" s="17">
        <v>41</v>
      </c>
      <c r="AR15" s="17">
        <v>18.600000000000001</v>
      </c>
      <c r="AS15" s="17">
        <v>19.3</v>
      </c>
      <c r="AT15" s="17">
        <v>89.9</v>
      </c>
      <c r="AU15" s="17">
        <v>170.8</v>
      </c>
      <c r="AV15" s="17">
        <v>171.4</v>
      </c>
      <c r="AW15" s="17">
        <v>177.9</v>
      </c>
      <c r="AX15" s="17">
        <v>106.8</v>
      </c>
      <c r="AY15" s="17">
        <v>46.5</v>
      </c>
      <c r="AZ15" s="17">
        <v>41.4</v>
      </c>
      <c r="BA15" s="17">
        <v>3.8</v>
      </c>
      <c r="BB15" s="17">
        <v>14.7</v>
      </c>
      <c r="BC15" s="17">
        <v>144.30000000000001</v>
      </c>
      <c r="BD15" s="17"/>
      <c r="BE15" s="17"/>
      <c r="BF15" s="17">
        <v>0</v>
      </c>
      <c r="BG15" s="17">
        <v>0</v>
      </c>
      <c r="BH15" s="17"/>
      <c r="BI15" s="17">
        <v>0</v>
      </c>
      <c r="BJ15" s="17"/>
      <c r="BK15" s="17"/>
      <c r="BL15" s="17"/>
      <c r="BM15" s="17">
        <v>84</v>
      </c>
      <c r="BN15" s="17">
        <v>160.69999999999999</v>
      </c>
      <c r="BO15" s="17"/>
      <c r="BP15" s="17">
        <v>188.2</v>
      </c>
      <c r="BQ15" s="17">
        <v>175.4</v>
      </c>
      <c r="BR15" s="17">
        <v>0</v>
      </c>
      <c r="BS15" s="17"/>
      <c r="BT15" s="17"/>
      <c r="BU15" s="17"/>
      <c r="BV15" s="17"/>
      <c r="BW15" s="17">
        <v>0</v>
      </c>
      <c r="BX15" s="17"/>
      <c r="BY15" s="17"/>
      <c r="BZ15" s="17">
        <v>2.9</v>
      </c>
      <c r="CA15" s="17">
        <v>149.1</v>
      </c>
      <c r="CB15" s="17">
        <v>128.9</v>
      </c>
      <c r="CC15" s="17">
        <v>61.8</v>
      </c>
      <c r="CD15" s="17">
        <v>76.099999999999994</v>
      </c>
      <c r="CE15" s="17">
        <v>29.8</v>
      </c>
      <c r="CF15" s="17"/>
      <c r="CG15" s="17"/>
      <c r="CH15" s="17"/>
      <c r="CI15" s="17">
        <v>140.69999999999999</v>
      </c>
      <c r="CJ15" s="17">
        <v>144.9</v>
      </c>
      <c r="CK15" s="17">
        <v>146.80000000000001</v>
      </c>
      <c r="CL15" s="17">
        <v>0</v>
      </c>
      <c r="CM15" s="17"/>
      <c r="CN15" s="17"/>
      <c r="CO15" s="17"/>
      <c r="CP15" s="17"/>
      <c r="CQ15" s="17">
        <v>0</v>
      </c>
      <c r="CR15" s="17"/>
      <c r="CS15" s="17">
        <v>7.3</v>
      </c>
      <c r="CT15" s="17">
        <v>6.6</v>
      </c>
      <c r="CU15" s="17">
        <v>19.7</v>
      </c>
      <c r="CV15" s="17">
        <v>0</v>
      </c>
      <c r="CW15" s="17">
        <v>7.5</v>
      </c>
      <c r="CX15" s="17">
        <v>0</v>
      </c>
      <c r="CY15" s="17">
        <v>0</v>
      </c>
      <c r="CZ15" s="17">
        <v>0</v>
      </c>
      <c r="DA15" s="17">
        <v>20.3</v>
      </c>
      <c r="DB15" s="17">
        <v>10</v>
      </c>
      <c r="DC15" s="17">
        <v>5.6</v>
      </c>
      <c r="DD15" s="17">
        <v>0</v>
      </c>
      <c r="DE15" s="17">
        <v>0</v>
      </c>
      <c r="DF15" s="17">
        <v>1.8</v>
      </c>
      <c r="DG15" s="17">
        <v>0</v>
      </c>
      <c r="DH15" s="17">
        <v>5.0999999999999996</v>
      </c>
      <c r="DI15" s="17">
        <v>20.5</v>
      </c>
      <c r="DJ15" s="17">
        <v>19.100000000000001</v>
      </c>
      <c r="DK15" s="17">
        <v>19.2</v>
      </c>
      <c r="DL15" s="17">
        <v>3.5</v>
      </c>
      <c r="DM15" s="17">
        <v>18.39</v>
      </c>
      <c r="DN15" s="17">
        <v>0</v>
      </c>
      <c r="DO15" s="17">
        <v>0</v>
      </c>
      <c r="DP15" s="17">
        <v>0.8</v>
      </c>
      <c r="DQ15" s="17">
        <v>3.3</v>
      </c>
      <c r="DR15" s="17">
        <v>0</v>
      </c>
      <c r="DS15" s="17">
        <v>3.5</v>
      </c>
      <c r="DT15" s="17">
        <v>7.9</v>
      </c>
      <c r="DU15" s="17">
        <v>2.72</v>
      </c>
      <c r="DV15" s="17">
        <v>0</v>
      </c>
      <c r="DW15" s="17">
        <v>0</v>
      </c>
      <c r="DX15" s="17">
        <v>19.8</v>
      </c>
      <c r="DY15" s="17">
        <v>7.8</v>
      </c>
      <c r="DZ15" s="17">
        <v>15.6</v>
      </c>
      <c r="EA15" s="17">
        <v>20.3</v>
      </c>
      <c r="EB15" s="17">
        <v>1.1000000000000001</v>
      </c>
      <c r="EC15" s="17">
        <v>36.700000000000003</v>
      </c>
      <c r="ED15" s="17">
        <v>0</v>
      </c>
      <c r="EE15" s="17">
        <v>10.199999999999999</v>
      </c>
      <c r="EF15" s="17">
        <v>24.6</v>
      </c>
      <c r="EG15" s="17">
        <v>0.8</v>
      </c>
      <c r="EH15" s="17">
        <v>0.5</v>
      </c>
      <c r="EI15" s="17">
        <v>0</v>
      </c>
      <c r="EJ15" s="17">
        <v>21</v>
      </c>
      <c r="EK15" s="17">
        <v>7.2</v>
      </c>
      <c r="EL15" s="17">
        <v>6.9</v>
      </c>
      <c r="EM15" s="17">
        <v>20.399999999999999</v>
      </c>
      <c r="EN15" s="17">
        <v>20.399999999999999</v>
      </c>
      <c r="EO15" s="17">
        <v>20</v>
      </c>
      <c r="EP15" s="17">
        <v>0</v>
      </c>
      <c r="EQ15" s="17">
        <v>0</v>
      </c>
      <c r="ER15" s="17">
        <v>0</v>
      </c>
      <c r="ES15" s="17">
        <v>0</v>
      </c>
      <c r="ET15" s="17">
        <v>0.6</v>
      </c>
      <c r="EU15" s="17">
        <v>0</v>
      </c>
      <c r="EV15" s="17">
        <v>0</v>
      </c>
      <c r="EW15" s="17">
        <v>0</v>
      </c>
      <c r="EX15" s="17">
        <v>4.8</v>
      </c>
      <c r="EY15" s="17">
        <v>2.2999999999999998</v>
      </c>
      <c r="EZ15" s="17">
        <v>1.2</v>
      </c>
      <c r="FA15" s="17">
        <v>3.1</v>
      </c>
      <c r="FB15" s="17">
        <v>0</v>
      </c>
      <c r="FC15" s="17">
        <v>6.6</v>
      </c>
      <c r="FD15" s="17">
        <v>20</v>
      </c>
      <c r="FE15" s="17">
        <v>20</v>
      </c>
      <c r="FF15" s="17">
        <v>9.3000000000000007</v>
      </c>
      <c r="FG15" s="17"/>
      <c r="FH15" s="17"/>
      <c r="FI15" s="17"/>
      <c r="FJ15" s="17"/>
      <c r="FK15" s="17">
        <v>6.31</v>
      </c>
      <c r="FL15" s="17"/>
      <c r="FM15" s="17">
        <v>15.16</v>
      </c>
      <c r="FN15" s="17">
        <v>6700.28</v>
      </c>
      <c r="FO15" s="15"/>
      <c r="FP15" s="17">
        <v>24.1</v>
      </c>
      <c r="FQ15" s="17">
        <v>0</v>
      </c>
      <c r="FR15" s="17">
        <v>11.7</v>
      </c>
      <c r="FS15" s="17">
        <v>13.2</v>
      </c>
      <c r="FT15" s="17">
        <v>25.743210000000001</v>
      </c>
      <c r="FU15" s="17">
        <v>18.947150000000001</v>
      </c>
      <c r="FV15" s="17">
        <v>5.3</v>
      </c>
      <c r="FW15" s="17">
        <v>6.4</v>
      </c>
      <c r="FX15" s="17">
        <v>105.39036</v>
      </c>
    </row>
    <row r="16" spans="1:180" ht="24" customHeight="1" x14ac:dyDescent="0.3">
      <c r="A16" s="16" t="s">
        <v>61</v>
      </c>
      <c r="B16" s="16" t="s">
        <v>815</v>
      </c>
      <c r="C16" s="17">
        <v>202.9</v>
      </c>
      <c r="D16" s="17">
        <v>651.1</v>
      </c>
      <c r="E16" s="17">
        <v>139.69999999999999</v>
      </c>
      <c r="F16" s="17"/>
      <c r="G16" s="17"/>
      <c r="H16" s="17">
        <v>90.2</v>
      </c>
      <c r="I16" s="17">
        <v>191.3</v>
      </c>
      <c r="J16" s="17"/>
      <c r="K16" s="17"/>
      <c r="L16" s="17">
        <v>105</v>
      </c>
      <c r="M16" s="17">
        <v>105.3</v>
      </c>
      <c r="N16" s="17"/>
      <c r="O16" s="17">
        <v>127.7</v>
      </c>
      <c r="P16" s="17">
        <v>208.2</v>
      </c>
      <c r="Q16" s="17">
        <v>108.1</v>
      </c>
      <c r="R16" s="17">
        <v>558.1</v>
      </c>
      <c r="S16" s="17">
        <v>10.3</v>
      </c>
      <c r="T16" s="17"/>
      <c r="U16" s="17">
        <v>13.1</v>
      </c>
      <c r="V16" s="17"/>
      <c r="W16" s="17">
        <v>165.9</v>
      </c>
      <c r="X16" s="17">
        <v>7.7</v>
      </c>
      <c r="Y16" s="17">
        <v>4.5</v>
      </c>
      <c r="Z16" s="17">
        <v>0</v>
      </c>
      <c r="AA16" s="17">
        <v>6.6</v>
      </c>
      <c r="AB16" s="17"/>
      <c r="AC16" s="17">
        <v>40.299999999999997</v>
      </c>
      <c r="AD16" s="17"/>
      <c r="AE16" s="17"/>
      <c r="AF16" s="17"/>
      <c r="AG16" s="17"/>
      <c r="AH16" s="17">
        <v>110.7</v>
      </c>
      <c r="AI16" s="17">
        <v>132.6</v>
      </c>
      <c r="AJ16" s="17"/>
      <c r="AK16" s="17"/>
      <c r="AL16" s="17"/>
      <c r="AM16" s="17">
        <v>6.5</v>
      </c>
      <c r="AN16" s="17">
        <v>451.3</v>
      </c>
      <c r="AO16" s="17">
        <v>81.5</v>
      </c>
      <c r="AP16" s="17">
        <v>146.9</v>
      </c>
      <c r="AQ16" s="17">
        <v>41.5</v>
      </c>
      <c r="AR16" s="17">
        <v>18.600000000000001</v>
      </c>
      <c r="AS16" s="17">
        <v>19.3</v>
      </c>
      <c r="AT16" s="17">
        <v>90.5</v>
      </c>
      <c r="AU16" s="17">
        <v>173.9</v>
      </c>
      <c r="AV16" s="17">
        <v>174.1</v>
      </c>
      <c r="AW16" s="17">
        <v>178.1</v>
      </c>
      <c r="AX16" s="17">
        <v>108.1</v>
      </c>
      <c r="AY16" s="17">
        <v>47.1</v>
      </c>
      <c r="AZ16" s="17">
        <v>41.9</v>
      </c>
      <c r="BA16" s="17">
        <v>3.8</v>
      </c>
      <c r="BB16" s="17">
        <v>15</v>
      </c>
      <c r="BC16" s="17">
        <v>146.5</v>
      </c>
      <c r="BD16" s="17"/>
      <c r="BE16" s="17"/>
      <c r="BF16" s="17">
        <v>0</v>
      </c>
      <c r="BG16" s="17">
        <v>0</v>
      </c>
      <c r="BH16" s="17"/>
      <c r="BI16" s="17">
        <v>0</v>
      </c>
      <c r="BJ16" s="17"/>
      <c r="BK16" s="17"/>
      <c r="BL16" s="17"/>
      <c r="BM16" s="17">
        <v>84.6</v>
      </c>
      <c r="BN16" s="17">
        <v>161.19999999999999</v>
      </c>
      <c r="BO16" s="17"/>
      <c r="BP16" s="17">
        <v>189.8</v>
      </c>
      <c r="BQ16" s="17">
        <v>173.4</v>
      </c>
      <c r="BR16" s="17">
        <v>0</v>
      </c>
      <c r="BS16" s="17"/>
      <c r="BT16" s="17"/>
      <c r="BU16" s="17"/>
      <c r="BV16" s="17"/>
      <c r="BW16" s="17">
        <v>0</v>
      </c>
      <c r="BX16" s="17"/>
      <c r="BY16" s="17"/>
      <c r="BZ16" s="17">
        <v>2.9</v>
      </c>
      <c r="CA16" s="17">
        <v>144</v>
      </c>
      <c r="CB16" s="17">
        <v>129.69999999999999</v>
      </c>
      <c r="CC16" s="17">
        <v>62.4</v>
      </c>
      <c r="CD16" s="17">
        <v>76.3</v>
      </c>
      <c r="CE16" s="17">
        <v>30.2</v>
      </c>
      <c r="CF16" s="17"/>
      <c r="CG16" s="17"/>
      <c r="CH16" s="17"/>
      <c r="CI16" s="17">
        <v>141.5</v>
      </c>
      <c r="CJ16" s="17">
        <v>145.6</v>
      </c>
      <c r="CK16" s="17">
        <v>147.4</v>
      </c>
      <c r="CL16" s="17">
        <v>0</v>
      </c>
      <c r="CM16" s="17"/>
      <c r="CN16" s="17"/>
      <c r="CO16" s="17"/>
      <c r="CP16" s="17"/>
      <c r="CQ16" s="17">
        <v>0</v>
      </c>
      <c r="CR16" s="17"/>
      <c r="CS16" s="17">
        <v>7.3</v>
      </c>
      <c r="CT16" s="17">
        <v>6.6</v>
      </c>
      <c r="CU16" s="17">
        <v>19.7</v>
      </c>
      <c r="CV16" s="17">
        <v>0</v>
      </c>
      <c r="CW16" s="17">
        <v>4.5999999999999996</v>
      </c>
      <c r="CX16" s="17">
        <v>0</v>
      </c>
      <c r="CY16" s="17">
        <v>0</v>
      </c>
      <c r="CZ16" s="17">
        <v>0</v>
      </c>
      <c r="DA16" s="17">
        <v>20.5</v>
      </c>
      <c r="DB16" s="17">
        <v>9.8000000000000007</v>
      </c>
      <c r="DC16" s="17">
        <v>5.5</v>
      </c>
      <c r="DD16" s="17">
        <v>0</v>
      </c>
      <c r="DE16" s="17">
        <v>0</v>
      </c>
      <c r="DF16" s="17">
        <v>1.8</v>
      </c>
      <c r="DG16" s="17">
        <v>0</v>
      </c>
      <c r="DH16" s="17">
        <v>5.0999999999999996</v>
      </c>
      <c r="DI16" s="17">
        <v>20.8</v>
      </c>
      <c r="DJ16" s="17">
        <v>19.100000000000001</v>
      </c>
      <c r="DK16" s="17">
        <v>19.2</v>
      </c>
      <c r="DL16" s="17">
        <v>3.5</v>
      </c>
      <c r="DM16" s="17">
        <v>18.39</v>
      </c>
      <c r="DN16" s="17">
        <v>0</v>
      </c>
      <c r="DO16" s="17">
        <v>0</v>
      </c>
      <c r="DP16" s="17">
        <v>1.8</v>
      </c>
      <c r="DQ16" s="17">
        <v>2.7</v>
      </c>
      <c r="DR16" s="17">
        <v>0</v>
      </c>
      <c r="DS16" s="17">
        <v>3.5</v>
      </c>
      <c r="DT16" s="17">
        <v>6.1</v>
      </c>
      <c r="DU16" s="17">
        <v>2.72</v>
      </c>
      <c r="DV16" s="17">
        <v>0</v>
      </c>
      <c r="DW16" s="17">
        <v>0</v>
      </c>
      <c r="DX16" s="17">
        <v>19.8</v>
      </c>
      <c r="DY16" s="17">
        <v>7.9</v>
      </c>
      <c r="DZ16" s="17">
        <v>15.7</v>
      </c>
      <c r="EA16" s="17">
        <v>20.3</v>
      </c>
      <c r="EB16" s="17">
        <v>1.4</v>
      </c>
      <c r="EC16" s="17">
        <v>34.1</v>
      </c>
      <c r="ED16" s="17">
        <v>0</v>
      </c>
      <c r="EE16" s="17">
        <v>12.3</v>
      </c>
      <c r="EF16" s="17">
        <v>38.5</v>
      </c>
      <c r="EG16" s="17">
        <v>1.7</v>
      </c>
      <c r="EH16" s="17">
        <v>0.3</v>
      </c>
      <c r="EI16" s="17">
        <v>0</v>
      </c>
      <c r="EJ16" s="17">
        <v>21</v>
      </c>
      <c r="EK16" s="17">
        <v>7.2</v>
      </c>
      <c r="EL16" s="17">
        <v>6.9</v>
      </c>
      <c r="EM16" s="17">
        <v>20.399999999999999</v>
      </c>
      <c r="EN16" s="17">
        <v>20.399999999999999</v>
      </c>
      <c r="EO16" s="17">
        <v>20</v>
      </c>
      <c r="EP16" s="17">
        <v>0</v>
      </c>
      <c r="EQ16" s="17">
        <v>0</v>
      </c>
      <c r="ER16" s="17">
        <v>0</v>
      </c>
      <c r="ES16" s="17">
        <v>0</v>
      </c>
      <c r="ET16" s="17">
        <v>0.6</v>
      </c>
      <c r="EU16" s="17">
        <v>0</v>
      </c>
      <c r="EV16" s="17">
        <v>3.3</v>
      </c>
      <c r="EW16" s="17">
        <v>0</v>
      </c>
      <c r="EX16" s="17">
        <v>4.8</v>
      </c>
      <c r="EY16" s="17">
        <v>2.2999999999999998</v>
      </c>
      <c r="EZ16" s="17">
        <v>1.2</v>
      </c>
      <c r="FA16" s="17">
        <v>3.1</v>
      </c>
      <c r="FB16" s="17">
        <v>0</v>
      </c>
      <c r="FC16" s="17">
        <v>6.6</v>
      </c>
      <c r="FD16" s="17">
        <v>20</v>
      </c>
      <c r="FE16" s="17">
        <v>20</v>
      </c>
      <c r="FF16" s="17">
        <v>9.3000000000000007</v>
      </c>
      <c r="FG16" s="17"/>
      <c r="FH16" s="17"/>
      <c r="FI16" s="17"/>
      <c r="FJ16" s="17"/>
      <c r="FK16" s="17">
        <v>6.68</v>
      </c>
      <c r="FL16" s="17"/>
      <c r="FM16" s="17">
        <v>15.44</v>
      </c>
      <c r="FN16" s="17">
        <v>6732.83</v>
      </c>
      <c r="FO16" s="15"/>
      <c r="FP16" s="17">
        <v>24.1</v>
      </c>
      <c r="FQ16" s="17">
        <v>0</v>
      </c>
      <c r="FR16" s="17">
        <v>11.7</v>
      </c>
      <c r="FS16" s="17">
        <v>13.2</v>
      </c>
      <c r="FT16" s="17">
        <v>25.786670000000001</v>
      </c>
      <c r="FU16" s="17">
        <v>18.946899999999999</v>
      </c>
      <c r="FV16" s="17">
        <v>5.3</v>
      </c>
      <c r="FW16" s="17">
        <v>6.3</v>
      </c>
      <c r="FX16" s="17">
        <v>105.33356999999999</v>
      </c>
    </row>
    <row r="17" spans="1:180" ht="24" customHeight="1" x14ac:dyDescent="0.3">
      <c r="A17" s="16" t="s">
        <v>61</v>
      </c>
      <c r="B17" s="16" t="s">
        <v>816</v>
      </c>
      <c r="C17" s="17">
        <v>199.2</v>
      </c>
      <c r="D17" s="17">
        <v>643.4</v>
      </c>
      <c r="E17" s="17">
        <v>136</v>
      </c>
      <c r="F17" s="17"/>
      <c r="G17" s="17"/>
      <c r="H17" s="17">
        <v>88.2</v>
      </c>
      <c r="I17" s="17">
        <v>189</v>
      </c>
      <c r="J17" s="17"/>
      <c r="K17" s="17"/>
      <c r="L17" s="17">
        <v>105.3</v>
      </c>
      <c r="M17" s="17">
        <v>105.2</v>
      </c>
      <c r="N17" s="17"/>
      <c r="O17" s="17">
        <v>127.9</v>
      </c>
      <c r="P17" s="17">
        <v>208</v>
      </c>
      <c r="Q17" s="17">
        <v>108.1</v>
      </c>
      <c r="R17" s="17">
        <v>551.4</v>
      </c>
      <c r="S17" s="17">
        <v>9.9</v>
      </c>
      <c r="T17" s="17"/>
      <c r="U17" s="17">
        <v>12.8</v>
      </c>
      <c r="V17" s="17"/>
      <c r="W17" s="17">
        <v>158.80000000000001</v>
      </c>
      <c r="X17" s="17">
        <v>7.1</v>
      </c>
      <c r="Y17" s="17">
        <v>4.3</v>
      </c>
      <c r="Z17" s="17">
        <v>0</v>
      </c>
      <c r="AA17" s="17">
        <v>6.6</v>
      </c>
      <c r="AB17" s="17"/>
      <c r="AC17" s="17">
        <v>38.4</v>
      </c>
      <c r="AD17" s="17"/>
      <c r="AE17" s="17"/>
      <c r="AF17" s="17"/>
      <c r="AG17" s="17"/>
      <c r="AH17" s="17">
        <v>110</v>
      </c>
      <c r="AI17" s="17">
        <v>132.19999999999999</v>
      </c>
      <c r="AJ17" s="17"/>
      <c r="AK17" s="17"/>
      <c r="AL17" s="17"/>
      <c r="AM17" s="17">
        <v>6.5</v>
      </c>
      <c r="AN17" s="17">
        <v>394</v>
      </c>
      <c r="AO17" s="17">
        <v>81.5</v>
      </c>
      <c r="AP17" s="17">
        <v>124.2</v>
      </c>
      <c r="AQ17" s="17">
        <v>40.6</v>
      </c>
      <c r="AR17" s="17">
        <v>18.600000000000001</v>
      </c>
      <c r="AS17" s="17">
        <v>19.3</v>
      </c>
      <c r="AT17" s="17">
        <v>89.4</v>
      </c>
      <c r="AU17" s="17">
        <v>166.5</v>
      </c>
      <c r="AV17" s="17">
        <v>166.6</v>
      </c>
      <c r="AW17" s="17">
        <v>177.1</v>
      </c>
      <c r="AX17" s="17">
        <v>107.2</v>
      </c>
      <c r="AY17" s="17">
        <v>46.3</v>
      </c>
      <c r="AZ17" s="17">
        <v>35.799999999999997</v>
      </c>
      <c r="BA17" s="17">
        <v>3.8</v>
      </c>
      <c r="BB17" s="17">
        <v>14.6</v>
      </c>
      <c r="BC17" s="17">
        <v>142.30000000000001</v>
      </c>
      <c r="BD17" s="17"/>
      <c r="BE17" s="17"/>
      <c r="BF17" s="17">
        <v>0</v>
      </c>
      <c r="BG17" s="17">
        <v>0</v>
      </c>
      <c r="BH17" s="17"/>
      <c r="BI17" s="17">
        <v>0</v>
      </c>
      <c r="BJ17" s="17"/>
      <c r="BK17" s="17"/>
      <c r="BL17" s="17"/>
      <c r="BM17" s="17">
        <v>83.4</v>
      </c>
      <c r="BN17" s="17">
        <v>158.4</v>
      </c>
      <c r="BO17" s="17"/>
      <c r="BP17" s="17">
        <v>187</v>
      </c>
      <c r="BQ17" s="17">
        <v>172.8</v>
      </c>
      <c r="BR17" s="17">
        <v>0</v>
      </c>
      <c r="BS17" s="17"/>
      <c r="BT17" s="17"/>
      <c r="BU17" s="17"/>
      <c r="BV17" s="17"/>
      <c r="BW17" s="17">
        <v>0</v>
      </c>
      <c r="BX17" s="17"/>
      <c r="BY17" s="17"/>
      <c r="BZ17" s="17">
        <v>2.8</v>
      </c>
      <c r="CA17" s="17">
        <v>54.5</v>
      </c>
      <c r="CB17" s="17">
        <v>108.9</v>
      </c>
      <c r="CC17" s="17">
        <v>60.9</v>
      </c>
      <c r="CD17" s="17">
        <v>75.599999999999994</v>
      </c>
      <c r="CE17" s="17">
        <v>29.6</v>
      </c>
      <c r="CF17" s="17"/>
      <c r="CG17" s="17"/>
      <c r="CH17" s="17"/>
      <c r="CI17" s="17">
        <v>141.6</v>
      </c>
      <c r="CJ17" s="17">
        <v>145.80000000000001</v>
      </c>
      <c r="CK17" s="17">
        <v>147.5</v>
      </c>
      <c r="CL17" s="17">
        <v>0</v>
      </c>
      <c r="CM17" s="17"/>
      <c r="CN17" s="17"/>
      <c r="CO17" s="17"/>
      <c r="CP17" s="17"/>
      <c r="CQ17" s="17">
        <v>0</v>
      </c>
      <c r="CR17" s="17"/>
      <c r="CS17" s="17">
        <v>7.4</v>
      </c>
      <c r="CT17" s="17">
        <v>6.6</v>
      </c>
      <c r="CU17" s="17">
        <v>19.399999999999999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20.399999999999999</v>
      </c>
      <c r="DB17" s="17">
        <v>10</v>
      </c>
      <c r="DC17" s="17">
        <v>5.5</v>
      </c>
      <c r="DD17" s="17">
        <v>0</v>
      </c>
      <c r="DE17" s="17">
        <v>0</v>
      </c>
      <c r="DF17" s="17">
        <v>1.8</v>
      </c>
      <c r="DG17" s="17">
        <v>0</v>
      </c>
      <c r="DH17" s="17">
        <v>5</v>
      </c>
      <c r="DI17" s="17">
        <v>20.399999999999999</v>
      </c>
      <c r="DJ17" s="17">
        <v>19.2</v>
      </c>
      <c r="DK17" s="17">
        <v>19.2</v>
      </c>
      <c r="DL17" s="17">
        <v>3.5</v>
      </c>
      <c r="DM17" s="17">
        <v>18.39</v>
      </c>
      <c r="DN17" s="17">
        <v>0</v>
      </c>
      <c r="DO17" s="17">
        <v>0</v>
      </c>
      <c r="DP17" s="17">
        <v>2.5</v>
      </c>
      <c r="DQ17" s="17">
        <v>4.4000000000000004</v>
      </c>
      <c r="DR17" s="17">
        <v>0</v>
      </c>
      <c r="DS17" s="17">
        <v>3.5</v>
      </c>
      <c r="DT17" s="17">
        <v>6</v>
      </c>
      <c r="DU17" s="17">
        <v>2.72</v>
      </c>
      <c r="DV17" s="17">
        <v>0</v>
      </c>
      <c r="DW17" s="17">
        <v>0</v>
      </c>
      <c r="DX17" s="17">
        <v>19.8</v>
      </c>
      <c r="DY17" s="17">
        <v>8.1</v>
      </c>
      <c r="DZ17" s="17">
        <v>14.9</v>
      </c>
      <c r="EA17" s="17">
        <v>20.3</v>
      </c>
      <c r="EB17" s="17">
        <v>0.4</v>
      </c>
      <c r="EC17" s="17">
        <v>22.6</v>
      </c>
      <c r="ED17" s="17">
        <v>0</v>
      </c>
      <c r="EE17" s="17">
        <v>21.8</v>
      </c>
      <c r="EF17" s="17">
        <v>61.5</v>
      </c>
      <c r="EG17" s="17">
        <v>2.5</v>
      </c>
      <c r="EH17" s="17">
        <v>1</v>
      </c>
      <c r="EI17" s="17">
        <v>0</v>
      </c>
      <c r="EJ17" s="17">
        <v>21</v>
      </c>
      <c r="EK17" s="17">
        <v>7.2</v>
      </c>
      <c r="EL17" s="17">
        <v>6.9</v>
      </c>
      <c r="EM17" s="17">
        <v>20.399999999999999</v>
      </c>
      <c r="EN17" s="17">
        <v>20.399999999999999</v>
      </c>
      <c r="EO17" s="17">
        <v>20</v>
      </c>
      <c r="EP17" s="17">
        <v>0</v>
      </c>
      <c r="EQ17" s="17">
        <v>0</v>
      </c>
      <c r="ER17" s="17">
        <v>0</v>
      </c>
      <c r="ES17" s="17">
        <v>0</v>
      </c>
      <c r="ET17" s="17">
        <v>0.6</v>
      </c>
      <c r="EU17" s="17">
        <v>56</v>
      </c>
      <c r="EV17" s="17">
        <v>57.6</v>
      </c>
      <c r="EW17" s="17">
        <v>0</v>
      </c>
      <c r="EX17" s="17">
        <v>4.8</v>
      </c>
      <c r="EY17" s="17">
        <v>2.2999999999999998</v>
      </c>
      <c r="EZ17" s="17">
        <v>1.2</v>
      </c>
      <c r="FA17" s="17">
        <v>3.1</v>
      </c>
      <c r="FB17" s="17">
        <v>0</v>
      </c>
      <c r="FC17" s="17">
        <v>6.6</v>
      </c>
      <c r="FD17" s="17">
        <v>20</v>
      </c>
      <c r="FE17" s="17">
        <v>20</v>
      </c>
      <c r="FF17" s="17">
        <v>9.3000000000000007</v>
      </c>
      <c r="FG17" s="17"/>
      <c r="FH17" s="17"/>
      <c r="FI17" s="17"/>
      <c r="FJ17" s="17"/>
      <c r="FK17" s="17">
        <v>6.11</v>
      </c>
      <c r="FL17" s="17"/>
      <c r="FM17" s="17">
        <v>14.93</v>
      </c>
      <c r="FN17" s="17">
        <v>6592.15</v>
      </c>
      <c r="FO17" s="15"/>
      <c r="FP17" s="17">
        <v>24.1</v>
      </c>
      <c r="FQ17" s="17">
        <v>0</v>
      </c>
      <c r="FR17" s="17">
        <v>11.7</v>
      </c>
      <c r="FS17" s="17">
        <v>13.2</v>
      </c>
      <c r="FT17" s="17">
        <v>25.733779999999999</v>
      </c>
      <c r="FU17" s="17">
        <v>18.946349999999999</v>
      </c>
      <c r="FV17" s="17">
        <v>5.3</v>
      </c>
      <c r="FW17" s="17">
        <v>6.4</v>
      </c>
      <c r="FX17" s="17">
        <v>105.38012999999999</v>
      </c>
    </row>
    <row r="18" spans="1:180" ht="24" customHeight="1" x14ac:dyDescent="0.3">
      <c r="A18" s="18" t="s">
        <v>61</v>
      </c>
      <c r="B18" s="18" t="s">
        <v>817</v>
      </c>
      <c r="C18" s="19">
        <v>202.9</v>
      </c>
      <c r="D18" s="19">
        <v>653</v>
      </c>
      <c r="E18" s="19">
        <v>140.6</v>
      </c>
      <c r="F18" s="19"/>
      <c r="G18" s="19"/>
      <c r="H18" s="19">
        <v>89.9</v>
      </c>
      <c r="I18" s="19">
        <v>192</v>
      </c>
      <c r="J18" s="19"/>
      <c r="K18" s="19"/>
      <c r="L18" s="19">
        <v>105.6</v>
      </c>
      <c r="M18" s="19">
        <v>105.2</v>
      </c>
      <c r="N18" s="19"/>
      <c r="O18" s="19">
        <v>128.19999999999999</v>
      </c>
      <c r="P18" s="19">
        <v>207.2</v>
      </c>
      <c r="Q18" s="19">
        <v>108.8</v>
      </c>
      <c r="R18" s="19">
        <v>560.70000000000005</v>
      </c>
      <c r="S18" s="19">
        <v>10.3</v>
      </c>
      <c r="T18" s="19"/>
      <c r="U18" s="19">
        <v>12.8</v>
      </c>
      <c r="V18" s="19"/>
      <c r="W18" s="19">
        <v>165.6</v>
      </c>
      <c r="X18" s="19">
        <v>7.9</v>
      </c>
      <c r="Y18" s="19">
        <v>4.5</v>
      </c>
      <c r="Z18" s="19">
        <v>0</v>
      </c>
      <c r="AA18" s="19">
        <v>6.6</v>
      </c>
      <c r="AB18" s="19"/>
      <c r="AC18" s="19">
        <v>40.4</v>
      </c>
      <c r="AD18" s="19"/>
      <c r="AE18" s="19"/>
      <c r="AF18" s="19"/>
      <c r="AG18" s="19"/>
      <c r="AH18" s="19">
        <v>110.9</v>
      </c>
      <c r="AI18" s="19">
        <v>132.69999999999999</v>
      </c>
      <c r="AJ18" s="19"/>
      <c r="AK18" s="19"/>
      <c r="AL18" s="19"/>
      <c r="AM18" s="19">
        <v>6.5</v>
      </c>
      <c r="AN18" s="19">
        <v>445.5</v>
      </c>
      <c r="AO18" s="19">
        <v>81.5</v>
      </c>
      <c r="AP18" s="19">
        <v>142.69999999999999</v>
      </c>
      <c r="AQ18" s="19">
        <v>41.5</v>
      </c>
      <c r="AR18" s="19">
        <v>18.600000000000001</v>
      </c>
      <c r="AS18" s="19">
        <v>19.3</v>
      </c>
      <c r="AT18" s="19">
        <v>90.1</v>
      </c>
      <c r="AU18" s="19">
        <v>172.7</v>
      </c>
      <c r="AV18" s="19">
        <v>173.2</v>
      </c>
      <c r="AW18" s="19">
        <v>179.3</v>
      </c>
      <c r="AX18" s="19">
        <v>107.8</v>
      </c>
      <c r="AY18" s="19">
        <v>46.5</v>
      </c>
      <c r="AZ18" s="19">
        <v>42</v>
      </c>
      <c r="BA18" s="19">
        <v>3.8</v>
      </c>
      <c r="BB18" s="19">
        <v>14.8</v>
      </c>
      <c r="BC18" s="19">
        <v>141.69999999999999</v>
      </c>
      <c r="BD18" s="19"/>
      <c r="BE18" s="19"/>
      <c r="BF18" s="19">
        <v>0</v>
      </c>
      <c r="BG18" s="19">
        <v>0</v>
      </c>
      <c r="BH18" s="19"/>
      <c r="BI18" s="19">
        <v>0</v>
      </c>
      <c r="BJ18" s="19"/>
      <c r="BK18" s="19"/>
      <c r="BL18" s="19"/>
      <c r="BM18" s="19">
        <v>84.7</v>
      </c>
      <c r="BN18" s="19">
        <v>160.5</v>
      </c>
      <c r="BO18" s="19"/>
      <c r="BP18" s="19">
        <v>189.7</v>
      </c>
      <c r="BQ18" s="19">
        <v>174.2</v>
      </c>
      <c r="BR18" s="19">
        <v>0</v>
      </c>
      <c r="BS18" s="19"/>
      <c r="BT18" s="19"/>
      <c r="BU18" s="19"/>
      <c r="BV18" s="19"/>
      <c r="BW18" s="19">
        <v>0</v>
      </c>
      <c r="BX18" s="19"/>
      <c r="BY18" s="19"/>
      <c r="BZ18" s="19">
        <v>2.9</v>
      </c>
      <c r="CA18" s="19">
        <v>130.6</v>
      </c>
      <c r="CB18" s="19">
        <v>126.5</v>
      </c>
      <c r="CC18" s="19">
        <v>62.4</v>
      </c>
      <c r="CD18" s="19">
        <v>77.5</v>
      </c>
      <c r="CE18" s="19">
        <v>30.2</v>
      </c>
      <c r="CF18" s="19"/>
      <c r="CG18" s="19"/>
      <c r="CH18" s="19"/>
      <c r="CI18" s="19">
        <v>95.6</v>
      </c>
      <c r="CJ18" s="19">
        <v>95.2</v>
      </c>
      <c r="CK18" s="19">
        <v>118.9</v>
      </c>
      <c r="CL18" s="19">
        <v>0</v>
      </c>
      <c r="CM18" s="19"/>
      <c r="CN18" s="19"/>
      <c r="CO18" s="19"/>
      <c r="CP18" s="19"/>
      <c r="CQ18" s="19">
        <v>0</v>
      </c>
      <c r="CR18" s="19"/>
      <c r="CS18" s="19">
        <v>7.4</v>
      </c>
      <c r="CT18" s="19">
        <v>6.6</v>
      </c>
      <c r="CU18" s="19">
        <v>19.600000000000001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20.5</v>
      </c>
      <c r="DB18" s="19">
        <v>10</v>
      </c>
      <c r="DC18" s="19">
        <v>5.5</v>
      </c>
      <c r="DD18" s="19">
        <v>0</v>
      </c>
      <c r="DE18" s="19">
        <v>0</v>
      </c>
      <c r="DF18" s="19">
        <v>1.8</v>
      </c>
      <c r="DG18" s="19">
        <v>0</v>
      </c>
      <c r="DH18" s="19">
        <v>5</v>
      </c>
      <c r="DI18" s="19">
        <v>20.8</v>
      </c>
      <c r="DJ18" s="19">
        <v>19.2</v>
      </c>
      <c r="DK18" s="19">
        <v>19.2</v>
      </c>
      <c r="DL18" s="19">
        <v>3.5</v>
      </c>
      <c r="DM18" s="19">
        <v>18.38</v>
      </c>
      <c r="DN18" s="19">
        <v>0</v>
      </c>
      <c r="DO18" s="19">
        <v>0</v>
      </c>
      <c r="DP18" s="19">
        <v>3.1</v>
      </c>
      <c r="DQ18" s="19">
        <v>10.4</v>
      </c>
      <c r="DR18" s="19">
        <v>0</v>
      </c>
      <c r="DS18" s="19">
        <v>3.5</v>
      </c>
      <c r="DT18" s="19">
        <v>6</v>
      </c>
      <c r="DU18" s="19">
        <v>2.68</v>
      </c>
      <c r="DV18" s="19">
        <v>0</v>
      </c>
      <c r="DW18" s="19">
        <v>0</v>
      </c>
      <c r="DX18" s="19">
        <v>19.8</v>
      </c>
      <c r="DY18" s="19">
        <v>8.1999999999999993</v>
      </c>
      <c r="DZ18" s="19">
        <v>15.3</v>
      </c>
      <c r="EA18" s="19">
        <v>20.3</v>
      </c>
      <c r="EB18" s="19">
        <v>1.2</v>
      </c>
      <c r="EC18" s="19">
        <v>17.899999999999999</v>
      </c>
      <c r="ED18" s="19">
        <v>0</v>
      </c>
      <c r="EE18" s="19">
        <v>33.1</v>
      </c>
      <c r="EF18" s="19">
        <v>78.3</v>
      </c>
      <c r="EG18" s="19">
        <v>4</v>
      </c>
      <c r="EH18" s="19">
        <v>1.4</v>
      </c>
      <c r="EI18" s="19">
        <v>0</v>
      </c>
      <c r="EJ18" s="19">
        <v>21</v>
      </c>
      <c r="EK18" s="19">
        <v>7.2</v>
      </c>
      <c r="EL18" s="19">
        <v>6.9</v>
      </c>
      <c r="EM18" s="19">
        <v>20.399999999999999</v>
      </c>
      <c r="EN18" s="19">
        <v>20.399999999999999</v>
      </c>
      <c r="EO18" s="19">
        <v>20</v>
      </c>
      <c r="EP18" s="19">
        <v>0</v>
      </c>
      <c r="EQ18" s="19">
        <v>0</v>
      </c>
      <c r="ER18" s="19">
        <v>0</v>
      </c>
      <c r="ES18" s="19">
        <v>0</v>
      </c>
      <c r="ET18" s="19">
        <v>0.6</v>
      </c>
      <c r="EU18" s="19">
        <v>30.8</v>
      </c>
      <c r="EV18" s="19">
        <v>26.4</v>
      </c>
      <c r="EW18" s="19">
        <v>0</v>
      </c>
      <c r="EX18" s="19">
        <v>4.8</v>
      </c>
      <c r="EY18" s="19">
        <v>2.2999999999999998</v>
      </c>
      <c r="EZ18" s="19">
        <v>1.2</v>
      </c>
      <c r="FA18" s="19">
        <v>3.1</v>
      </c>
      <c r="FB18" s="19">
        <v>0</v>
      </c>
      <c r="FC18" s="19">
        <v>6.6</v>
      </c>
      <c r="FD18" s="19">
        <v>20</v>
      </c>
      <c r="FE18" s="19">
        <v>20</v>
      </c>
      <c r="FF18" s="19">
        <v>8.9</v>
      </c>
      <c r="FG18" s="19"/>
      <c r="FH18" s="19"/>
      <c r="FI18" s="19"/>
      <c r="FJ18" s="19"/>
      <c r="FK18" s="19">
        <v>6.45</v>
      </c>
      <c r="FL18" s="19"/>
      <c r="FM18" s="19">
        <v>15.41</v>
      </c>
      <c r="FN18" s="19">
        <v>6687.32</v>
      </c>
      <c r="FO18" s="15"/>
      <c r="FP18" s="19">
        <v>24.1</v>
      </c>
      <c r="FQ18" s="19">
        <v>0</v>
      </c>
      <c r="FR18" s="19">
        <v>11.7</v>
      </c>
      <c r="FS18" s="19">
        <v>13.2</v>
      </c>
      <c r="FT18" s="19">
        <v>25.721309999999999</v>
      </c>
      <c r="FU18" s="19">
        <v>18.946370000000002</v>
      </c>
      <c r="FV18" s="19">
        <v>5.3</v>
      </c>
      <c r="FW18" s="19">
        <v>6.4</v>
      </c>
      <c r="FX18" s="19">
        <v>105.36767999999999</v>
      </c>
    </row>
    <row r="19" spans="1:180" ht="24" customHeight="1" x14ac:dyDescent="0.3">
      <c r="A19" s="13" t="s">
        <v>61</v>
      </c>
      <c r="B19" s="13" t="s">
        <v>818</v>
      </c>
      <c r="C19" s="14">
        <v>202.7</v>
      </c>
      <c r="D19" s="14">
        <v>653.70000000000005</v>
      </c>
      <c r="E19" s="14">
        <v>141.69999999999999</v>
      </c>
      <c r="F19" s="14"/>
      <c r="G19" s="14"/>
      <c r="H19" s="14">
        <v>91.9</v>
      </c>
      <c r="I19" s="14">
        <v>192.9</v>
      </c>
      <c r="J19" s="14"/>
      <c r="K19" s="14"/>
      <c r="L19" s="14">
        <v>104.7</v>
      </c>
      <c r="M19" s="14">
        <v>103.8</v>
      </c>
      <c r="N19" s="14"/>
      <c r="O19" s="14">
        <v>125.9</v>
      </c>
      <c r="P19" s="14">
        <v>206.3</v>
      </c>
      <c r="Q19" s="14">
        <v>108.2</v>
      </c>
      <c r="R19" s="14">
        <v>557.9</v>
      </c>
      <c r="S19" s="14">
        <v>10.199999999999999</v>
      </c>
      <c r="T19" s="14"/>
      <c r="U19" s="14">
        <v>12.8</v>
      </c>
      <c r="V19" s="14"/>
      <c r="W19" s="14">
        <v>168.7</v>
      </c>
      <c r="X19" s="14">
        <v>8.3000000000000007</v>
      </c>
      <c r="Y19" s="14">
        <v>4.5999999999999996</v>
      </c>
      <c r="Z19" s="14">
        <v>0</v>
      </c>
      <c r="AA19" s="14">
        <v>6.5</v>
      </c>
      <c r="AB19" s="14"/>
      <c r="AC19" s="14">
        <v>40.4</v>
      </c>
      <c r="AD19" s="14"/>
      <c r="AE19" s="14"/>
      <c r="AF19" s="14"/>
      <c r="AG19" s="14"/>
      <c r="AH19" s="14">
        <v>110.7</v>
      </c>
      <c r="AI19" s="14">
        <v>132.19999999999999</v>
      </c>
      <c r="AJ19" s="14"/>
      <c r="AK19" s="14"/>
      <c r="AL19" s="14"/>
      <c r="AM19" s="14">
        <v>6.5</v>
      </c>
      <c r="AN19" s="14">
        <v>423.5</v>
      </c>
      <c r="AO19" s="14">
        <v>81.5</v>
      </c>
      <c r="AP19" s="14">
        <v>131.69999999999999</v>
      </c>
      <c r="AQ19" s="14">
        <v>42.2</v>
      </c>
      <c r="AR19" s="14">
        <v>18.600000000000001</v>
      </c>
      <c r="AS19" s="14">
        <v>19.399999999999999</v>
      </c>
      <c r="AT19" s="14">
        <v>91</v>
      </c>
      <c r="AU19" s="14">
        <v>173.4</v>
      </c>
      <c r="AV19" s="14">
        <v>173.8</v>
      </c>
      <c r="AW19" s="14">
        <v>178</v>
      </c>
      <c r="AX19" s="14">
        <v>108.9</v>
      </c>
      <c r="AY19" s="14">
        <v>46.6</v>
      </c>
      <c r="AZ19" s="14">
        <v>42.5</v>
      </c>
      <c r="BA19" s="14">
        <v>3.8</v>
      </c>
      <c r="BB19" s="14">
        <v>15</v>
      </c>
      <c r="BC19" s="14">
        <v>137.9</v>
      </c>
      <c r="BD19" s="14"/>
      <c r="BE19" s="14"/>
      <c r="BF19" s="14">
        <v>0</v>
      </c>
      <c r="BG19" s="14">
        <v>0</v>
      </c>
      <c r="BH19" s="14"/>
      <c r="BI19" s="14">
        <v>0</v>
      </c>
      <c r="BJ19" s="14"/>
      <c r="BK19" s="14"/>
      <c r="BL19" s="14"/>
      <c r="BM19" s="14">
        <v>85.2</v>
      </c>
      <c r="BN19" s="14">
        <v>162.6</v>
      </c>
      <c r="BO19" s="14"/>
      <c r="BP19" s="14">
        <v>190.9</v>
      </c>
      <c r="BQ19" s="14">
        <v>173.4</v>
      </c>
      <c r="BR19" s="14">
        <v>0</v>
      </c>
      <c r="BS19" s="14"/>
      <c r="BT19" s="14"/>
      <c r="BU19" s="14"/>
      <c r="BV19" s="14"/>
      <c r="BW19" s="14">
        <v>0</v>
      </c>
      <c r="BX19" s="14"/>
      <c r="BY19" s="14"/>
      <c r="BZ19" s="14">
        <v>2.9</v>
      </c>
      <c r="CA19" s="14">
        <v>106.2</v>
      </c>
      <c r="CB19" s="14">
        <v>123.6</v>
      </c>
      <c r="CC19" s="14">
        <v>63.3</v>
      </c>
      <c r="CD19" s="14">
        <v>78.599999999999994</v>
      </c>
      <c r="CE19" s="14">
        <v>30.6</v>
      </c>
      <c r="CF19" s="14"/>
      <c r="CG19" s="14"/>
      <c r="CH19" s="14"/>
      <c r="CI19" s="14">
        <v>95.9</v>
      </c>
      <c r="CJ19" s="14">
        <v>96</v>
      </c>
      <c r="CK19" s="14">
        <v>116.1</v>
      </c>
      <c r="CL19" s="14">
        <v>0</v>
      </c>
      <c r="CM19" s="14"/>
      <c r="CN19" s="14"/>
      <c r="CO19" s="14"/>
      <c r="CP19" s="14"/>
      <c r="CQ19" s="14">
        <v>0</v>
      </c>
      <c r="CR19" s="14"/>
      <c r="CS19" s="14">
        <v>7.4</v>
      </c>
      <c r="CT19" s="14">
        <v>6.6</v>
      </c>
      <c r="CU19" s="14">
        <v>19.7</v>
      </c>
      <c r="CV19" s="14">
        <v>0</v>
      </c>
      <c r="CW19" s="14">
        <v>0</v>
      </c>
      <c r="CX19" s="14">
        <v>0</v>
      </c>
      <c r="CY19" s="14">
        <v>0.9</v>
      </c>
      <c r="CZ19" s="14">
        <v>0</v>
      </c>
      <c r="DA19" s="14">
        <v>18.600000000000001</v>
      </c>
      <c r="DB19" s="14">
        <v>9.9</v>
      </c>
      <c r="DC19" s="14">
        <v>5.5</v>
      </c>
      <c r="DD19" s="14">
        <v>0</v>
      </c>
      <c r="DE19" s="14">
        <v>0</v>
      </c>
      <c r="DF19" s="14">
        <v>1.9</v>
      </c>
      <c r="DG19" s="14">
        <v>0</v>
      </c>
      <c r="DH19" s="14">
        <v>5</v>
      </c>
      <c r="DI19" s="14">
        <v>20.9</v>
      </c>
      <c r="DJ19" s="14">
        <v>19.399999999999999</v>
      </c>
      <c r="DK19" s="14">
        <v>19.2</v>
      </c>
      <c r="DL19" s="14">
        <v>3.5</v>
      </c>
      <c r="DM19" s="14">
        <v>18.39</v>
      </c>
      <c r="DN19" s="14">
        <v>0</v>
      </c>
      <c r="DO19" s="14">
        <v>0</v>
      </c>
      <c r="DP19" s="14">
        <v>3.9</v>
      </c>
      <c r="DQ19" s="14">
        <v>11.3</v>
      </c>
      <c r="DR19" s="14">
        <v>0</v>
      </c>
      <c r="DS19" s="14">
        <v>3.5</v>
      </c>
      <c r="DT19" s="14">
        <v>6.1</v>
      </c>
      <c r="DU19" s="14">
        <v>2.68</v>
      </c>
      <c r="DV19" s="14">
        <v>0</v>
      </c>
      <c r="DW19" s="14">
        <v>0</v>
      </c>
      <c r="DX19" s="14">
        <v>19.8</v>
      </c>
      <c r="DY19" s="14">
        <v>8.1999999999999993</v>
      </c>
      <c r="DZ19" s="14">
        <v>15.4</v>
      </c>
      <c r="EA19" s="14">
        <v>20.3</v>
      </c>
      <c r="EB19" s="14">
        <v>5.2</v>
      </c>
      <c r="EC19" s="14">
        <v>17.600000000000001</v>
      </c>
      <c r="ED19" s="14">
        <v>0</v>
      </c>
      <c r="EE19" s="14">
        <v>41.6</v>
      </c>
      <c r="EF19" s="14">
        <v>80.400000000000006</v>
      </c>
      <c r="EG19" s="14">
        <v>2.4</v>
      </c>
      <c r="EH19" s="14">
        <v>2.2000000000000002</v>
      </c>
      <c r="EI19" s="14">
        <v>0</v>
      </c>
      <c r="EJ19" s="14">
        <v>21</v>
      </c>
      <c r="EK19" s="14">
        <v>7.2</v>
      </c>
      <c r="EL19" s="14">
        <v>6.9</v>
      </c>
      <c r="EM19" s="14">
        <v>20.399999999999999</v>
      </c>
      <c r="EN19" s="14">
        <v>20.399999999999999</v>
      </c>
      <c r="EO19" s="14">
        <v>20</v>
      </c>
      <c r="EP19" s="14">
        <v>0.1</v>
      </c>
      <c r="EQ19" s="14">
        <v>0</v>
      </c>
      <c r="ER19" s="14">
        <v>0</v>
      </c>
      <c r="ES19" s="14">
        <v>0</v>
      </c>
      <c r="ET19" s="14">
        <v>0.6</v>
      </c>
      <c r="EU19" s="14">
        <v>33.4</v>
      </c>
      <c r="EV19" s="14">
        <v>28.3</v>
      </c>
      <c r="EW19" s="14">
        <v>0</v>
      </c>
      <c r="EX19" s="14">
        <v>4.8</v>
      </c>
      <c r="EY19" s="14">
        <v>2.2999999999999998</v>
      </c>
      <c r="EZ19" s="14">
        <v>1.2</v>
      </c>
      <c r="FA19" s="14">
        <v>3.1</v>
      </c>
      <c r="FB19" s="14">
        <v>0</v>
      </c>
      <c r="FC19" s="14">
        <v>6.6</v>
      </c>
      <c r="FD19" s="14">
        <v>20</v>
      </c>
      <c r="FE19" s="14">
        <v>20</v>
      </c>
      <c r="FF19" s="14">
        <v>9</v>
      </c>
      <c r="FG19" s="14"/>
      <c r="FH19" s="14"/>
      <c r="FI19" s="14"/>
      <c r="FJ19" s="14"/>
      <c r="FK19" s="14">
        <v>6.36</v>
      </c>
      <c r="FL19" s="14"/>
      <c r="FM19" s="14">
        <v>15.71</v>
      </c>
      <c r="FN19" s="14">
        <v>6648.54</v>
      </c>
      <c r="FO19" s="15"/>
      <c r="FP19" s="14">
        <v>24.1</v>
      </c>
      <c r="FQ19" s="14">
        <v>0</v>
      </c>
      <c r="FR19" s="14">
        <v>11.7</v>
      </c>
      <c r="FS19" s="14">
        <v>13.2</v>
      </c>
      <c r="FT19" s="14">
        <v>25.655380000000001</v>
      </c>
      <c r="FU19" s="14">
        <v>18.94604</v>
      </c>
      <c r="FV19" s="14">
        <v>5.3</v>
      </c>
      <c r="FW19" s="14">
        <v>6.4</v>
      </c>
      <c r="FX19" s="14">
        <v>105.30141999999999</v>
      </c>
    </row>
    <row r="20" spans="1:180" ht="24" customHeight="1" x14ac:dyDescent="0.3">
      <c r="A20" s="16" t="s">
        <v>61</v>
      </c>
      <c r="B20" s="16" t="s">
        <v>819</v>
      </c>
      <c r="C20" s="17">
        <v>203.3</v>
      </c>
      <c r="D20" s="17">
        <v>649.79999999999995</v>
      </c>
      <c r="E20" s="17">
        <v>139.1</v>
      </c>
      <c r="F20" s="17"/>
      <c r="G20" s="17"/>
      <c r="H20" s="17">
        <v>90.2</v>
      </c>
      <c r="I20" s="17">
        <v>189.6</v>
      </c>
      <c r="J20" s="17"/>
      <c r="K20" s="17"/>
      <c r="L20" s="17">
        <v>105</v>
      </c>
      <c r="M20" s="17">
        <v>105.1</v>
      </c>
      <c r="N20" s="17"/>
      <c r="O20" s="17">
        <v>128.4</v>
      </c>
      <c r="P20" s="17">
        <v>207.8</v>
      </c>
      <c r="Q20" s="17">
        <v>108.9</v>
      </c>
      <c r="R20" s="17">
        <v>555.4</v>
      </c>
      <c r="S20" s="17">
        <v>10.199999999999999</v>
      </c>
      <c r="T20" s="17"/>
      <c r="U20" s="17">
        <v>12.8</v>
      </c>
      <c r="V20" s="17"/>
      <c r="W20" s="17">
        <v>166.5</v>
      </c>
      <c r="X20" s="17">
        <v>7.8</v>
      </c>
      <c r="Y20" s="17">
        <v>4.5</v>
      </c>
      <c r="Z20" s="17">
        <v>0</v>
      </c>
      <c r="AA20" s="17">
        <v>6.4</v>
      </c>
      <c r="AB20" s="17"/>
      <c r="AC20" s="17">
        <v>40.200000000000003</v>
      </c>
      <c r="AD20" s="17"/>
      <c r="AE20" s="17"/>
      <c r="AF20" s="17"/>
      <c r="AG20" s="17"/>
      <c r="AH20" s="17">
        <v>110.7</v>
      </c>
      <c r="AI20" s="17">
        <v>132.30000000000001</v>
      </c>
      <c r="AJ20" s="17"/>
      <c r="AK20" s="17"/>
      <c r="AL20" s="17"/>
      <c r="AM20" s="17">
        <v>6.5</v>
      </c>
      <c r="AN20" s="17">
        <v>441.6</v>
      </c>
      <c r="AO20" s="17">
        <v>81.5</v>
      </c>
      <c r="AP20" s="17">
        <v>136.5</v>
      </c>
      <c r="AQ20" s="17">
        <v>41.4</v>
      </c>
      <c r="AR20" s="17">
        <v>18.399999999999999</v>
      </c>
      <c r="AS20" s="17">
        <v>19.399999999999999</v>
      </c>
      <c r="AT20" s="17">
        <v>92.2</v>
      </c>
      <c r="AU20" s="17">
        <v>171.4</v>
      </c>
      <c r="AV20" s="17">
        <v>171.9</v>
      </c>
      <c r="AW20" s="17">
        <v>178.1</v>
      </c>
      <c r="AX20" s="17">
        <v>107.4</v>
      </c>
      <c r="AY20" s="17">
        <v>46.9</v>
      </c>
      <c r="AZ20" s="17">
        <v>39.4</v>
      </c>
      <c r="BA20" s="17">
        <v>3.8</v>
      </c>
      <c r="BB20" s="17">
        <v>14.9</v>
      </c>
      <c r="BC20" s="17">
        <v>131.80000000000001</v>
      </c>
      <c r="BD20" s="17"/>
      <c r="BE20" s="17"/>
      <c r="BF20" s="17">
        <v>0</v>
      </c>
      <c r="BG20" s="17">
        <v>0</v>
      </c>
      <c r="BH20" s="17"/>
      <c r="BI20" s="17">
        <v>0</v>
      </c>
      <c r="BJ20" s="17"/>
      <c r="BK20" s="17"/>
      <c r="BL20" s="17"/>
      <c r="BM20" s="17">
        <v>84.5</v>
      </c>
      <c r="BN20" s="17">
        <v>162</v>
      </c>
      <c r="BO20" s="17"/>
      <c r="BP20" s="17">
        <v>189.3</v>
      </c>
      <c r="BQ20" s="17">
        <v>173.8</v>
      </c>
      <c r="BR20" s="17">
        <v>0</v>
      </c>
      <c r="BS20" s="17"/>
      <c r="BT20" s="17"/>
      <c r="BU20" s="17"/>
      <c r="BV20" s="17"/>
      <c r="BW20" s="17">
        <v>0</v>
      </c>
      <c r="BX20" s="17"/>
      <c r="BY20" s="17"/>
      <c r="BZ20" s="17">
        <v>2.9</v>
      </c>
      <c r="CA20" s="17">
        <v>105.8</v>
      </c>
      <c r="CB20" s="17">
        <v>120.8</v>
      </c>
      <c r="CC20" s="17">
        <v>61.8</v>
      </c>
      <c r="CD20" s="17">
        <v>78.3</v>
      </c>
      <c r="CE20" s="17">
        <v>30</v>
      </c>
      <c r="CF20" s="17"/>
      <c r="CG20" s="17"/>
      <c r="CH20" s="17"/>
      <c r="CI20" s="17">
        <v>96.3</v>
      </c>
      <c r="CJ20" s="17">
        <v>95.3</v>
      </c>
      <c r="CK20" s="17">
        <v>117.5</v>
      </c>
      <c r="CL20" s="17">
        <v>0</v>
      </c>
      <c r="CM20" s="17"/>
      <c r="CN20" s="17"/>
      <c r="CO20" s="17"/>
      <c r="CP20" s="17"/>
      <c r="CQ20" s="17">
        <v>0</v>
      </c>
      <c r="CR20" s="17"/>
      <c r="CS20" s="17">
        <v>7.4</v>
      </c>
      <c r="CT20" s="17">
        <v>6.6</v>
      </c>
      <c r="CU20" s="17">
        <v>19.2</v>
      </c>
      <c r="CV20" s="17">
        <v>0</v>
      </c>
      <c r="CW20" s="17">
        <v>0</v>
      </c>
      <c r="CX20" s="17">
        <v>0</v>
      </c>
      <c r="CY20" s="17">
        <v>2.9</v>
      </c>
      <c r="CZ20" s="17">
        <v>0</v>
      </c>
      <c r="DA20" s="17">
        <v>20.3</v>
      </c>
      <c r="DB20" s="17">
        <v>10</v>
      </c>
      <c r="DC20" s="17">
        <v>5.4</v>
      </c>
      <c r="DD20" s="17">
        <v>0</v>
      </c>
      <c r="DE20" s="17">
        <v>0</v>
      </c>
      <c r="DF20" s="17">
        <v>1.9</v>
      </c>
      <c r="DG20" s="17">
        <v>0</v>
      </c>
      <c r="DH20" s="17">
        <v>4.9000000000000004</v>
      </c>
      <c r="DI20" s="17">
        <v>20.7</v>
      </c>
      <c r="DJ20" s="17">
        <v>19.399999999999999</v>
      </c>
      <c r="DK20" s="17">
        <v>19.2</v>
      </c>
      <c r="DL20" s="17">
        <v>3.5</v>
      </c>
      <c r="DM20" s="17">
        <v>18.39</v>
      </c>
      <c r="DN20" s="17">
        <v>0</v>
      </c>
      <c r="DO20" s="17">
        <v>0</v>
      </c>
      <c r="DP20" s="17">
        <v>3.4</v>
      </c>
      <c r="DQ20" s="17">
        <v>11.7</v>
      </c>
      <c r="DR20" s="17">
        <v>0</v>
      </c>
      <c r="DS20" s="17">
        <v>3.5</v>
      </c>
      <c r="DT20" s="17">
        <v>6.1</v>
      </c>
      <c r="DU20" s="17">
        <v>2.64</v>
      </c>
      <c r="DV20" s="17">
        <v>0</v>
      </c>
      <c r="DW20" s="17">
        <v>0</v>
      </c>
      <c r="DX20" s="17">
        <v>19.8</v>
      </c>
      <c r="DY20" s="17">
        <v>8.1</v>
      </c>
      <c r="DZ20" s="17">
        <v>15.3</v>
      </c>
      <c r="EA20" s="17">
        <v>20.3</v>
      </c>
      <c r="EB20" s="17">
        <v>2.9</v>
      </c>
      <c r="EC20" s="17">
        <v>15.4</v>
      </c>
      <c r="ED20" s="17">
        <v>0</v>
      </c>
      <c r="EE20" s="17">
        <v>50</v>
      </c>
      <c r="EF20" s="17">
        <v>92.1</v>
      </c>
      <c r="EG20" s="17">
        <v>4.0999999999999996</v>
      </c>
      <c r="EH20" s="17">
        <v>1.4</v>
      </c>
      <c r="EI20" s="17">
        <v>0</v>
      </c>
      <c r="EJ20" s="17">
        <v>21</v>
      </c>
      <c r="EK20" s="17">
        <v>7.2</v>
      </c>
      <c r="EL20" s="17">
        <v>7</v>
      </c>
      <c r="EM20" s="17">
        <v>20.399999999999999</v>
      </c>
      <c r="EN20" s="17">
        <v>20.399999999999999</v>
      </c>
      <c r="EO20" s="17">
        <v>20</v>
      </c>
      <c r="EP20" s="17">
        <v>0.9</v>
      </c>
      <c r="EQ20" s="17">
        <v>0</v>
      </c>
      <c r="ER20" s="17">
        <v>0</v>
      </c>
      <c r="ES20" s="17">
        <v>0</v>
      </c>
      <c r="ET20" s="17">
        <v>0.6</v>
      </c>
      <c r="EU20" s="17">
        <v>28.2</v>
      </c>
      <c r="EV20" s="17">
        <v>28.9</v>
      </c>
      <c r="EW20" s="17">
        <v>0</v>
      </c>
      <c r="EX20" s="17">
        <v>4.8</v>
      </c>
      <c r="EY20" s="17">
        <v>2.2999999999999998</v>
      </c>
      <c r="EZ20" s="17">
        <v>1.2</v>
      </c>
      <c r="FA20" s="17">
        <v>3.1</v>
      </c>
      <c r="FB20" s="17">
        <v>0</v>
      </c>
      <c r="FC20" s="17">
        <v>6.6</v>
      </c>
      <c r="FD20" s="17">
        <v>20</v>
      </c>
      <c r="FE20" s="17">
        <v>20</v>
      </c>
      <c r="FF20" s="17">
        <v>8.5</v>
      </c>
      <c r="FG20" s="17"/>
      <c r="FH20" s="17"/>
      <c r="FI20" s="17"/>
      <c r="FJ20" s="17"/>
      <c r="FK20" s="17">
        <v>6.71</v>
      </c>
      <c r="FL20" s="17"/>
      <c r="FM20" s="17">
        <v>17.62</v>
      </c>
      <c r="FN20" s="17">
        <v>6657.36</v>
      </c>
      <c r="FO20" s="15"/>
      <c r="FP20" s="17">
        <v>24.1</v>
      </c>
      <c r="FQ20" s="17">
        <v>0</v>
      </c>
      <c r="FR20" s="17">
        <v>11.7</v>
      </c>
      <c r="FS20" s="17">
        <v>13.2</v>
      </c>
      <c r="FT20" s="17">
        <v>25.6343</v>
      </c>
      <c r="FU20" s="17">
        <v>18.945979999999999</v>
      </c>
      <c r="FV20" s="17">
        <v>5.2</v>
      </c>
      <c r="FW20" s="17">
        <v>6.4</v>
      </c>
      <c r="FX20" s="17">
        <v>105.18028</v>
      </c>
    </row>
    <row r="21" spans="1:180" ht="24" customHeight="1" x14ac:dyDescent="0.3">
      <c r="A21" s="16" t="s">
        <v>61</v>
      </c>
      <c r="B21" s="16" t="s">
        <v>820</v>
      </c>
      <c r="C21" s="17">
        <v>205.1</v>
      </c>
      <c r="D21" s="17">
        <v>650.4</v>
      </c>
      <c r="E21" s="17">
        <v>139.19999999999999</v>
      </c>
      <c r="F21" s="17"/>
      <c r="G21" s="17"/>
      <c r="H21" s="17">
        <v>90.6</v>
      </c>
      <c r="I21" s="17">
        <v>191.7</v>
      </c>
      <c r="J21" s="17"/>
      <c r="K21" s="17"/>
      <c r="L21" s="17">
        <v>102.7</v>
      </c>
      <c r="M21" s="17">
        <v>101</v>
      </c>
      <c r="N21" s="17"/>
      <c r="O21" s="17">
        <v>126.2</v>
      </c>
      <c r="P21" s="17">
        <v>206.7</v>
      </c>
      <c r="Q21" s="17">
        <v>109.2</v>
      </c>
      <c r="R21" s="17">
        <v>555</v>
      </c>
      <c r="S21" s="17">
        <v>10.3</v>
      </c>
      <c r="T21" s="17"/>
      <c r="U21" s="17">
        <v>12.7</v>
      </c>
      <c r="V21" s="17"/>
      <c r="W21" s="17">
        <v>166.7</v>
      </c>
      <c r="X21" s="17">
        <v>7.8</v>
      </c>
      <c r="Y21" s="17">
        <v>4.4000000000000004</v>
      </c>
      <c r="Z21" s="17">
        <v>0</v>
      </c>
      <c r="AA21" s="17">
        <v>6.7</v>
      </c>
      <c r="AB21" s="17"/>
      <c r="AC21" s="17">
        <v>40.700000000000003</v>
      </c>
      <c r="AD21" s="17"/>
      <c r="AE21" s="17"/>
      <c r="AF21" s="17"/>
      <c r="AG21" s="17"/>
      <c r="AH21" s="17">
        <v>110.9</v>
      </c>
      <c r="AI21" s="17">
        <v>150</v>
      </c>
      <c r="AJ21" s="17"/>
      <c r="AK21" s="17"/>
      <c r="AL21" s="17"/>
      <c r="AM21" s="17">
        <v>6.5</v>
      </c>
      <c r="AN21" s="17">
        <v>462.1</v>
      </c>
      <c r="AO21" s="17">
        <v>81.5</v>
      </c>
      <c r="AP21" s="17">
        <v>149.1</v>
      </c>
      <c r="AQ21" s="17">
        <v>41.2</v>
      </c>
      <c r="AR21" s="17">
        <v>18.600000000000001</v>
      </c>
      <c r="AS21" s="17">
        <v>19.3</v>
      </c>
      <c r="AT21" s="17">
        <v>89.9</v>
      </c>
      <c r="AU21" s="17">
        <v>173.9</v>
      </c>
      <c r="AV21" s="17">
        <v>173.8</v>
      </c>
      <c r="AW21" s="17">
        <v>178.4</v>
      </c>
      <c r="AX21" s="17">
        <v>107.3</v>
      </c>
      <c r="AY21" s="17">
        <v>46.5</v>
      </c>
      <c r="AZ21" s="17">
        <v>42.3</v>
      </c>
      <c r="BA21" s="17">
        <v>3.8</v>
      </c>
      <c r="BB21" s="17">
        <v>15.2</v>
      </c>
      <c r="BC21" s="17">
        <v>145.30000000000001</v>
      </c>
      <c r="BD21" s="17"/>
      <c r="BE21" s="17"/>
      <c r="BF21" s="17">
        <v>0</v>
      </c>
      <c r="BG21" s="17">
        <v>0</v>
      </c>
      <c r="BH21" s="17"/>
      <c r="BI21" s="17">
        <v>0</v>
      </c>
      <c r="BJ21" s="17"/>
      <c r="BK21" s="17"/>
      <c r="BL21" s="17"/>
      <c r="BM21" s="17">
        <v>84.6</v>
      </c>
      <c r="BN21" s="17">
        <v>163.19999999999999</v>
      </c>
      <c r="BO21" s="17"/>
      <c r="BP21" s="17">
        <v>190</v>
      </c>
      <c r="BQ21" s="17">
        <v>174.5</v>
      </c>
      <c r="BR21" s="17">
        <v>0</v>
      </c>
      <c r="BS21" s="17"/>
      <c r="BT21" s="17"/>
      <c r="BU21" s="17"/>
      <c r="BV21" s="17"/>
      <c r="BW21" s="17">
        <v>0</v>
      </c>
      <c r="BX21" s="17"/>
      <c r="BY21" s="17"/>
      <c r="BZ21" s="17">
        <v>3</v>
      </c>
      <c r="CA21" s="17">
        <v>154.19999999999999</v>
      </c>
      <c r="CB21" s="17">
        <v>130.80000000000001</v>
      </c>
      <c r="CC21" s="17">
        <v>62</v>
      </c>
      <c r="CD21" s="17">
        <v>78.2</v>
      </c>
      <c r="CE21" s="17">
        <v>30.1</v>
      </c>
      <c r="CF21" s="17"/>
      <c r="CG21" s="17"/>
      <c r="CH21" s="17"/>
      <c r="CI21" s="17">
        <v>122.7</v>
      </c>
      <c r="CJ21" s="17">
        <v>122.7</v>
      </c>
      <c r="CK21" s="17">
        <v>127.8</v>
      </c>
      <c r="CL21" s="17">
        <v>0</v>
      </c>
      <c r="CM21" s="17"/>
      <c r="CN21" s="17"/>
      <c r="CO21" s="17"/>
      <c r="CP21" s="17"/>
      <c r="CQ21" s="17">
        <v>0</v>
      </c>
      <c r="CR21" s="17"/>
      <c r="CS21" s="17">
        <v>7.4</v>
      </c>
      <c r="CT21" s="17">
        <v>6.6</v>
      </c>
      <c r="CU21" s="17">
        <v>19.399999999999999</v>
      </c>
      <c r="CV21" s="17">
        <v>0</v>
      </c>
      <c r="CW21" s="17">
        <v>0</v>
      </c>
      <c r="CX21" s="17">
        <v>0</v>
      </c>
      <c r="CY21" s="17">
        <v>5.7</v>
      </c>
      <c r="CZ21" s="17">
        <v>0</v>
      </c>
      <c r="DA21" s="17">
        <v>19.899999999999999</v>
      </c>
      <c r="DB21" s="17">
        <v>9.8000000000000007</v>
      </c>
      <c r="DC21" s="17">
        <v>5.5</v>
      </c>
      <c r="DD21" s="17">
        <v>0</v>
      </c>
      <c r="DE21" s="17">
        <v>0</v>
      </c>
      <c r="DF21" s="17">
        <v>2.1</v>
      </c>
      <c r="DG21" s="17">
        <v>0</v>
      </c>
      <c r="DH21" s="17">
        <v>4.9000000000000004</v>
      </c>
      <c r="DI21" s="17">
        <v>20.7</v>
      </c>
      <c r="DJ21" s="17">
        <v>19.399999999999999</v>
      </c>
      <c r="DK21" s="17">
        <v>18.2</v>
      </c>
      <c r="DL21" s="17">
        <v>3.5</v>
      </c>
      <c r="DM21" s="17">
        <v>18.39</v>
      </c>
      <c r="DN21" s="17">
        <v>0</v>
      </c>
      <c r="DO21" s="17">
        <v>0</v>
      </c>
      <c r="DP21" s="17">
        <v>2.7</v>
      </c>
      <c r="DQ21" s="17">
        <v>10.4</v>
      </c>
      <c r="DR21" s="17">
        <v>0</v>
      </c>
      <c r="DS21" s="17">
        <v>3.5</v>
      </c>
      <c r="DT21" s="17">
        <v>6.1</v>
      </c>
      <c r="DU21" s="17">
        <v>2.64</v>
      </c>
      <c r="DV21" s="17">
        <v>0</v>
      </c>
      <c r="DW21" s="17">
        <v>0</v>
      </c>
      <c r="DX21" s="17">
        <v>19.8</v>
      </c>
      <c r="DY21" s="17">
        <v>8.1</v>
      </c>
      <c r="DZ21" s="17">
        <v>15.3</v>
      </c>
      <c r="EA21" s="17">
        <v>20.3</v>
      </c>
      <c r="EB21" s="17">
        <v>0.8</v>
      </c>
      <c r="EC21" s="17">
        <v>17.2</v>
      </c>
      <c r="ED21" s="17">
        <v>0</v>
      </c>
      <c r="EE21" s="17">
        <v>51.3</v>
      </c>
      <c r="EF21" s="17">
        <v>99.8</v>
      </c>
      <c r="EG21" s="17">
        <v>3.2</v>
      </c>
      <c r="EH21" s="17">
        <v>1.4</v>
      </c>
      <c r="EI21" s="17">
        <v>0</v>
      </c>
      <c r="EJ21" s="17">
        <v>21</v>
      </c>
      <c r="EK21" s="17">
        <v>7.2</v>
      </c>
      <c r="EL21" s="17">
        <v>7.1</v>
      </c>
      <c r="EM21" s="17">
        <v>20.399999999999999</v>
      </c>
      <c r="EN21" s="17">
        <v>20.399999999999999</v>
      </c>
      <c r="EO21" s="17">
        <v>20</v>
      </c>
      <c r="EP21" s="17">
        <v>2.2999999999999998</v>
      </c>
      <c r="EQ21" s="17">
        <v>0</v>
      </c>
      <c r="ER21" s="17">
        <v>0</v>
      </c>
      <c r="ES21" s="17">
        <v>0</v>
      </c>
      <c r="ET21" s="17">
        <v>0.6</v>
      </c>
      <c r="EU21" s="17">
        <v>47.1</v>
      </c>
      <c r="EV21" s="17">
        <v>47.5</v>
      </c>
      <c r="EW21" s="17">
        <v>0</v>
      </c>
      <c r="EX21" s="17">
        <v>4.8</v>
      </c>
      <c r="EY21" s="17">
        <v>2.2999999999999998</v>
      </c>
      <c r="EZ21" s="17">
        <v>1.2</v>
      </c>
      <c r="FA21" s="17">
        <v>3.1</v>
      </c>
      <c r="FB21" s="17">
        <v>0</v>
      </c>
      <c r="FC21" s="17">
        <v>6.6</v>
      </c>
      <c r="FD21" s="17">
        <v>20</v>
      </c>
      <c r="FE21" s="17">
        <v>20</v>
      </c>
      <c r="FF21" s="17">
        <v>9.1</v>
      </c>
      <c r="FG21" s="17"/>
      <c r="FH21" s="17"/>
      <c r="FI21" s="17"/>
      <c r="FJ21" s="17"/>
      <c r="FK21" s="17">
        <v>6.88</v>
      </c>
      <c r="FL21" s="17"/>
      <c r="FM21" s="17">
        <v>15.45</v>
      </c>
      <c r="FN21" s="17">
        <v>6893.56</v>
      </c>
      <c r="FO21" s="15"/>
      <c r="FP21" s="17">
        <v>24.1</v>
      </c>
      <c r="FQ21" s="17">
        <v>0</v>
      </c>
      <c r="FR21" s="17">
        <v>11.2</v>
      </c>
      <c r="FS21" s="17">
        <v>13.2</v>
      </c>
      <c r="FT21" s="17">
        <v>25.672540000000001</v>
      </c>
      <c r="FU21" s="17">
        <v>18.946000000000002</v>
      </c>
      <c r="FV21" s="17">
        <v>5.4</v>
      </c>
      <c r="FW21" s="17">
        <v>6.4</v>
      </c>
      <c r="FX21" s="17">
        <v>104.91853999999999</v>
      </c>
    </row>
    <row r="22" spans="1:180" ht="24" customHeight="1" x14ac:dyDescent="0.3">
      <c r="A22" s="16" t="s">
        <v>61</v>
      </c>
      <c r="B22" s="16" t="s">
        <v>821</v>
      </c>
      <c r="C22" s="17">
        <v>203.1</v>
      </c>
      <c r="D22" s="17">
        <v>650</v>
      </c>
      <c r="E22" s="17">
        <v>139.19999999999999</v>
      </c>
      <c r="F22" s="17"/>
      <c r="G22" s="17"/>
      <c r="H22" s="17">
        <v>90.2</v>
      </c>
      <c r="I22" s="17">
        <v>191.4</v>
      </c>
      <c r="J22" s="17"/>
      <c r="K22" s="17"/>
      <c r="L22" s="17">
        <v>109.9</v>
      </c>
      <c r="M22" s="17">
        <v>110.3</v>
      </c>
      <c r="N22" s="17"/>
      <c r="O22" s="17">
        <v>126.2</v>
      </c>
      <c r="P22" s="17">
        <v>206.5</v>
      </c>
      <c r="Q22" s="17">
        <v>108.5</v>
      </c>
      <c r="R22" s="17">
        <v>557.4</v>
      </c>
      <c r="S22" s="17">
        <v>10.199999999999999</v>
      </c>
      <c r="T22" s="17"/>
      <c r="U22" s="17">
        <v>12.9</v>
      </c>
      <c r="V22" s="17"/>
      <c r="W22" s="17">
        <v>167.5</v>
      </c>
      <c r="X22" s="17">
        <v>7.7</v>
      </c>
      <c r="Y22" s="17">
        <v>4.4000000000000004</v>
      </c>
      <c r="Z22" s="17">
        <v>0</v>
      </c>
      <c r="AA22" s="17">
        <v>6.7</v>
      </c>
      <c r="AB22" s="17"/>
      <c r="AC22" s="17">
        <v>40.1</v>
      </c>
      <c r="AD22" s="17"/>
      <c r="AE22" s="17"/>
      <c r="AF22" s="17"/>
      <c r="AG22" s="17"/>
      <c r="AH22" s="17">
        <v>110.8</v>
      </c>
      <c r="AI22" s="17">
        <v>151.69999999999999</v>
      </c>
      <c r="AJ22" s="17"/>
      <c r="AK22" s="17"/>
      <c r="AL22" s="17"/>
      <c r="AM22" s="17">
        <v>6.5</v>
      </c>
      <c r="AN22" s="17">
        <v>462.9</v>
      </c>
      <c r="AO22" s="17">
        <v>81.5</v>
      </c>
      <c r="AP22" s="17">
        <v>150.4</v>
      </c>
      <c r="AQ22" s="17">
        <v>41.2</v>
      </c>
      <c r="AR22" s="17">
        <v>18.600000000000001</v>
      </c>
      <c r="AS22" s="17">
        <v>19.2</v>
      </c>
      <c r="AT22" s="17">
        <v>89.3</v>
      </c>
      <c r="AU22" s="17">
        <v>172.5</v>
      </c>
      <c r="AV22" s="17">
        <v>173.2</v>
      </c>
      <c r="AW22" s="17">
        <v>179.3</v>
      </c>
      <c r="AX22" s="17">
        <v>107.3</v>
      </c>
      <c r="AY22" s="17">
        <v>46.7</v>
      </c>
      <c r="AZ22" s="17">
        <v>42.1</v>
      </c>
      <c r="BA22" s="17">
        <v>3.8</v>
      </c>
      <c r="BB22" s="17">
        <v>14.9</v>
      </c>
      <c r="BC22" s="17">
        <v>151.4</v>
      </c>
      <c r="BD22" s="17"/>
      <c r="BE22" s="17"/>
      <c r="BF22" s="17">
        <v>0</v>
      </c>
      <c r="BG22" s="17">
        <v>0</v>
      </c>
      <c r="BH22" s="17"/>
      <c r="BI22" s="17">
        <v>0</v>
      </c>
      <c r="BJ22" s="17"/>
      <c r="BK22" s="17"/>
      <c r="BL22" s="17"/>
      <c r="BM22" s="17">
        <v>84.4</v>
      </c>
      <c r="BN22" s="17">
        <v>161.5</v>
      </c>
      <c r="BO22" s="17"/>
      <c r="BP22" s="17">
        <v>189.5</v>
      </c>
      <c r="BQ22" s="17">
        <v>173.5</v>
      </c>
      <c r="BR22" s="17">
        <v>0</v>
      </c>
      <c r="BS22" s="17"/>
      <c r="BT22" s="17"/>
      <c r="BU22" s="17"/>
      <c r="BV22" s="17"/>
      <c r="BW22" s="17">
        <v>0</v>
      </c>
      <c r="BX22" s="17"/>
      <c r="BY22" s="17"/>
      <c r="BZ22" s="17">
        <v>3</v>
      </c>
      <c r="CA22" s="17">
        <v>166.1</v>
      </c>
      <c r="CB22" s="17">
        <v>131.1</v>
      </c>
      <c r="CC22" s="17">
        <v>61.8</v>
      </c>
      <c r="CD22" s="17">
        <v>78.3</v>
      </c>
      <c r="CE22" s="17">
        <v>30</v>
      </c>
      <c r="CF22" s="17"/>
      <c r="CG22" s="17"/>
      <c r="CH22" s="17"/>
      <c r="CI22" s="17">
        <v>141.6</v>
      </c>
      <c r="CJ22" s="17">
        <v>145.30000000000001</v>
      </c>
      <c r="CK22" s="17">
        <v>147.69999999999999</v>
      </c>
      <c r="CL22" s="17">
        <v>0</v>
      </c>
      <c r="CM22" s="17"/>
      <c r="CN22" s="17"/>
      <c r="CO22" s="17"/>
      <c r="CP22" s="17"/>
      <c r="CQ22" s="17">
        <v>0</v>
      </c>
      <c r="CR22" s="17"/>
      <c r="CS22" s="17">
        <v>7.4</v>
      </c>
      <c r="CT22" s="17">
        <v>6.6</v>
      </c>
      <c r="CU22" s="17">
        <v>19.5</v>
      </c>
      <c r="CV22" s="17">
        <v>0</v>
      </c>
      <c r="CW22" s="17">
        <v>0</v>
      </c>
      <c r="CX22" s="17">
        <v>0</v>
      </c>
      <c r="CY22" s="17">
        <v>6.5</v>
      </c>
      <c r="CZ22" s="17">
        <v>0</v>
      </c>
      <c r="DA22" s="17">
        <v>20.399999999999999</v>
      </c>
      <c r="DB22" s="17">
        <v>9.8000000000000007</v>
      </c>
      <c r="DC22" s="17">
        <v>5.4</v>
      </c>
      <c r="DD22" s="17">
        <v>0</v>
      </c>
      <c r="DE22" s="17">
        <v>0</v>
      </c>
      <c r="DF22" s="17">
        <v>2.2000000000000002</v>
      </c>
      <c r="DG22" s="17">
        <v>0</v>
      </c>
      <c r="DH22" s="17">
        <v>5.2</v>
      </c>
      <c r="DI22" s="17">
        <v>20.7</v>
      </c>
      <c r="DJ22" s="17">
        <v>19.600000000000001</v>
      </c>
      <c r="DK22" s="17">
        <v>16.899999999999999</v>
      </c>
      <c r="DL22" s="17">
        <v>3.5</v>
      </c>
      <c r="DM22" s="17">
        <v>18.39</v>
      </c>
      <c r="DN22" s="17">
        <v>0.1</v>
      </c>
      <c r="DO22" s="17">
        <v>0</v>
      </c>
      <c r="DP22" s="17">
        <v>4.7</v>
      </c>
      <c r="DQ22" s="17">
        <v>18.100000000000001</v>
      </c>
      <c r="DR22" s="17">
        <v>0</v>
      </c>
      <c r="DS22" s="17">
        <v>3.5</v>
      </c>
      <c r="DT22" s="17">
        <v>6.2</v>
      </c>
      <c r="DU22" s="17">
        <v>2.6</v>
      </c>
      <c r="DV22" s="17">
        <v>0</v>
      </c>
      <c r="DW22" s="17">
        <v>0</v>
      </c>
      <c r="DX22" s="17">
        <v>19.8</v>
      </c>
      <c r="DY22" s="17">
        <v>8.1</v>
      </c>
      <c r="DZ22" s="17">
        <v>15.2</v>
      </c>
      <c r="EA22" s="17">
        <v>20.3</v>
      </c>
      <c r="EB22" s="17">
        <v>0.6</v>
      </c>
      <c r="EC22" s="17">
        <v>14.4</v>
      </c>
      <c r="ED22" s="17">
        <v>0</v>
      </c>
      <c r="EE22" s="17">
        <v>75</v>
      </c>
      <c r="EF22" s="17">
        <v>104.4</v>
      </c>
      <c r="EG22" s="17">
        <v>6</v>
      </c>
      <c r="EH22" s="17">
        <v>1.7</v>
      </c>
      <c r="EI22" s="17">
        <v>0</v>
      </c>
      <c r="EJ22" s="17">
        <v>21</v>
      </c>
      <c r="EK22" s="17">
        <v>7.2</v>
      </c>
      <c r="EL22" s="17">
        <v>7.1</v>
      </c>
      <c r="EM22" s="17">
        <v>20.399999999999999</v>
      </c>
      <c r="EN22" s="17">
        <v>20.399999999999999</v>
      </c>
      <c r="EO22" s="17">
        <v>20</v>
      </c>
      <c r="EP22" s="17">
        <v>2.7</v>
      </c>
      <c r="EQ22" s="17">
        <v>0</v>
      </c>
      <c r="ER22" s="17">
        <v>0</v>
      </c>
      <c r="ES22" s="17">
        <v>0</v>
      </c>
      <c r="ET22" s="17">
        <v>0.6</v>
      </c>
      <c r="EU22" s="17">
        <v>47.2</v>
      </c>
      <c r="EV22" s="17">
        <v>43.6</v>
      </c>
      <c r="EW22" s="17">
        <v>0</v>
      </c>
      <c r="EX22" s="17">
        <v>4.8</v>
      </c>
      <c r="EY22" s="17">
        <v>2.2999999999999998</v>
      </c>
      <c r="EZ22" s="17">
        <v>1.2</v>
      </c>
      <c r="FA22" s="17">
        <v>3.1</v>
      </c>
      <c r="FB22" s="17">
        <v>0</v>
      </c>
      <c r="FC22" s="17">
        <v>6.6</v>
      </c>
      <c r="FD22" s="17">
        <v>20</v>
      </c>
      <c r="FE22" s="17">
        <v>20</v>
      </c>
      <c r="FF22" s="17">
        <v>9.4</v>
      </c>
      <c r="FG22" s="17"/>
      <c r="FH22" s="17"/>
      <c r="FI22" s="17"/>
      <c r="FJ22" s="17"/>
      <c r="FK22" s="17">
        <v>6.77</v>
      </c>
      <c r="FL22" s="17"/>
      <c r="FM22" s="17">
        <v>15.39</v>
      </c>
      <c r="FN22" s="17">
        <v>7021.85</v>
      </c>
      <c r="FO22" s="15"/>
      <c r="FP22" s="17">
        <v>24.1</v>
      </c>
      <c r="FQ22" s="17">
        <v>0</v>
      </c>
      <c r="FR22" s="17">
        <v>10.6</v>
      </c>
      <c r="FS22" s="17">
        <v>13.2</v>
      </c>
      <c r="FT22" s="17">
        <v>25.616620000000001</v>
      </c>
      <c r="FU22" s="17">
        <v>18.945810000000002</v>
      </c>
      <c r="FV22" s="17">
        <v>5.4</v>
      </c>
      <c r="FW22" s="17">
        <v>6.3</v>
      </c>
      <c r="FX22" s="17">
        <v>104.16243</v>
      </c>
    </row>
    <row r="23" spans="1:180" ht="24" customHeight="1" x14ac:dyDescent="0.3">
      <c r="A23" s="16" t="s">
        <v>61</v>
      </c>
      <c r="B23" s="16" t="s">
        <v>822</v>
      </c>
      <c r="C23" s="17">
        <v>203</v>
      </c>
      <c r="D23" s="17">
        <v>647.1</v>
      </c>
      <c r="E23" s="17">
        <v>138.30000000000001</v>
      </c>
      <c r="F23" s="17"/>
      <c r="G23" s="17"/>
      <c r="H23" s="17">
        <v>90.2</v>
      </c>
      <c r="I23" s="17">
        <v>190.8</v>
      </c>
      <c r="J23" s="17"/>
      <c r="K23" s="17"/>
      <c r="L23" s="17">
        <v>180.6</v>
      </c>
      <c r="M23" s="17">
        <v>200.6</v>
      </c>
      <c r="N23" s="17"/>
      <c r="O23" s="17">
        <v>177.2</v>
      </c>
      <c r="P23" s="17">
        <v>209</v>
      </c>
      <c r="Q23" s="17">
        <v>108.4</v>
      </c>
      <c r="R23" s="17">
        <v>555.5</v>
      </c>
      <c r="S23" s="17">
        <v>10.3</v>
      </c>
      <c r="T23" s="17"/>
      <c r="U23" s="17">
        <v>13</v>
      </c>
      <c r="V23" s="17"/>
      <c r="W23" s="17">
        <v>165.3</v>
      </c>
      <c r="X23" s="17">
        <v>7.6</v>
      </c>
      <c r="Y23" s="17">
        <v>4.4000000000000004</v>
      </c>
      <c r="Z23" s="17">
        <v>0</v>
      </c>
      <c r="AA23" s="17">
        <v>6.8</v>
      </c>
      <c r="AB23" s="17"/>
      <c r="AC23" s="17">
        <v>39.9</v>
      </c>
      <c r="AD23" s="17"/>
      <c r="AE23" s="17"/>
      <c r="AF23" s="17"/>
      <c r="AG23" s="17"/>
      <c r="AH23" s="17">
        <v>110.6</v>
      </c>
      <c r="AI23" s="17">
        <v>222.6</v>
      </c>
      <c r="AJ23" s="17"/>
      <c r="AK23" s="17"/>
      <c r="AL23" s="17"/>
      <c r="AM23" s="17">
        <v>6.5</v>
      </c>
      <c r="AN23" s="17">
        <v>385.4</v>
      </c>
      <c r="AO23" s="17">
        <v>81.5</v>
      </c>
      <c r="AP23" s="17">
        <v>149.4</v>
      </c>
      <c r="AQ23" s="17">
        <v>41.1</v>
      </c>
      <c r="AR23" s="17">
        <v>18.5</v>
      </c>
      <c r="AS23" s="17">
        <v>19.399999999999999</v>
      </c>
      <c r="AT23" s="17">
        <v>89</v>
      </c>
      <c r="AU23" s="17">
        <v>165.1</v>
      </c>
      <c r="AV23" s="17">
        <v>165.3</v>
      </c>
      <c r="AW23" s="17">
        <v>175.2</v>
      </c>
      <c r="AX23" s="17">
        <v>107.6</v>
      </c>
      <c r="AY23" s="17">
        <v>44.1</v>
      </c>
      <c r="AZ23" s="17">
        <v>42.2</v>
      </c>
      <c r="BA23" s="17">
        <v>3.8</v>
      </c>
      <c r="BB23" s="17">
        <v>14.9</v>
      </c>
      <c r="BC23" s="17">
        <v>147.69999999999999</v>
      </c>
      <c r="BD23" s="17"/>
      <c r="BE23" s="17"/>
      <c r="BF23" s="17">
        <v>0</v>
      </c>
      <c r="BG23" s="17">
        <v>0</v>
      </c>
      <c r="BH23" s="17"/>
      <c r="BI23" s="17">
        <v>0</v>
      </c>
      <c r="BJ23" s="17"/>
      <c r="BK23" s="17"/>
      <c r="BL23" s="17"/>
      <c r="BM23" s="17">
        <v>84.2</v>
      </c>
      <c r="BN23" s="17">
        <v>161.30000000000001</v>
      </c>
      <c r="BO23" s="17"/>
      <c r="BP23" s="17">
        <v>188.9</v>
      </c>
      <c r="BQ23" s="17">
        <v>173.6</v>
      </c>
      <c r="BR23" s="17">
        <v>0</v>
      </c>
      <c r="BS23" s="17"/>
      <c r="BT23" s="17"/>
      <c r="BU23" s="17"/>
      <c r="BV23" s="17"/>
      <c r="BW23" s="17">
        <v>0</v>
      </c>
      <c r="BX23" s="17"/>
      <c r="BY23" s="17"/>
      <c r="BZ23" s="17">
        <v>3</v>
      </c>
      <c r="CA23" s="17">
        <v>159.9</v>
      </c>
      <c r="CB23" s="17">
        <v>114.2</v>
      </c>
      <c r="CC23" s="17">
        <v>61.6</v>
      </c>
      <c r="CD23" s="17">
        <v>78.2</v>
      </c>
      <c r="CE23" s="17">
        <v>29.9</v>
      </c>
      <c r="CF23" s="17"/>
      <c r="CG23" s="17"/>
      <c r="CH23" s="17"/>
      <c r="CI23" s="17">
        <v>141.1</v>
      </c>
      <c r="CJ23" s="17">
        <v>145.1</v>
      </c>
      <c r="CK23" s="17">
        <v>147</v>
      </c>
      <c r="CL23" s="17">
        <v>0</v>
      </c>
      <c r="CM23" s="17"/>
      <c r="CN23" s="17"/>
      <c r="CO23" s="17"/>
      <c r="CP23" s="17"/>
      <c r="CQ23" s="17">
        <v>0</v>
      </c>
      <c r="CR23" s="17"/>
      <c r="CS23" s="17">
        <v>7.4</v>
      </c>
      <c r="CT23" s="17">
        <v>6.6</v>
      </c>
      <c r="CU23" s="17">
        <v>19.5</v>
      </c>
      <c r="CV23" s="17">
        <v>0</v>
      </c>
      <c r="CW23" s="17">
        <v>0</v>
      </c>
      <c r="CX23" s="17">
        <v>0</v>
      </c>
      <c r="CY23" s="17">
        <v>5.5</v>
      </c>
      <c r="CZ23" s="17">
        <v>0</v>
      </c>
      <c r="DA23" s="17">
        <v>20.399999999999999</v>
      </c>
      <c r="DB23" s="17">
        <v>9.9</v>
      </c>
      <c r="DC23" s="17">
        <v>5.5</v>
      </c>
      <c r="DD23" s="17">
        <v>1.7</v>
      </c>
      <c r="DE23" s="17">
        <v>1.1000000000000001</v>
      </c>
      <c r="DF23" s="17">
        <v>2.2000000000000002</v>
      </c>
      <c r="DG23" s="17">
        <v>0</v>
      </c>
      <c r="DH23" s="17">
        <v>5.2</v>
      </c>
      <c r="DI23" s="17">
        <v>20.5</v>
      </c>
      <c r="DJ23" s="17">
        <v>19.600000000000001</v>
      </c>
      <c r="DK23" s="17">
        <v>16.899999999999999</v>
      </c>
      <c r="DL23" s="17">
        <v>3.5</v>
      </c>
      <c r="DM23" s="17">
        <v>18.39</v>
      </c>
      <c r="DN23" s="17">
        <v>0.7</v>
      </c>
      <c r="DO23" s="17">
        <v>0</v>
      </c>
      <c r="DP23" s="17">
        <v>8.1999999999999993</v>
      </c>
      <c r="DQ23" s="17">
        <v>25.8</v>
      </c>
      <c r="DR23" s="17">
        <v>0.7</v>
      </c>
      <c r="DS23" s="17">
        <v>3.5</v>
      </c>
      <c r="DT23" s="17">
        <v>6.2</v>
      </c>
      <c r="DU23" s="17">
        <v>2.6</v>
      </c>
      <c r="DV23" s="17">
        <v>0</v>
      </c>
      <c r="DW23" s="17">
        <v>0</v>
      </c>
      <c r="DX23" s="17">
        <v>19.8</v>
      </c>
      <c r="DY23" s="17">
        <v>7.8</v>
      </c>
      <c r="DZ23" s="17">
        <v>15.1</v>
      </c>
      <c r="EA23" s="17">
        <v>20.3</v>
      </c>
      <c r="EB23" s="17">
        <v>0.2</v>
      </c>
      <c r="EC23" s="17">
        <v>7.4</v>
      </c>
      <c r="ED23" s="17">
        <v>3.6</v>
      </c>
      <c r="EE23" s="17">
        <v>55.7</v>
      </c>
      <c r="EF23" s="17">
        <v>107</v>
      </c>
      <c r="EG23" s="17">
        <v>4.9000000000000004</v>
      </c>
      <c r="EH23" s="17">
        <v>2.1</v>
      </c>
      <c r="EI23" s="17">
        <v>0.3</v>
      </c>
      <c r="EJ23" s="17">
        <v>21</v>
      </c>
      <c r="EK23" s="17">
        <v>7.2</v>
      </c>
      <c r="EL23" s="17">
        <v>7.3</v>
      </c>
      <c r="EM23" s="17">
        <v>20.399999999999999</v>
      </c>
      <c r="EN23" s="17">
        <v>20.399999999999999</v>
      </c>
      <c r="EO23" s="17">
        <v>20</v>
      </c>
      <c r="EP23" s="17">
        <v>2.4</v>
      </c>
      <c r="EQ23" s="17">
        <v>2.2999999999999998</v>
      </c>
      <c r="ER23" s="17">
        <v>0</v>
      </c>
      <c r="ES23" s="17">
        <v>3.7</v>
      </c>
      <c r="ET23" s="17">
        <v>0.6</v>
      </c>
      <c r="EU23" s="17">
        <v>23.4</v>
      </c>
      <c r="EV23" s="17">
        <v>36.9</v>
      </c>
      <c r="EW23" s="17">
        <v>2.8</v>
      </c>
      <c r="EX23" s="17">
        <v>4.8</v>
      </c>
      <c r="EY23" s="17">
        <v>2.2999999999999998</v>
      </c>
      <c r="EZ23" s="17">
        <v>1.2</v>
      </c>
      <c r="FA23" s="17">
        <v>3.1</v>
      </c>
      <c r="FB23" s="17">
        <v>0</v>
      </c>
      <c r="FC23" s="17">
        <v>6.6</v>
      </c>
      <c r="FD23" s="17">
        <v>20</v>
      </c>
      <c r="FE23" s="17">
        <v>20</v>
      </c>
      <c r="FF23" s="17">
        <v>8.9</v>
      </c>
      <c r="FG23" s="17"/>
      <c r="FH23" s="17"/>
      <c r="FI23" s="17"/>
      <c r="FJ23" s="17"/>
      <c r="FK23" s="17">
        <v>7.36</v>
      </c>
      <c r="FL23" s="17"/>
      <c r="FM23" s="17">
        <v>13.77</v>
      </c>
      <c r="FN23" s="17">
        <v>7138.12</v>
      </c>
      <c r="FO23" s="15"/>
      <c r="FP23" s="17">
        <v>24.1</v>
      </c>
      <c r="FQ23" s="17">
        <v>0</v>
      </c>
      <c r="FR23" s="17">
        <v>9.1999999999999993</v>
      </c>
      <c r="FS23" s="17">
        <v>13.2</v>
      </c>
      <c r="FT23" s="17">
        <v>25.646540000000002</v>
      </c>
      <c r="FU23" s="17">
        <v>18.945119999999999</v>
      </c>
      <c r="FV23" s="17">
        <v>5.0999999999999996</v>
      </c>
      <c r="FW23" s="17">
        <v>6.2</v>
      </c>
      <c r="FX23" s="17">
        <v>102.39166</v>
      </c>
    </row>
    <row r="24" spans="1:180" ht="24" customHeight="1" x14ac:dyDescent="0.3">
      <c r="A24" s="16" t="s">
        <v>61</v>
      </c>
      <c r="B24" s="16" t="s">
        <v>823</v>
      </c>
      <c r="C24" s="17">
        <v>200.2</v>
      </c>
      <c r="D24" s="17">
        <v>652.5</v>
      </c>
      <c r="E24" s="17">
        <v>140.80000000000001</v>
      </c>
      <c r="F24" s="17"/>
      <c r="G24" s="17"/>
      <c r="H24" s="17">
        <v>89.7</v>
      </c>
      <c r="I24" s="17">
        <v>191.8</v>
      </c>
      <c r="J24" s="17"/>
      <c r="K24" s="17"/>
      <c r="L24" s="17">
        <v>179.8</v>
      </c>
      <c r="M24" s="17">
        <v>201.4</v>
      </c>
      <c r="N24" s="17"/>
      <c r="O24" s="17">
        <v>191.1</v>
      </c>
      <c r="P24" s="17">
        <v>208.2</v>
      </c>
      <c r="Q24" s="17">
        <v>108.9</v>
      </c>
      <c r="R24" s="17">
        <v>556.9</v>
      </c>
      <c r="S24" s="17">
        <v>10.1</v>
      </c>
      <c r="T24" s="17"/>
      <c r="U24" s="17">
        <v>12.8</v>
      </c>
      <c r="V24" s="17"/>
      <c r="W24" s="17">
        <v>97.6</v>
      </c>
      <c r="X24" s="17">
        <v>8</v>
      </c>
      <c r="Y24" s="17">
        <v>4.5</v>
      </c>
      <c r="Z24" s="17">
        <v>0</v>
      </c>
      <c r="AA24" s="17">
        <v>6.6</v>
      </c>
      <c r="AB24" s="17"/>
      <c r="AC24" s="17">
        <v>40.9</v>
      </c>
      <c r="AD24" s="17"/>
      <c r="AE24" s="17"/>
      <c r="AF24" s="17"/>
      <c r="AG24" s="17"/>
      <c r="AH24" s="17">
        <v>110.6</v>
      </c>
      <c r="AI24" s="17">
        <v>214.5</v>
      </c>
      <c r="AJ24" s="17"/>
      <c r="AK24" s="17"/>
      <c r="AL24" s="17"/>
      <c r="AM24" s="17">
        <v>6.5</v>
      </c>
      <c r="AN24" s="17">
        <v>369.6</v>
      </c>
      <c r="AO24" s="17">
        <v>81.5</v>
      </c>
      <c r="AP24" s="17">
        <v>150.6</v>
      </c>
      <c r="AQ24" s="17">
        <v>41.7</v>
      </c>
      <c r="AR24" s="17">
        <v>17.600000000000001</v>
      </c>
      <c r="AS24" s="17">
        <v>19.3</v>
      </c>
      <c r="AT24" s="17">
        <v>72.2</v>
      </c>
      <c r="AU24" s="17">
        <v>164.8</v>
      </c>
      <c r="AV24" s="17">
        <v>165.5</v>
      </c>
      <c r="AW24" s="17">
        <v>173.4</v>
      </c>
      <c r="AX24" s="17">
        <v>107.2</v>
      </c>
      <c r="AY24" s="17">
        <v>43.6</v>
      </c>
      <c r="AZ24" s="17">
        <v>42</v>
      </c>
      <c r="BA24" s="17">
        <v>3.8</v>
      </c>
      <c r="BB24" s="17">
        <v>14.6</v>
      </c>
      <c r="BC24" s="17">
        <v>149.80000000000001</v>
      </c>
      <c r="BD24" s="17"/>
      <c r="BE24" s="17"/>
      <c r="BF24" s="17">
        <v>7.6</v>
      </c>
      <c r="BG24" s="17">
        <v>0</v>
      </c>
      <c r="BH24" s="17"/>
      <c r="BI24" s="17">
        <v>0</v>
      </c>
      <c r="BJ24" s="17"/>
      <c r="BK24" s="17"/>
      <c r="BL24" s="17"/>
      <c r="BM24" s="17">
        <v>84.2</v>
      </c>
      <c r="BN24" s="17">
        <v>162.9</v>
      </c>
      <c r="BO24" s="17"/>
      <c r="BP24" s="17">
        <v>190.3</v>
      </c>
      <c r="BQ24" s="17">
        <v>174.6</v>
      </c>
      <c r="BR24" s="17">
        <v>0</v>
      </c>
      <c r="BS24" s="17"/>
      <c r="BT24" s="17"/>
      <c r="BU24" s="17"/>
      <c r="BV24" s="17"/>
      <c r="BW24" s="17">
        <v>0</v>
      </c>
      <c r="BX24" s="17"/>
      <c r="BY24" s="17"/>
      <c r="BZ24" s="17">
        <v>3</v>
      </c>
      <c r="CA24" s="17">
        <v>161.30000000000001</v>
      </c>
      <c r="CB24" s="17">
        <v>115.8</v>
      </c>
      <c r="CC24" s="17">
        <v>62</v>
      </c>
      <c r="CD24" s="17">
        <v>78.2</v>
      </c>
      <c r="CE24" s="17">
        <v>30.1</v>
      </c>
      <c r="CF24" s="17"/>
      <c r="CG24" s="17"/>
      <c r="CH24" s="17"/>
      <c r="CI24" s="17">
        <v>142.69999999999999</v>
      </c>
      <c r="CJ24" s="17">
        <v>146.5</v>
      </c>
      <c r="CK24" s="17">
        <v>148.69999999999999</v>
      </c>
      <c r="CL24" s="17">
        <v>0</v>
      </c>
      <c r="CM24" s="17"/>
      <c r="CN24" s="17"/>
      <c r="CO24" s="17"/>
      <c r="CP24" s="17"/>
      <c r="CQ24" s="17">
        <v>0</v>
      </c>
      <c r="CR24" s="17"/>
      <c r="CS24" s="17">
        <v>7.6</v>
      </c>
      <c r="CT24" s="17">
        <v>6.6</v>
      </c>
      <c r="CU24" s="17">
        <v>19.8</v>
      </c>
      <c r="CV24" s="17">
        <v>0.1</v>
      </c>
      <c r="CW24" s="17">
        <v>0</v>
      </c>
      <c r="CX24" s="17">
        <v>2.2000000000000002</v>
      </c>
      <c r="CY24" s="17">
        <v>2.7</v>
      </c>
      <c r="CZ24" s="17">
        <v>0</v>
      </c>
      <c r="DA24" s="17">
        <v>20.5</v>
      </c>
      <c r="DB24" s="17">
        <v>9.8000000000000007</v>
      </c>
      <c r="DC24" s="17">
        <v>5.4</v>
      </c>
      <c r="DD24" s="17">
        <v>7</v>
      </c>
      <c r="DE24" s="17">
        <v>3.7</v>
      </c>
      <c r="DF24" s="17">
        <v>2.1</v>
      </c>
      <c r="DG24" s="17">
        <v>0</v>
      </c>
      <c r="DH24" s="17">
        <v>5.2</v>
      </c>
      <c r="DI24" s="17">
        <v>20.9</v>
      </c>
      <c r="DJ24" s="17">
        <v>19.600000000000001</v>
      </c>
      <c r="DK24" s="17">
        <v>16.899999999999999</v>
      </c>
      <c r="DL24" s="17">
        <v>3.5</v>
      </c>
      <c r="DM24" s="17">
        <v>18.39</v>
      </c>
      <c r="DN24" s="17">
        <v>1.2</v>
      </c>
      <c r="DO24" s="17">
        <v>0.6</v>
      </c>
      <c r="DP24" s="17">
        <v>8.8000000000000007</v>
      </c>
      <c r="DQ24" s="17">
        <v>34.9</v>
      </c>
      <c r="DR24" s="17">
        <v>1.3</v>
      </c>
      <c r="DS24" s="17">
        <v>3.6</v>
      </c>
      <c r="DT24" s="17">
        <v>6.2</v>
      </c>
      <c r="DU24" s="17">
        <v>2.6</v>
      </c>
      <c r="DV24" s="17">
        <v>0</v>
      </c>
      <c r="DW24" s="17">
        <v>0</v>
      </c>
      <c r="DX24" s="17">
        <v>19.8</v>
      </c>
      <c r="DY24" s="17">
        <v>7.3</v>
      </c>
      <c r="DZ24" s="17">
        <v>15.3</v>
      </c>
      <c r="EA24" s="17">
        <v>20.3</v>
      </c>
      <c r="EB24" s="17">
        <v>0</v>
      </c>
      <c r="EC24" s="17">
        <v>6.2</v>
      </c>
      <c r="ED24" s="17">
        <v>13</v>
      </c>
      <c r="EE24" s="17">
        <v>57.3</v>
      </c>
      <c r="EF24" s="17">
        <v>88.7</v>
      </c>
      <c r="EG24" s="17">
        <v>2.2999999999999998</v>
      </c>
      <c r="EH24" s="17">
        <v>1.5</v>
      </c>
      <c r="EI24" s="17">
        <v>7</v>
      </c>
      <c r="EJ24" s="17">
        <v>21</v>
      </c>
      <c r="EK24" s="17">
        <v>7.2</v>
      </c>
      <c r="EL24" s="17">
        <v>7.3</v>
      </c>
      <c r="EM24" s="17">
        <v>20.399999999999999</v>
      </c>
      <c r="EN24" s="17">
        <v>20.399999999999999</v>
      </c>
      <c r="EO24" s="17">
        <v>20</v>
      </c>
      <c r="EP24" s="17">
        <v>0.9</v>
      </c>
      <c r="EQ24" s="17">
        <v>10.7</v>
      </c>
      <c r="ER24" s="17">
        <v>0.4</v>
      </c>
      <c r="ES24" s="17">
        <v>8.4</v>
      </c>
      <c r="ET24" s="17">
        <v>0.6</v>
      </c>
      <c r="EU24" s="17">
        <v>25.2</v>
      </c>
      <c r="EV24" s="17">
        <v>53.2</v>
      </c>
      <c r="EW24" s="17">
        <v>7.1</v>
      </c>
      <c r="EX24" s="17">
        <v>4.8</v>
      </c>
      <c r="EY24" s="17">
        <v>2.2999999999999998</v>
      </c>
      <c r="EZ24" s="17">
        <v>1.2</v>
      </c>
      <c r="FA24" s="17">
        <v>3.1</v>
      </c>
      <c r="FB24" s="17">
        <v>0.4</v>
      </c>
      <c r="FC24" s="17">
        <v>6.6</v>
      </c>
      <c r="FD24" s="17">
        <v>20</v>
      </c>
      <c r="FE24" s="17">
        <v>20</v>
      </c>
      <c r="FF24" s="17">
        <v>8.9</v>
      </c>
      <c r="FG24" s="17"/>
      <c r="FH24" s="17"/>
      <c r="FI24" s="17"/>
      <c r="FJ24" s="17"/>
      <c r="FK24" s="17">
        <v>7.48</v>
      </c>
      <c r="FL24" s="17"/>
      <c r="FM24" s="17">
        <v>15.16</v>
      </c>
      <c r="FN24" s="17">
        <v>7121.13</v>
      </c>
      <c r="FO24" s="15"/>
      <c r="FP24" s="17">
        <v>24.1</v>
      </c>
      <c r="FQ24" s="17">
        <v>0</v>
      </c>
      <c r="FR24" s="17">
        <v>9.4</v>
      </c>
      <c r="FS24" s="17">
        <v>13.2</v>
      </c>
      <c r="FT24" s="17">
        <v>25.690670000000001</v>
      </c>
      <c r="FU24" s="17">
        <v>18.944980000000001</v>
      </c>
      <c r="FV24" s="17">
        <v>4.9000000000000004</v>
      </c>
      <c r="FW24" s="17">
        <v>6.3</v>
      </c>
      <c r="FX24" s="17">
        <v>102.53565</v>
      </c>
    </row>
    <row r="25" spans="1:180" ht="24" customHeight="1" x14ac:dyDescent="0.3">
      <c r="A25" s="16" t="s">
        <v>61</v>
      </c>
      <c r="B25" s="16" t="s">
        <v>824</v>
      </c>
      <c r="C25" s="17">
        <v>205.4</v>
      </c>
      <c r="D25" s="17">
        <v>651</v>
      </c>
      <c r="E25" s="17">
        <v>140.80000000000001</v>
      </c>
      <c r="F25" s="17"/>
      <c r="G25" s="17"/>
      <c r="H25" s="17">
        <v>91.8</v>
      </c>
      <c r="I25" s="17">
        <v>191.8</v>
      </c>
      <c r="J25" s="17"/>
      <c r="K25" s="17"/>
      <c r="L25" s="17">
        <v>179.6</v>
      </c>
      <c r="M25" s="17">
        <v>201.6</v>
      </c>
      <c r="N25" s="17"/>
      <c r="O25" s="17">
        <v>190.2</v>
      </c>
      <c r="P25" s="17">
        <v>208.3</v>
      </c>
      <c r="Q25" s="17">
        <v>109.2</v>
      </c>
      <c r="R25" s="17">
        <v>557.1</v>
      </c>
      <c r="S25" s="17">
        <v>10.3</v>
      </c>
      <c r="T25" s="17"/>
      <c r="U25" s="17">
        <v>12.7</v>
      </c>
      <c r="V25" s="17"/>
      <c r="W25" s="17">
        <v>81.5</v>
      </c>
      <c r="X25" s="17">
        <v>8</v>
      </c>
      <c r="Y25" s="17">
        <v>4.5999999999999996</v>
      </c>
      <c r="Z25" s="17">
        <v>0</v>
      </c>
      <c r="AA25" s="17">
        <v>6.6</v>
      </c>
      <c r="AB25" s="17"/>
      <c r="AC25" s="17">
        <v>75.3</v>
      </c>
      <c r="AD25" s="17"/>
      <c r="AE25" s="17"/>
      <c r="AF25" s="17"/>
      <c r="AG25" s="17"/>
      <c r="AH25" s="17">
        <v>110.6</v>
      </c>
      <c r="AI25" s="17">
        <v>216</v>
      </c>
      <c r="AJ25" s="17"/>
      <c r="AK25" s="17"/>
      <c r="AL25" s="17"/>
      <c r="AM25" s="17">
        <v>6.5</v>
      </c>
      <c r="AN25" s="17">
        <v>369.8</v>
      </c>
      <c r="AO25" s="17">
        <v>81.5</v>
      </c>
      <c r="AP25" s="17">
        <v>143.80000000000001</v>
      </c>
      <c r="AQ25" s="17">
        <v>41.6</v>
      </c>
      <c r="AR25" s="17">
        <v>18.600000000000001</v>
      </c>
      <c r="AS25" s="17">
        <v>19.3</v>
      </c>
      <c r="AT25" s="17">
        <v>48.2</v>
      </c>
      <c r="AU25" s="17">
        <v>161.9</v>
      </c>
      <c r="AV25" s="17">
        <v>161.9</v>
      </c>
      <c r="AW25" s="17">
        <v>172.9</v>
      </c>
      <c r="AX25" s="17">
        <v>107.4</v>
      </c>
      <c r="AY25" s="17">
        <v>47.7</v>
      </c>
      <c r="AZ25" s="17">
        <v>40.9</v>
      </c>
      <c r="BA25" s="17">
        <v>3.8</v>
      </c>
      <c r="BB25" s="17">
        <v>15.3</v>
      </c>
      <c r="BC25" s="17">
        <v>137.6</v>
      </c>
      <c r="BD25" s="17"/>
      <c r="BE25" s="17"/>
      <c r="BF25" s="17">
        <v>61.4</v>
      </c>
      <c r="BG25" s="17">
        <v>0</v>
      </c>
      <c r="BH25" s="17"/>
      <c r="BI25" s="17">
        <v>7.6</v>
      </c>
      <c r="BJ25" s="17"/>
      <c r="BK25" s="17"/>
      <c r="BL25" s="17"/>
      <c r="BM25" s="17">
        <v>85</v>
      </c>
      <c r="BN25" s="17">
        <v>162.80000000000001</v>
      </c>
      <c r="BO25" s="17"/>
      <c r="BP25" s="17">
        <v>190.1</v>
      </c>
      <c r="BQ25" s="17">
        <v>173.4</v>
      </c>
      <c r="BR25" s="17">
        <v>0</v>
      </c>
      <c r="BS25" s="17"/>
      <c r="BT25" s="17"/>
      <c r="BU25" s="17"/>
      <c r="BV25" s="17"/>
      <c r="BW25" s="17">
        <v>0</v>
      </c>
      <c r="BX25" s="17"/>
      <c r="BY25" s="17"/>
      <c r="BZ25" s="17">
        <v>3</v>
      </c>
      <c r="CA25" s="17">
        <v>200.5</v>
      </c>
      <c r="CB25" s="17">
        <v>110.6</v>
      </c>
      <c r="CC25" s="17">
        <v>62.4</v>
      </c>
      <c r="CD25" s="17">
        <v>78.599999999999994</v>
      </c>
      <c r="CE25" s="17">
        <v>30.3</v>
      </c>
      <c r="CF25" s="17"/>
      <c r="CG25" s="17"/>
      <c r="CH25" s="17"/>
      <c r="CI25" s="17">
        <v>143</v>
      </c>
      <c r="CJ25" s="17">
        <v>146.9</v>
      </c>
      <c r="CK25" s="17">
        <v>149.1</v>
      </c>
      <c r="CL25" s="17">
        <v>0</v>
      </c>
      <c r="CM25" s="17"/>
      <c r="CN25" s="17"/>
      <c r="CO25" s="17"/>
      <c r="CP25" s="17"/>
      <c r="CQ25" s="17">
        <v>0</v>
      </c>
      <c r="CR25" s="17"/>
      <c r="CS25" s="17">
        <v>7.6</v>
      </c>
      <c r="CT25" s="17">
        <v>6.6</v>
      </c>
      <c r="CU25" s="17">
        <v>19.7</v>
      </c>
      <c r="CV25" s="17">
        <v>0.1</v>
      </c>
      <c r="CW25" s="17">
        <v>0</v>
      </c>
      <c r="CX25" s="17">
        <v>6.2</v>
      </c>
      <c r="CY25" s="17">
        <v>2.7</v>
      </c>
      <c r="CZ25" s="17">
        <v>0</v>
      </c>
      <c r="DA25" s="17">
        <v>20.5</v>
      </c>
      <c r="DB25" s="17">
        <v>10</v>
      </c>
      <c r="DC25" s="17">
        <v>5.5</v>
      </c>
      <c r="DD25" s="17">
        <v>12.7</v>
      </c>
      <c r="DE25" s="17">
        <v>7</v>
      </c>
      <c r="DF25" s="17">
        <v>2.1</v>
      </c>
      <c r="DG25" s="17">
        <v>0</v>
      </c>
      <c r="DH25" s="17">
        <v>5.0999999999999996</v>
      </c>
      <c r="DI25" s="17">
        <v>20.8</v>
      </c>
      <c r="DJ25" s="17">
        <v>19.600000000000001</v>
      </c>
      <c r="DK25" s="17">
        <v>16.899999999999999</v>
      </c>
      <c r="DL25" s="17">
        <v>3.5</v>
      </c>
      <c r="DM25" s="17">
        <v>18.39</v>
      </c>
      <c r="DN25" s="17">
        <v>2.2000000000000002</v>
      </c>
      <c r="DO25" s="17">
        <v>0.8</v>
      </c>
      <c r="DP25" s="17">
        <v>7.3</v>
      </c>
      <c r="DQ25" s="17">
        <v>35.4</v>
      </c>
      <c r="DR25" s="17">
        <v>2.8</v>
      </c>
      <c r="DS25" s="17">
        <v>3.5</v>
      </c>
      <c r="DT25" s="17">
        <v>9.1</v>
      </c>
      <c r="DU25" s="17">
        <v>2.56</v>
      </c>
      <c r="DV25" s="17">
        <v>0</v>
      </c>
      <c r="DW25" s="17">
        <v>0</v>
      </c>
      <c r="DX25" s="17">
        <v>19.8</v>
      </c>
      <c r="DY25" s="17">
        <v>7.4</v>
      </c>
      <c r="DZ25" s="17">
        <v>15.4</v>
      </c>
      <c r="EA25" s="17">
        <v>20.3</v>
      </c>
      <c r="EB25" s="17">
        <v>0.1</v>
      </c>
      <c r="EC25" s="17">
        <v>11.1</v>
      </c>
      <c r="ED25" s="17">
        <v>23.3</v>
      </c>
      <c r="EE25" s="17">
        <v>46.2</v>
      </c>
      <c r="EF25" s="17">
        <v>78</v>
      </c>
      <c r="EG25" s="17">
        <v>3.9</v>
      </c>
      <c r="EH25" s="17">
        <v>3</v>
      </c>
      <c r="EI25" s="17">
        <v>18</v>
      </c>
      <c r="EJ25" s="17">
        <v>21</v>
      </c>
      <c r="EK25" s="17">
        <v>7.2</v>
      </c>
      <c r="EL25" s="17">
        <v>7.7</v>
      </c>
      <c r="EM25" s="17">
        <v>20.399999999999999</v>
      </c>
      <c r="EN25" s="17">
        <v>20.399999999999999</v>
      </c>
      <c r="EO25" s="17">
        <v>20</v>
      </c>
      <c r="EP25" s="17">
        <v>0.9</v>
      </c>
      <c r="EQ25" s="17">
        <v>22.3</v>
      </c>
      <c r="ER25" s="17">
        <v>1.2</v>
      </c>
      <c r="ES25" s="17">
        <v>11.8</v>
      </c>
      <c r="ET25" s="17">
        <v>0.6</v>
      </c>
      <c r="EU25" s="17">
        <v>41.4</v>
      </c>
      <c r="EV25" s="17">
        <v>50.2</v>
      </c>
      <c r="EW25" s="17">
        <v>9.1999999999999993</v>
      </c>
      <c r="EX25" s="17">
        <v>4.8</v>
      </c>
      <c r="EY25" s="17">
        <v>2.2999999999999998</v>
      </c>
      <c r="EZ25" s="17">
        <v>1.2</v>
      </c>
      <c r="FA25" s="17">
        <v>3.1</v>
      </c>
      <c r="FB25" s="17">
        <v>1.5</v>
      </c>
      <c r="FC25" s="17">
        <v>6.6</v>
      </c>
      <c r="FD25" s="17">
        <v>20</v>
      </c>
      <c r="FE25" s="17">
        <v>20</v>
      </c>
      <c r="FF25" s="17">
        <v>10.199999999999999</v>
      </c>
      <c r="FG25" s="17"/>
      <c r="FH25" s="17"/>
      <c r="FI25" s="17"/>
      <c r="FJ25" s="17"/>
      <c r="FK25" s="17">
        <v>7.49</v>
      </c>
      <c r="FL25" s="17"/>
      <c r="FM25" s="17">
        <v>17.670000000000002</v>
      </c>
      <c r="FN25" s="17">
        <v>7260.11</v>
      </c>
      <c r="FO25" s="15"/>
      <c r="FP25" s="17">
        <v>24.1</v>
      </c>
      <c r="FQ25" s="17">
        <v>0</v>
      </c>
      <c r="FR25" s="17">
        <v>10.1</v>
      </c>
      <c r="FS25" s="17">
        <v>13.2</v>
      </c>
      <c r="FT25" s="17">
        <v>25.865929999999999</v>
      </c>
      <c r="FU25" s="17">
        <v>18.945350000000001</v>
      </c>
      <c r="FV25" s="17">
        <v>4.7</v>
      </c>
      <c r="FW25" s="17">
        <v>6.3</v>
      </c>
      <c r="FX25" s="17">
        <v>103.21128</v>
      </c>
    </row>
    <row r="26" spans="1:180" ht="24" customHeight="1" x14ac:dyDescent="0.3">
      <c r="A26" s="18" t="s">
        <v>61</v>
      </c>
      <c r="B26" s="18" t="s">
        <v>825</v>
      </c>
      <c r="C26" s="19">
        <v>203.5</v>
      </c>
      <c r="D26" s="19">
        <v>650</v>
      </c>
      <c r="E26" s="19">
        <v>141</v>
      </c>
      <c r="F26" s="19"/>
      <c r="G26" s="19"/>
      <c r="H26" s="19">
        <v>90.5</v>
      </c>
      <c r="I26" s="19">
        <v>192.2</v>
      </c>
      <c r="J26" s="19"/>
      <c r="K26" s="19"/>
      <c r="L26" s="19">
        <v>178.1</v>
      </c>
      <c r="M26" s="19">
        <v>199.6</v>
      </c>
      <c r="N26" s="19"/>
      <c r="O26" s="19">
        <v>191</v>
      </c>
      <c r="P26" s="19">
        <v>205.6</v>
      </c>
      <c r="Q26" s="19">
        <v>108.2</v>
      </c>
      <c r="R26" s="19">
        <v>555.6</v>
      </c>
      <c r="S26" s="19">
        <v>10.199999999999999</v>
      </c>
      <c r="T26" s="19"/>
      <c r="U26" s="19">
        <v>12.6</v>
      </c>
      <c r="V26" s="19"/>
      <c r="W26" s="19">
        <v>80.400000000000006</v>
      </c>
      <c r="X26" s="19">
        <v>7.9</v>
      </c>
      <c r="Y26" s="19">
        <v>4.5</v>
      </c>
      <c r="Z26" s="19">
        <v>0</v>
      </c>
      <c r="AA26" s="19">
        <v>6.5</v>
      </c>
      <c r="AB26" s="19"/>
      <c r="AC26" s="19">
        <v>74.5</v>
      </c>
      <c r="AD26" s="19"/>
      <c r="AE26" s="19"/>
      <c r="AF26" s="19"/>
      <c r="AG26" s="19"/>
      <c r="AH26" s="19">
        <v>110.9</v>
      </c>
      <c r="AI26" s="19">
        <v>219.3</v>
      </c>
      <c r="AJ26" s="19"/>
      <c r="AK26" s="19"/>
      <c r="AL26" s="19"/>
      <c r="AM26" s="19">
        <v>6.5</v>
      </c>
      <c r="AN26" s="19">
        <v>382.1</v>
      </c>
      <c r="AO26" s="19">
        <v>81.5</v>
      </c>
      <c r="AP26" s="19">
        <v>149.9</v>
      </c>
      <c r="AQ26" s="19">
        <v>41.4</v>
      </c>
      <c r="AR26" s="19">
        <v>18.600000000000001</v>
      </c>
      <c r="AS26" s="19">
        <v>19.3</v>
      </c>
      <c r="AT26" s="19">
        <v>48.4</v>
      </c>
      <c r="AU26" s="19">
        <v>167</v>
      </c>
      <c r="AV26" s="19">
        <v>167.1</v>
      </c>
      <c r="AW26" s="19">
        <v>174.7</v>
      </c>
      <c r="AX26" s="19">
        <v>108</v>
      </c>
      <c r="AY26" s="19">
        <v>47.2</v>
      </c>
      <c r="AZ26" s="19">
        <v>42.3</v>
      </c>
      <c r="BA26" s="19">
        <v>3.8</v>
      </c>
      <c r="BB26" s="19">
        <v>15.1</v>
      </c>
      <c r="BC26" s="19">
        <v>150.19999999999999</v>
      </c>
      <c r="BD26" s="19"/>
      <c r="BE26" s="19"/>
      <c r="BF26" s="19">
        <v>60.1</v>
      </c>
      <c r="BG26" s="19">
        <v>0</v>
      </c>
      <c r="BH26" s="19"/>
      <c r="BI26" s="19">
        <v>42.8</v>
      </c>
      <c r="BJ26" s="19"/>
      <c r="BK26" s="19"/>
      <c r="BL26" s="19"/>
      <c r="BM26" s="19">
        <v>84.6</v>
      </c>
      <c r="BN26" s="19">
        <v>161.80000000000001</v>
      </c>
      <c r="BO26" s="19"/>
      <c r="BP26" s="19">
        <v>189.4</v>
      </c>
      <c r="BQ26" s="19">
        <v>174.1</v>
      </c>
      <c r="BR26" s="19">
        <v>0</v>
      </c>
      <c r="BS26" s="19"/>
      <c r="BT26" s="19"/>
      <c r="BU26" s="19"/>
      <c r="BV26" s="19"/>
      <c r="BW26" s="19">
        <v>0</v>
      </c>
      <c r="BX26" s="19"/>
      <c r="BY26" s="19"/>
      <c r="BZ26" s="19">
        <v>3</v>
      </c>
      <c r="CA26" s="19">
        <v>234.9</v>
      </c>
      <c r="CB26" s="19">
        <v>118.1</v>
      </c>
      <c r="CC26" s="19">
        <v>61</v>
      </c>
      <c r="CD26" s="19">
        <v>78.400000000000006</v>
      </c>
      <c r="CE26" s="19">
        <v>30.2</v>
      </c>
      <c r="CF26" s="19"/>
      <c r="CG26" s="19"/>
      <c r="CH26" s="19"/>
      <c r="CI26" s="19">
        <v>141.5</v>
      </c>
      <c r="CJ26" s="19">
        <v>145.19999999999999</v>
      </c>
      <c r="CK26" s="19">
        <v>147</v>
      </c>
      <c r="CL26" s="19">
        <v>0</v>
      </c>
      <c r="CM26" s="19"/>
      <c r="CN26" s="19"/>
      <c r="CO26" s="19"/>
      <c r="CP26" s="19"/>
      <c r="CQ26" s="19">
        <v>36.1</v>
      </c>
      <c r="CR26" s="19"/>
      <c r="CS26" s="19">
        <v>7.6</v>
      </c>
      <c r="CT26" s="19">
        <v>6.6</v>
      </c>
      <c r="CU26" s="19">
        <v>19.5</v>
      </c>
      <c r="CV26" s="19">
        <v>0.2</v>
      </c>
      <c r="CW26" s="19">
        <v>0</v>
      </c>
      <c r="CX26" s="19">
        <v>11.8</v>
      </c>
      <c r="CY26" s="19">
        <v>6.1</v>
      </c>
      <c r="CZ26" s="19">
        <v>0</v>
      </c>
      <c r="DA26" s="19">
        <v>20.399999999999999</v>
      </c>
      <c r="DB26" s="19">
        <v>9.9</v>
      </c>
      <c r="DC26" s="19">
        <v>5.5</v>
      </c>
      <c r="DD26" s="19">
        <v>22.9</v>
      </c>
      <c r="DE26" s="19">
        <v>12.4</v>
      </c>
      <c r="DF26" s="19">
        <v>2</v>
      </c>
      <c r="DG26" s="19">
        <v>0</v>
      </c>
      <c r="DH26" s="19">
        <v>5.0999999999999996</v>
      </c>
      <c r="DI26" s="19">
        <v>20.8</v>
      </c>
      <c r="DJ26" s="19">
        <v>19.600000000000001</v>
      </c>
      <c r="DK26" s="19">
        <v>12.9</v>
      </c>
      <c r="DL26" s="19">
        <v>3.5</v>
      </c>
      <c r="DM26" s="19">
        <v>18.39</v>
      </c>
      <c r="DN26" s="19">
        <v>3.7</v>
      </c>
      <c r="DO26" s="19">
        <v>1.5</v>
      </c>
      <c r="DP26" s="19">
        <v>8</v>
      </c>
      <c r="DQ26" s="19">
        <v>31</v>
      </c>
      <c r="DR26" s="19">
        <v>4.4000000000000004</v>
      </c>
      <c r="DS26" s="19">
        <v>3.5</v>
      </c>
      <c r="DT26" s="19">
        <v>15.7</v>
      </c>
      <c r="DU26" s="19">
        <v>2.56</v>
      </c>
      <c r="DV26" s="19">
        <v>0</v>
      </c>
      <c r="DW26" s="19">
        <v>0</v>
      </c>
      <c r="DX26" s="19">
        <v>19.8</v>
      </c>
      <c r="DY26" s="19">
        <v>7.6</v>
      </c>
      <c r="DZ26" s="19">
        <v>15.3</v>
      </c>
      <c r="EA26" s="19">
        <v>20.3</v>
      </c>
      <c r="EB26" s="19">
        <v>2.2999999999999998</v>
      </c>
      <c r="EC26" s="19">
        <v>11.6</v>
      </c>
      <c r="ED26" s="19">
        <v>31.2</v>
      </c>
      <c r="EE26" s="19">
        <v>38.200000000000003</v>
      </c>
      <c r="EF26" s="19">
        <v>92.9</v>
      </c>
      <c r="EG26" s="19">
        <v>5.4</v>
      </c>
      <c r="EH26" s="19">
        <v>4.7</v>
      </c>
      <c r="EI26" s="19">
        <v>38.9</v>
      </c>
      <c r="EJ26" s="19">
        <v>21</v>
      </c>
      <c r="EK26" s="19">
        <v>7.5</v>
      </c>
      <c r="EL26" s="19">
        <v>7.7</v>
      </c>
      <c r="EM26" s="19">
        <v>20.399999999999999</v>
      </c>
      <c r="EN26" s="19">
        <v>20.399999999999999</v>
      </c>
      <c r="EO26" s="19">
        <v>20</v>
      </c>
      <c r="EP26" s="19">
        <v>2.4</v>
      </c>
      <c r="EQ26" s="19">
        <v>34.700000000000003</v>
      </c>
      <c r="ER26" s="19">
        <v>2.2999999999999998</v>
      </c>
      <c r="ES26" s="19">
        <v>12</v>
      </c>
      <c r="ET26" s="19">
        <v>0.6</v>
      </c>
      <c r="EU26" s="19">
        <v>42.5</v>
      </c>
      <c r="EV26" s="19">
        <v>43.5</v>
      </c>
      <c r="EW26" s="19">
        <v>11.1</v>
      </c>
      <c r="EX26" s="19">
        <v>4.8</v>
      </c>
      <c r="EY26" s="19">
        <v>2.2999999999999998</v>
      </c>
      <c r="EZ26" s="19">
        <v>1.2</v>
      </c>
      <c r="FA26" s="19">
        <v>3.1</v>
      </c>
      <c r="FB26" s="19">
        <v>2.7</v>
      </c>
      <c r="FC26" s="19">
        <v>6.6</v>
      </c>
      <c r="FD26" s="19">
        <v>20</v>
      </c>
      <c r="FE26" s="19">
        <v>20</v>
      </c>
      <c r="FF26" s="19">
        <v>10.1</v>
      </c>
      <c r="FG26" s="19"/>
      <c r="FH26" s="19"/>
      <c r="FI26" s="19"/>
      <c r="FJ26" s="19"/>
      <c r="FK26" s="19">
        <v>7.04</v>
      </c>
      <c r="FL26" s="19"/>
      <c r="FM26" s="19">
        <v>16.71</v>
      </c>
      <c r="FN26" s="19">
        <v>7477.8</v>
      </c>
      <c r="FO26" s="15"/>
      <c r="FP26" s="19">
        <v>24.1</v>
      </c>
      <c r="FQ26" s="19">
        <v>0</v>
      </c>
      <c r="FR26" s="19">
        <v>11.4</v>
      </c>
      <c r="FS26" s="19">
        <v>13.2</v>
      </c>
      <c r="FT26" s="19">
        <v>25.81861</v>
      </c>
      <c r="FU26" s="19">
        <v>18.945430000000002</v>
      </c>
      <c r="FV26" s="19">
        <v>4.5999999999999996</v>
      </c>
      <c r="FW26" s="19">
        <v>6.2</v>
      </c>
      <c r="FX26" s="19">
        <v>104.26403999999999</v>
      </c>
    </row>
    <row r="27" spans="1:180" ht="24" customHeight="1" x14ac:dyDescent="0.3">
      <c r="A27" s="13" t="s">
        <v>61</v>
      </c>
      <c r="B27" s="13" t="s">
        <v>826</v>
      </c>
      <c r="C27" s="14">
        <v>201.3</v>
      </c>
      <c r="D27" s="14">
        <v>651.5</v>
      </c>
      <c r="E27" s="14">
        <v>140.80000000000001</v>
      </c>
      <c r="F27" s="14"/>
      <c r="G27" s="14"/>
      <c r="H27" s="14">
        <v>89.8</v>
      </c>
      <c r="I27" s="14">
        <v>192.6</v>
      </c>
      <c r="J27" s="14"/>
      <c r="K27" s="14"/>
      <c r="L27" s="14">
        <v>178.2</v>
      </c>
      <c r="M27" s="14">
        <v>200.3</v>
      </c>
      <c r="N27" s="14"/>
      <c r="O27" s="14">
        <v>191.3</v>
      </c>
      <c r="P27" s="14">
        <v>206.6</v>
      </c>
      <c r="Q27" s="14">
        <v>108.6</v>
      </c>
      <c r="R27" s="14">
        <v>560.4</v>
      </c>
      <c r="S27" s="14">
        <v>10.3</v>
      </c>
      <c r="T27" s="14"/>
      <c r="U27" s="14">
        <v>12.9</v>
      </c>
      <c r="V27" s="14"/>
      <c r="W27" s="14">
        <v>80.3</v>
      </c>
      <c r="X27" s="14">
        <v>7.3</v>
      </c>
      <c r="Y27" s="14">
        <v>4.5</v>
      </c>
      <c r="Z27" s="14">
        <v>22.6</v>
      </c>
      <c r="AA27" s="14">
        <v>6.5</v>
      </c>
      <c r="AB27" s="14"/>
      <c r="AC27" s="14">
        <v>74.599999999999994</v>
      </c>
      <c r="AD27" s="14"/>
      <c r="AE27" s="14"/>
      <c r="AF27" s="14"/>
      <c r="AG27" s="14"/>
      <c r="AH27" s="14">
        <v>110.7</v>
      </c>
      <c r="AI27" s="14">
        <v>217</v>
      </c>
      <c r="AJ27" s="14"/>
      <c r="AK27" s="14"/>
      <c r="AL27" s="14"/>
      <c r="AM27" s="14">
        <v>6.5</v>
      </c>
      <c r="AN27" s="14">
        <v>386.9</v>
      </c>
      <c r="AO27" s="14">
        <v>81.5</v>
      </c>
      <c r="AP27" s="14">
        <v>150.5</v>
      </c>
      <c r="AQ27" s="14">
        <v>41.3</v>
      </c>
      <c r="AR27" s="14">
        <v>18.600000000000001</v>
      </c>
      <c r="AS27" s="14">
        <v>19.3</v>
      </c>
      <c r="AT27" s="14">
        <v>46.6</v>
      </c>
      <c r="AU27" s="14">
        <v>166.6</v>
      </c>
      <c r="AV27" s="14">
        <v>167</v>
      </c>
      <c r="AW27" s="14">
        <v>173.7</v>
      </c>
      <c r="AX27" s="14">
        <v>107.6</v>
      </c>
      <c r="AY27" s="14">
        <v>46.5</v>
      </c>
      <c r="AZ27" s="14">
        <v>42.1</v>
      </c>
      <c r="BA27" s="14">
        <v>3.8</v>
      </c>
      <c r="BB27" s="14">
        <v>14.6</v>
      </c>
      <c r="BC27" s="14">
        <v>148.9</v>
      </c>
      <c r="BD27" s="14"/>
      <c r="BE27" s="14"/>
      <c r="BF27" s="14">
        <v>60</v>
      </c>
      <c r="BG27" s="14">
        <v>0</v>
      </c>
      <c r="BH27" s="14"/>
      <c r="BI27" s="14">
        <v>43.6</v>
      </c>
      <c r="BJ27" s="14"/>
      <c r="BK27" s="14"/>
      <c r="BL27" s="14"/>
      <c r="BM27" s="14">
        <v>84.5</v>
      </c>
      <c r="BN27" s="14">
        <v>161.4</v>
      </c>
      <c r="BO27" s="14"/>
      <c r="BP27" s="14">
        <v>189.6</v>
      </c>
      <c r="BQ27" s="14">
        <v>174.8</v>
      </c>
      <c r="BR27" s="14">
        <v>0</v>
      </c>
      <c r="BS27" s="14"/>
      <c r="BT27" s="14"/>
      <c r="BU27" s="14"/>
      <c r="BV27" s="14"/>
      <c r="BW27" s="14">
        <v>0</v>
      </c>
      <c r="BX27" s="14"/>
      <c r="BY27" s="14"/>
      <c r="BZ27" s="14">
        <v>3</v>
      </c>
      <c r="CA27" s="14">
        <v>233.9</v>
      </c>
      <c r="CB27" s="14">
        <v>117.2</v>
      </c>
      <c r="CC27" s="14">
        <v>61.1</v>
      </c>
      <c r="CD27" s="14">
        <v>78.400000000000006</v>
      </c>
      <c r="CE27" s="14">
        <v>30.1</v>
      </c>
      <c r="CF27" s="14"/>
      <c r="CG27" s="14"/>
      <c r="CH27" s="14"/>
      <c r="CI27" s="14">
        <v>141.80000000000001</v>
      </c>
      <c r="CJ27" s="14">
        <v>145.6</v>
      </c>
      <c r="CK27" s="14">
        <v>147.9</v>
      </c>
      <c r="CL27" s="14">
        <v>0</v>
      </c>
      <c r="CM27" s="14"/>
      <c r="CN27" s="14"/>
      <c r="CO27" s="14"/>
      <c r="CP27" s="14"/>
      <c r="CQ27" s="14">
        <v>185.1</v>
      </c>
      <c r="CR27" s="14"/>
      <c r="CS27" s="14">
        <v>7.6</v>
      </c>
      <c r="CT27" s="14">
        <v>6.7</v>
      </c>
      <c r="CU27" s="14">
        <v>19.7</v>
      </c>
      <c r="CV27" s="14">
        <v>0.3</v>
      </c>
      <c r="CW27" s="14">
        <v>0</v>
      </c>
      <c r="CX27" s="14">
        <v>17.8</v>
      </c>
      <c r="CY27" s="14">
        <v>4</v>
      </c>
      <c r="CZ27" s="14">
        <v>0.1</v>
      </c>
      <c r="DA27" s="14">
        <v>20.5</v>
      </c>
      <c r="DB27" s="14">
        <v>9.9</v>
      </c>
      <c r="DC27" s="14">
        <v>5.5</v>
      </c>
      <c r="DD27" s="14">
        <v>36.200000000000003</v>
      </c>
      <c r="DE27" s="14">
        <v>18.899999999999999</v>
      </c>
      <c r="DF27" s="14">
        <v>1.9</v>
      </c>
      <c r="DG27" s="14">
        <v>0</v>
      </c>
      <c r="DH27" s="14">
        <v>5</v>
      </c>
      <c r="DI27" s="14">
        <v>20.6</v>
      </c>
      <c r="DJ27" s="14">
        <v>19.600000000000001</v>
      </c>
      <c r="DK27" s="14">
        <v>13</v>
      </c>
      <c r="DL27" s="14">
        <v>3.5</v>
      </c>
      <c r="DM27" s="14">
        <v>18.39</v>
      </c>
      <c r="DN27" s="14">
        <v>4.9000000000000004</v>
      </c>
      <c r="DO27" s="14">
        <v>2.7</v>
      </c>
      <c r="DP27" s="14">
        <v>6.1</v>
      </c>
      <c r="DQ27" s="14">
        <v>26.8</v>
      </c>
      <c r="DR27" s="14">
        <v>5.7</v>
      </c>
      <c r="DS27" s="14">
        <v>3.5</v>
      </c>
      <c r="DT27" s="14">
        <v>19.5</v>
      </c>
      <c r="DU27" s="14">
        <v>2.56</v>
      </c>
      <c r="DV27" s="14">
        <v>0</v>
      </c>
      <c r="DW27" s="14">
        <v>0.1</v>
      </c>
      <c r="DX27" s="14">
        <v>19.8</v>
      </c>
      <c r="DY27" s="14">
        <v>7.8</v>
      </c>
      <c r="DZ27" s="14">
        <v>15.2</v>
      </c>
      <c r="EA27" s="14">
        <v>20.3</v>
      </c>
      <c r="EB27" s="14">
        <v>5.4</v>
      </c>
      <c r="EC27" s="14">
        <v>15</v>
      </c>
      <c r="ED27" s="14">
        <v>32.4</v>
      </c>
      <c r="EE27" s="14">
        <v>48.6</v>
      </c>
      <c r="EF27" s="14">
        <v>89.2</v>
      </c>
      <c r="EG27" s="14">
        <v>9.3000000000000007</v>
      </c>
      <c r="EH27" s="14">
        <v>4</v>
      </c>
      <c r="EI27" s="14">
        <v>42.2</v>
      </c>
      <c r="EJ27" s="14">
        <v>21</v>
      </c>
      <c r="EK27" s="14">
        <v>7.8</v>
      </c>
      <c r="EL27" s="14">
        <v>7.7</v>
      </c>
      <c r="EM27" s="14">
        <v>20.399999999999999</v>
      </c>
      <c r="EN27" s="14">
        <v>20.399999999999999</v>
      </c>
      <c r="EO27" s="14">
        <v>20</v>
      </c>
      <c r="EP27" s="14">
        <v>2.4</v>
      </c>
      <c r="EQ27" s="14">
        <v>52.5</v>
      </c>
      <c r="ER27" s="14">
        <v>2.7</v>
      </c>
      <c r="ES27" s="14">
        <v>12.9</v>
      </c>
      <c r="ET27" s="14">
        <v>0.6</v>
      </c>
      <c r="EU27" s="14">
        <v>40.6</v>
      </c>
      <c r="EV27" s="14">
        <v>39.299999999999997</v>
      </c>
      <c r="EW27" s="14">
        <v>12.5</v>
      </c>
      <c r="EX27" s="14">
        <v>4.8</v>
      </c>
      <c r="EY27" s="14">
        <v>2.2999999999999998</v>
      </c>
      <c r="EZ27" s="14">
        <v>0.9</v>
      </c>
      <c r="FA27" s="14">
        <v>1.6</v>
      </c>
      <c r="FB27" s="14">
        <v>3</v>
      </c>
      <c r="FC27" s="14">
        <v>6.6</v>
      </c>
      <c r="FD27" s="14">
        <v>20</v>
      </c>
      <c r="FE27" s="14">
        <v>20</v>
      </c>
      <c r="FF27" s="14">
        <v>10.199999999999999</v>
      </c>
      <c r="FG27" s="14"/>
      <c r="FH27" s="14"/>
      <c r="FI27" s="14"/>
      <c r="FJ27" s="14"/>
      <c r="FK27" s="14">
        <v>6.9</v>
      </c>
      <c r="FL27" s="14"/>
      <c r="FM27" s="14">
        <v>16.43</v>
      </c>
      <c r="FN27" s="14">
        <v>7711.88</v>
      </c>
      <c r="FO27" s="15"/>
      <c r="FP27" s="14">
        <v>20.2</v>
      </c>
      <c r="FQ27" s="14">
        <v>0</v>
      </c>
      <c r="FR27" s="14">
        <v>11.6</v>
      </c>
      <c r="FS27" s="14">
        <v>13.2</v>
      </c>
      <c r="FT27" s="14">
        <v>25.627310000000001</v>
      </c>
      <c r="FU27" s="14">
        <v>18.94577</v>
      </c>
      <c r="FV27" s="14">
        <v>4.4000000000000004</v>
      </c>
      <c r="FW27" s="14">
        <v>6.2</v>
      </c>
      <c r="FX27" s="14">
        <v>100.17308</v>
      </c>
    </row>
    <row r="28" spans="1:180" ht="24" customHeight="1" x14ac:dyDescent="0.3">
      <c r="A28" s="16" t="s">
        <v>61</v>
      </c>
      <c r="B28" s="16" t="s">
        <v>827</v>
      </c>
      <c r="C28" s="17">
        <v>201.8</v>
      </c>
      <c r="D28" s="17">
        <v>651.20000000000005</v>
      </c>
      <c r="E28" s="17">
        <v>141.4</v>
      </c>
      <c r="F28" s="17"/>
      <c r="G28" s="17"/>
      <c r="H28" s="17">
        <v>90.2</v>
      </c>
      <c r="I28" s="17">
        <v>191.5</v>
      </c>
      <c r="J28" s="17"/>
      <c r="K28" s="17"/>
      <c r="L28" s="17">
        <v>176.9</v>
      </c>
      <c r="M28" s="17">
        <v>198.8</v>
      </c>
      <c r="N28" s="17"/>
      <c r="O28" s="17">
        <v>191.8</v>
      </c>
      <c r="P28" s="17">
        <v>202.3</v>
      </c>
      <c r="Q28" s="17">
        <v>108.1</v>
      </c>
      <c r="R28" s="17">
        <v>556.79999999999995</v>
      </c>
      <c r="S28" s="17">
        <v>10.199999999999999</v>
      </c>
      <c r="T28" s="17"/>
      <c r="U28" s="17">
        <v>12.9</v>
      </c>
      <c r="V28" s="17"/>
      <c r="W28" s="17">
        <v>80.5</v>
      </c>
      <c r="X28" s="17">
        <v>7.6</v>
      </c>
      <c r="Y28" s="17">
        <v>4.5</v>
      </c>
      <c r="Z28" s="17">
        <v>22.6</v>
      </c>
      <c r="AA28" s="17">
        <v>6.5</v>
      </c>
      <c r="AB28" s="17"/>
      <c r="AC28" s="17">
        <v>74.5</v>
      </c>
      <c r="AD28" s="17"/>
      <c r="AE28" s="17"/>
      <c r="AF28" s="17"/>
      <c r="AG28" s="17"/>
      <c r="AH28" s="17">
        <v>110.9</v>
      </c>
      <c r="AI28" s="17">
        <v>222.6</v>
      </c>
      <c r="AJ28" s="17"/>
      <c r="AK28" s="17"/>
      <c r="AL28" s="17"/>
      <c r="AM28" s="17">
        <v>6.5</v>
      </c>
      <c r="AN28" s="17">
        <v>374.6</v>
      </c>
      <c r="AO28" s="17">
        <v>81.3</v>
      </c>
      <c r="AP28" s="17">
        <v>150.4</v>
      </c>
      <c r="AQ28" s="17">
        <v>41.5</v>
      </c>
      <c r="AR28" s="17">
        <v>18.600000000000001</v>
      </c>
      <c r="AS28" s="17">
        <v>19.3</v>
      </c>
      <c r="AT28" s="17">
        <v>48.2</v>
      </c>
      <c r="AU28" s="17">
        <v>164.8</v>
      </c>
      <c r="AV28" s="17">
        <v>165.8</v>
      </c>
      <c r="AW28" s="17">
        <v>174.5</v>
      </c>
      <c r="AX28" s="17">
        <v>107.5</v>
      </c>
      <c r="AY28" s="17">
        <v>46.8</v>
      </c>
      <c r="AZ28" s="17">
        <v>42.4</v>
      </c>
      <c r="BA28" s="17">
        <v>3.8</v>
      </c>
      <c r="BB28" s="17">
        <v>14.9</v>
      </c>
      <c r="BC28" s="17">
        <v>148.69999999999999</v>
      </c>
      <c r="BD28" s="17"/>
      <c r="BE28" s="17"/>
      <c r="BF28" s="17">
        <v>60.5</v>
      </c>
      <c r="BG28" s="17">
        <v>0</v>
      </c>
      <c r="BH28" s="17"/>
      <c r="BI28" s="17">
        <v>43.1</v>
      </c>
      <c r="BJ28" s="17"/>
      <c r="BK28" s="17"/>
      <c r="BL28" s="17"/>
      <c r="BM28" s="17">
        <v>84.6</v>
      </c>
      <c r="BN28" s="17">
        <v>162.1</v>
      </c>
      <c r="BO28" s="17"/>
      <c r="BP28" s="17">
        <v>190.2</v>
      </c>
      <c r="BQ28" s="17">
        <v>174.2</v>
      </c>
      <c r="BR28" s="17">
        <v>70.8</v>
      </c>
      <c r="BS28" s="17"/>
      <c r="BT28" s="17"/>
      <c r="BU28" s="17"/>
      <c r="BV28" s="17"/>
      <c r="BW28" s="17">
        <v>0</v>
      </c>
      <c r="BX28" s="17"/>
      <c r="BY28" s="17"/>
      <c r="BZ28" s="17">
        <v>3</v>
      </c>
      <c r="CA28" s="17">
        <v>232.5</v>
      </c>
      <c r="CB28" s="17">
        <v>117.9</v>
      </c>
      <c r="CC28" s="17">
        <v>66.3</v>
      </c>
      <c r="CD28" s="17">
        <v>78.5</v>
      </c>
      <c r="CE28" s="17">
        <v>30.3</v>
      </c>
      <c r="CF28" s="17"/>
      <c r="CG28" s="17"/>
      <c r="CH28" s="17"/>
      <c r="CI28" s="17">
        <v>141.19999999999999</v>
      </c>
      <c r="CJ28" s="17">
        <v>144.80000000000001</v>
      </c>
      <c r="CK28" s="17">
        <v>158.9</v>
      </c>
      <c r="CL28" s="17">
        <v>62.3</v>
      </c>
      <c r="CM28" s="17"/>
      <c r="CN28" s="17"/>
      <c r="CO28" s="17"/>
      <c r="CP28" s="17"/>
      <c r="CQ28" s="17">
        <v>208.4</v>
      </c>
      <c r="CR28" s="17"/>
      <c r="CS28" s="17">
        <v>7.6</v>
      </c>
      <c r="CT28" s="17">
        <v>6.6</v>
      </c>
      <c r="CU28" s="17">
        <v>19.600000000000001</v>
      </c>
      <c r="CV28" s="17">
        <v>0.7</v>
      </c>
      <c r="CW28" s="17">
        <v>0</v>
      </c>
      <c r="CX28" s="17">
        <v>21.3</v>
      </c>
      <c r="CY28" s="17">
        <v>5.0999999999999996</v>
      </c>
      <c r="CZ28" s="17">
        <v>0.1</v>
      </c>
      <c r="DA28" s="17">
        <v>20.5</v>
      </c>
      <c r="DB28" s="17">
        <v>9.9</v>
      </c>
      <c r="DC28" s="17">
        <v>5.5</v>
      </c>
      <c r="DD28" s="17">
        <v>32.799999999999997</v>
      </c>
      <c r="DE28" s="17">
        <v>18</v>
      </c>
      <c r="DF28" s="17">
        <v>1.8</v>
      </c>
      <c r="DG28" s="17">
        <v>0</v>
      </c>
      <c r="DH28" s="17">
        <v>5.0999999999999996</v>
      </c>
      <c r="DI28" s="17">
        <v>20.9</v>
      </c>
      <c r="DJ28" s="17">
        <v>19.600000000000001</v>
      </c>
      <c r="DK28" s="17">
        <v>13</v>
      </c>
      <c r="DL28" s="17">
        <v>3.5</v>
      </c>
      <c r="DM28" s="17">
        <v>18.39</v>
      </c>
      <c r="DN28" s="17">
        <v>6.5</v>
      </c>
      <c r="DO28" s="17">
        <v>4.3</v>
      </c>
      <c r="DP28" s="17">
        <v>7.9</v>
      </c>
      <c r="DQ28" s="17">
        <v>29</v>
      </c>
      <c r="DR28" s="17">
        <v>6.3</v>
      </c>
      <c r="DS28" s="17">
        <v>3.5</v>
      </c>
      <c r="DT28" s="17">
        <v>19.5</v>
      </c>
      <c r="DU28" s="17">
        <v>2.52</v>
      </c>
      <c r="DV28" s="17">
        <v>0</v>
      </c>
      <c r="DW28" s="17">
        <v>0.1</v>
      </c>
      <c r="DX28" s="17">
        <v>19.8</v>
      </c>
      <c r="DY28" s="17">
        <v>7.9</v>
      </c>
      <c r="DZ28" s="17">
        <v>15.3</v>
      </c>
      <c r="EA28" s="17">
        <v>20.3</v>
      </c>
      <c r="EB28" s="17">
        <v>5</v>
      </c>
      <c r="EC28" s="17">
        <v>17</v>
      </c>
      <c r="ED28" s="17">
        <v>33.4</v>
      </c>
      <c r="EE28" s="17">
        <v>40.799999999999997</v>
      </c>
      <c r="EF28" s="17">
        <v>80.599999999999994</v>
      </c>
      <c r="EG28" s="17">
        <v>7.2</v>
      </c>
      <c r="EH28" s="17">
        <v>2.9</v>
      </c>
      <c r="EI28" s="17">
        <v>44.3</v>
      </c>
      <c r="EJ28" s="17">
        <v>21</v>
      </c>
      <c r="EK28" s="17">
        <v>7.9</v>
      </c>
      <c r="EL28" s="17">
        <v>7.7</v>
      </c>
      <c r="EM28" s="17">
        <v>20.399999999999999</v>
      </c>
      <c r="EN28" s="17">
        <v>20.399999999999999</v>
      </c>
      <c r="EO28" s="17">
        <v>20</v>
      </c>
      <c r="EP28" s="17">
        <v>3.3</v>
      </c>
      <c r="EQ28" s="17">
        <v>47.1</v>
      </c>
      <c r="ER28" s="17">
        <v>5.3</v>
      </c>
      <c r="ES28" s="17">
        <v>36</v>
      </c>
      <c r="ET28" s="17">
        <v>0.6</v>
      </c>
      <c r="EU28" s="17">
        <v>37.1</v>
      </c>
      <c r="EV28" s="17">
        <v>26.9</v>
      </c>
      <c r="EW28" s="17">
        <v>30.4</v>
      </c>
      <c r="EX28" s="17">
        <v>4.8</v>
      </c>
      <c r="EY28" s="17">
        <v>2.2999999999999998</v>
      </c>
      <c r="EZ28" s="17">
        <v>0.8</v>
      </c>
      <c r="FA28" s="17">
        <v>1.3</v>
      </c>
      <c r="FB28" s="17">
        <v>4.7</v>
      </c>
      <c r="FC28" s="17">
        <v>6.6</v>
      </c>
      <c r="FD28" s="17">
        <v>20</v>
      </c>
      <c r="FE28" s="17">
        <v>20</v>
      </c>
      <c r="FF28" s="17">
        <v>10</v>
      </c>
      <c r="FG28" s="17"/>
      <c r="FH28" s="17"/>
      <c r="FI28" s="17"/>
      <c r="FJ28" s="17"/>
      <c r="FK28" s="17">
        <v>7.21</v>
      </c>
      <c r="FL28" s="17"/>
      <c r="FM28" s="17">
        <v>17.73</v>
      </c>
      <c r="FN28" s="17">
        <v>7886.45</v>
      </c>
      <c r="FO28" s="15"/>
      <c r="FP28" s="17">
        <v>20</v>
      </c>
      <c r="FQ28" s="17">
        <v>0.6</v>
      </c>
      <c r="FR28" s="17">
        <v>11.7</v>
      </c>
      <c r="FS28" s="17">
        <v>13.2</v>
      </c>
      <c r="FT28" s="17">
        <v>25.327909999999999</v>
      </c>
      <c r="FU28" s="17">
        <v>18.946090000000002</v>
      </c>
      <c r="FV28" s="17">
        <v>4.3</v>
      </c>
      <c r="FW28" s="17">
        <v>6.3</v>
      </c>
      <c r="FX28" s="17">
        <v>100.374</v>
      </c>
    </row>
    <row r="29" spans="1:180" ht="24" customHeight="1" x14ac:dyDescent="0.3">
      <c r="A29" s="16" t="s">
        <v>61</v>
      </c>
      <c r="B29" s="16" t="s">
        <v>828</v>
      </c>
      <c r="C29" s="17">
        <v>204.6</v>
      </c>
      <c r="D29" s="17">
        <v>649.9</v>
      </c>
      <c r="E29" s="17">
        <v>140.4</v>
      </c>
      <c r="F29" s="17"/>
      <c r="G29" s="17"/>
      <c r="H29" s="17">
        <v>91.3</v>
      </c>
      <c r="I29" s="17">
        <v>192.7</v>
      </c>
      <c r="J29" s="17"/>
      <c r="K29" s="17"/>
      <c r="L29" s="17">
        <v>175.8</v>
      </c>
      <c r="M29" s="17">
        <v>198.2</v>
      </c>
      <c r="N29" s="17"/>
      <c r="O29" s="17">
        <v>191.6</v>
      </c>
      <c r="P29" s="17">
        <v>203</v>
      </c>
      <c r="Q29" s="17">
        <v>107.9</v>
      </c>
      <c r="R29" s="17">
        <v>555.4</v>
      </c>
      <c r="S29" s="17">
        <v>10.199999999999999</v>
      </c>
      <c r="T29" s="17"/>
      <c r="U29" s="17">
        <v>13</v>
      </c>
      <c r="V29" s="17"/>
      <c r="W29" s="17">
        <v>81.099999999999994</v>
      </c>
      <c r="X29" s="17">
        <v>7.4</v>
      </c>
      <c r="Y29" s="17">
        <v>4.5</v>
      </c>
      <c r="Z29" s="17">
        <v>22.5</v>
      </c>
      <c r="AA29" s="17">
        <v>6.3</v>
      </c>
      <c r="AB29" s="17"/>
      <c r="AC29" s="17">
        <v>74.599999999999994</v>
      </c>
      <c r="AD29" s="17"/>
      <c r="AE29" s="17"/>
      <c r="AF29" s="17"/>
      <c r="AG29" s="17"/>
      <c r="AH29" s="17">
        <v>110.9</v>
      </c>
      <c r="AI29" s="17">
        <v>192.1</v>
      </c>
      <c r="AJ29" s="17"/>
      <c r="AK29" s="17"/>
      <c r="AL29" s="17"/>
      <c r="AM29" s="17">
        <v>6.5</v>
      </c>
      <c r="AN29" s="17">
        <v>363.7</v>
      </c>
      <c r="AO29" s="17">
        <v>81.2</v>
      </c>
      <c r="AP29" s="17">
        <v>131.5</v>
      </c>
      <c r="AQ29" s="17">
        <v>41.2</v>
      </c>
      <c r="AR29" s="17">
        <v>18.600000000000001</v>
      </c>
      <c r="AS29" s="17">
        <v>19.3</v>
      </c>
      <c r="AT29" s="17">
        <v>48.2</v>
      </c>
      <c r="AU29" s="17">
        <v>156.69999999999999</v>
      </c>
      <c r="AV29" s="17">
        <v>156.80000000000001</v>
      </c>
      <c r="AW29" s="17">
        <v>169.5</v>
      </c>
      <c r="AX29" s="17">
        <v>107.8</v>
      </c>
      <c r="AY29" s="17">
        <v>47.2</v>
      </c>
      <c r="AZ29" s="17">
        <v>38</v>
      </c>
      <c r="BA29" s="17">
        <v>3.8</v>
      </c>
      <c r="BB29" s="17">
        <v>15.2</v>
      </c>
      <c r="BC29" s="17">
        <v>125</v>
      </c>
      <c r="BD29" s="17"/>
      <c r="BE29" s="17"/>
      <c r="BF29" s="17">
        <v>60.4</v>
      </c>
      <c r="BG29" s="17">
        <v>0</v>
      </c>
      <c r="BH29" s="17"/>
      <c r="BI29" s="17">
        <v>42.8</v>
      </c>
      <c r="BJ29" s="17"/>
      <c r="BK29" s="17"/>
      <c r="BL29" s="17"/>
      <c r="BM29" s="17">
        <v>84.6</v>
      </c>
      <c r="BN29" s="17">
        <v>161.6</v>
      </c>
      <c r="BO29" s="17"/>
      <c r="BP29" s="17">
        <v>189.5</v>
      </c>
      <c r="BQ29" s="17">
        <v>174.9</v>
      </c>
      <c r="BR29" s="17">
        <v>69.900000000000006</v>
      </c>
      <c r="BS29" s="17"/>
      <c r="BT29" s="17"/>
      <c r="BU29" s="17"/>
      <c r="BV29" s="17"/>
      <c r="BW29" s="17">
        <v>0</v>
      </c>
      <c r="BX29" s="17"/>
      <c r="BY29" s="17"/>
      <c r="BZ29" s="17">
        <v>3</v>
      </c>
      <c r="CA29" s="17">
        <v>159.6</v>
      </c>
      <c r="CB29" s="17">
        <v>102.1</v>
      </c>
      <c r="CC29" s="17">
        <v>66.2</v>
      </c>
      <c r="CD29" s="17">
        <v>78.400000000000006</v>
      </c>
      <c r="CE29" s="17">
        <v>30.3</v>
      </c>
      <c r="CF29" s="17"/>
      <c r="CG29" s="17"/>
      <c r="CH29" s="17"/>
      <c r="CI29" s="17">
        <v>140.30000000000001</v>
      </c>
      <c r="CJ29" s="17">
        <v>143.80000000000001</v>
      </c>
      <c r="CK29" s="17">
        <v>168.7</v>
      </c>
      <c r="CL29" s="17">
        <v>184.2</v>
      </c>
      <c r="CM29" s="17"/>
      <c r="CN29" s="17"/>
      <c r="CO29" s="17"/>
      <c r="CP29" s="17"/>
      <c r="CQ29" s="17">
        <v>206.2</v>
      </c>
      <c r="CR29" s="17"/>
      <c r="CS29" s="17">
        <v>7.6</v>
      </c>
      <c r="CT29" s="17">
        <v>6.6</v>
      </c>
      <c r="CU29" s="17">
        <v>19.600000000000001</v>
      </c>
      <c r="CV29" s="17">
        <v>1</v>
      </c>
      <c r="CW29" s="17">
        <v>0</v>
      </c>
      <c r="CX29" s="17">
        <v>21.8</v>
      </c>
      <c r="CY29" s="17">
        <v>8.1</v>
      </c>
      <c r="CZ29" s="17">
        <v>0.1</v>
      </c>
      <c r="DA29" s="17">
        <v>20.5</v>
      </c>
      <c r="DB29" s="17">
        <v>10</v>
      </c>
      <c r="DC29" s="17">
        <v>5.6</v>
      </c>
      <c r="DD29" s="17">
        <v>42.9</v>
      </c>
      <c r="DE29" s="17">
        <v>23.1</v>
      </c>
      <c r="DF29" s="17">
        <v>2.1</v>
      </c>
      <c r="DG29" s="17">
        <v>0</v>
      </c>
      <c r="DH29" s="17">
        <v>5.0999999999999996</v>
      </c>
      <c r="DI29" s="17">
        <v>20.8</v>
      </c>
      <c r="DJ29" s="17">
        <v>19.600000000000001</v>
      </c>
      <c r="DK29" s="17">
        <v>16.7</v>
      </c>
      <c r="DL29" s="17">
        <v>3.5</v>
      </c>
      <c r="DM29" s="17">
        <v>18.399999999999999</v>
      </c>
      <c r="DN29" s="17">
        <v>6.7</v>
      </c>
      <c r="DO29" s="17">
        <v>6.2</v>
      </c>
      <c r="DP29" s="17">
        <v>8</v>
      </c>
      <c r="DQ29" s="17">
        <v>28.3</v>
      </c>
      <c r="DR29" s="17">
        <v>8.3000000000000007</v>
      </c>
      <c r="DS29" s="17">
        <v>3.5</v>
      </c>
      <c r="DT29" s="17">
        <v>19.5</v>
      </c>
      <c r="DU29" s="17">
        <v>2.52</v>
      </c>
      <c r="DV29" s="17">
        <v>0</v>
      </c>
      <c r="DW29" s="17">
        <v>0.3</v>
      </c>
      <c r="DX29" s="17">
        <v>19.8</v>
      </c>
      <c r="DY29" s="17">
        <v>7.9</v>
      </c>
      <c r="DZ29" s="17">
        <v>15.4</v>
      </c>
      <c r="EA29" s="17">
        <v>20.3</v>
      </c>
      <c r="EB29" s="17">
        <v>3.2</v>
      </c>
      <c r="EC29" s="17">
        <v>19.2</v>
      </c>
      <c r="ED29" s="17">
        <v>33.4</v>
      </c>
      <c r="EE29" s="17">
        <v>42.8</v>
      </c>
      <c r="EF29" s="17">
        <v>81.7</v>
      </c>
      <c r="EG29" s="17">
        <v>4.5</v>
      </c>
      <c r="EH29" s="17">
        <v>2.8</v>
      </c>
      <c r="EI29" s="17">
        <v>45.7</v>
      </c>
      <c r="EJ29" s="17">
        <v>20.9</v>
      </c>
      <c r="EK29" s="17">
        <v>8</v>
      </c>
      <c r="EL29" s="17">
        <v>7.7</v>
      </c>
      <c r="EM29" s="17">
        <v>20.399999999999999</v>
      </c>
      <c r="EN29" s="17">
        <v>20.399999999999999</v>
      </c>
      <c r="EO29" s="17">
        <v>20</v>
      </c>
      <c r="EP29" s="17">
        <v>4.4000000000000004</v>
      </c>
      <c r="EQ29" s="17">
        <v>65.900000000000006</v>
      </c>
      <c r="ER29" s="17">
        <v>6.1</v>
      </c>
      <c r="ES29" s="17">
        <v>95.9</v>
      </c>
      <c r="ET29" s="17">
        <v>0.6</v>
      </c>
      <c r="EU29" s="17">
        <v>17.2</v>
      </c>
      <c r="EV29" s="17">
        <v>12.4</v>
      </c>
      <c r="EW29" s="17">
        <v>80.400000000000006</v>
      </c>
      <c r="EX29" s="17">
        <v>4.8</v>
      </c>
      <c r="EY29" s="17">
        <v>2.2999999999999998</v>
      </c>
      <c r="EZ29" s="17">
        <v>0.8</v>
      </c>
      <c r="FA29" s="17">
        <v>1.3</v>
      </c>
      <c r="FB29" s="17">
        <v>4.0999999999999996</v>
      </c>
      <c r="FC29" s="17">
        <v>6.6</v>
      </c>
      <c r="FD29" s="17">
        <v>20</v>
      </c>
      <c r="FE29" s="17">
        <v>20</v>
      </c>
      <c r="FF29" s="17">
        <v>13.2</v>
      </c>
      <c r="FG29" s="17"/>
      <c r="FH29" s="17"/>
      <c r="FI29" s="17"/>
      <c r="FJ29" s="17"/>
      <c r="FK29" s="17">
        <v>6.78</v>
      </c>
      <c r="FL29" s="17"/>
      <c r="FM29" s="17">
        <v>17.57</v>
      </c>
      <c r="FN29" s="17">
        <v>7940.97</v>
      </c>
      <c r="FO29" s="15"/>
      <c r="FP29" s="17">
        <v>20.5</v>
      </c>
      <c r="FQ29" s="17">
        <v>2.8</v>
      </c>
      <c r="FR29" s="17">
        <v>11.7</v>
      </c>
      <c r="FS29" s="17">
        <v>13.2</v>
      </c>
      <c r="FT29" s="17">
        <v>24.811019999999999</v>
      </c>
      <c r="FU29" s="17">
        <v>18.946570000000001</v>
      </c>
      <c r="FV29" s="17">
        <v>4.3</v>
      </c>
      <c r="FW29" s="17">
        <v>6.3</v>
      </c>
      <c r="FX29" s="17">
        <v>102.55759</v>
      </c>
    </row>
    <row r="30" spans="1:180" ht="24" customHeight="1" x14ac:dyDescent="0.3">
      <c r="A30" s="16" t="s">
        <v>61</v>
      </c>
      <c r="B30" s="16" t="s">
        <v>829</v>
      </c>
      <c r="C30" s="17">
        <v>200.1</v>
      </c>
      <c r="D30" s="17">
        <v>645.9</v>
      </c>
      <c r="E30" s="17">
        <v>138.4</v>
      </c>
      <c r="F30" s="17"/>
      <c r="G30" s="17"/>
      <c r="H30" s="17">
        <v>88.7</v>
      </c>
      <c r="I30" s="17">
        <v>190.5</v>
      </c>
      <c r="J30" s="17"/>
      <c r="K30" s="17"/>
      <c r="L30" s="17">
        <v>175.5</v>
      </c>
      <c r="M30" s="17">
        <v>198.4</v>
      </c>
      <c r="N30" s="17"/>
      <c r="O30" s="17">
        <v>190.7</v>
      </c>
      <c r="P30" s="17">
        <v>202.4</v>
      </c>
      <c r="Q30" s="17">
        <v>107.4</v>
      </c>
      <c r="R30" s="17">
        <v>554.1</v>
      </c>
      <c r="S30" s="17">
        <v>10.1</v>
      </c>
      <c r="T30" s="17"/>
      <c r="U30" s="17">
        <v>13.2</v>
      </c>
      <c r="V30" s="17"/>
      <c r="W30" s="17">
        <v>79.3</v>
      </c>
      <c r="X30" s="17">
        <v>6.9</v>
      </c>
      <c r="Y30" s="17">
        <v>4.4000000000000004</v>
      </c>
      <c r="Z30" s="17">
        <v>22.5</v>
      </c>
      <c r="AA30" s="17">
        <v>6.3</v>
      </c>
      <c r="AB30" s="17"/>
      <c r="AC30" s="17">
        <v>73.8</v>
      </c>
      <c r="AD30" s="17"/>
      <c r="AE30" s="17"/>
      <c r="AF30" s="17"/>
      <c r="AG30" s="17"/>
      <c r="AH30" s="17">
        <v>110.7</v>
      </c>
      <c r="AI30" s="17">
        <v>211.1</v>
      </c>
      <c r="AJ30" s="17"/>
      <c r="AK30" s="17"/>
      <c r="AL30" s="17"/>
      <c r="AM30" s="17">
        <v>6.5</v>
      </c>
      <c r="AN30" s="17">
        <v>365.4</v>
      </c>
      <c r="AO30" s="17">
        <v>81.2</v>
      </c>
      <c r="AP30" s="17">
        <v>144.80000000000001</v>
      </c>
      <c r="AQ30" s="17">
        <v>40.6</v>
      </c>
      <c r="AR30" s="17">
        <v>18.600000000000001</v>
      </c>
      <c r="AS30" s="17">
        <v>19.3</v>
      </c>
      <c r="AT30" s="17">
        <v>46.9</v>
      </c>
      <c r="AU30" s="17">
        <v>160.30000000000001</v>
      </c>
      <c r="AV30" s="17">
        <v>160.69999999999999</v>
      </c>
      <c r="AW30" s="17">
        <v>173.4</v>
      </c>
      <c r="AX30" s="17">
        <v>107</v>
      </c>
      <c r="AY30" s="17">
        <v>45.8</v>
      </c>
      <c r="AZ30" s="17">
        <v>41</v>
      </c>
      <c r="BA30" s="17">
        <v>3.8</v>
      </c>
      <c r="BB30" s="17">
        <v>14.5</v>
      </c>
      <c r="BC30" s="17">
        <v>136.19999999999999</v>
      </c>
      <c r="BD30" s="17"/>
      <c r="BE30" s="17"/>
      <c r="BF30" s="17">
        <v>58.5</v>
      </c>
      <c r="BG30" s="17">
        <v>0</v>
      </c>
      <c r="BH30" s="17"/>
      <c r="BI30" s="17">
        <v>42.2</v>
      </c>
      <c r="BJ30" s="17"/>
      <c r="BK30" s="17"/>
      <c r="BL30" s="17"/>
      <c r="BM30" s="17">
        <v>83.8</v>
      </c>
      <c r="BN30" s="17">
        <v>157.30000000000001</v>
      </c>
      <c r="BO30" s="17"/>
      <c r="BP30" s="17">
        <v>188.4</v>
      </c>
      <c r="BQ30" s="17">
        <v>175.5</v>
      </c>
      <c r="BR30" s="17">
        <v>68</v>
      </c>
      <c r="BS30" s="17"/>
      <c r="BT30" s="17"/>
      <c r="BU30" s="17"/>
      <c r="BV30" s="17"/>
      <c r="BW30" s="17">
        <v>0</v>
      </c>
      <c r="BX30" s="17"/>
      <c r="BY30" s="17"/>
      <c r="BZ30" s="17">
        <v>3</v>
      </c>
      <c r="CA30" s="17">
        <v>203.5</v>
      </c>
      <c r="CB30" s="17">
        <v>107</v>
      </c>
      <c r="CC30" s="17">
        <v>65.099999999999994</v>
      </c>
      <c r="CD30" s="17">
        <v>76.900000000000006</v>
      </c>
      <c r="CE30" s="17">
        <v>29.8</v>
      </c>
      <c r="CF30" s="17"/>
      <c r="CG30" s="17"/>
      <c r="CH30" s="17"/>
      <c r="CI30" s="17">
        <v>139.19999999999999</v>
      </c>
      <c r="CJ30" s="17">
        <v>142.80000000000001</v>
      </c>
      <c r="CK30" s="17">
        <v>168.5</v>
      </c>
      <c r="CL30" s="17">
        <v>180.9</v>
      </c>
      <c r="CM30" s="17"/>
      <c r="CN30" s="17"/>
      <c r="CO30" s="17"/>
      <c r="CP30" s="17"/>
      <c r="CQ30" s="17">
        <v>206.2</v>
      </c>
      <c r="CR30" s="17"/>
      <c r="CS30" s="17">
        <v>7.6</v>
      </c>
      <c r="CT30" s="17">
        <v>6.6</v>
      </c>
      <c r="CU30" s="17">
        <v>19.5</v>
      </c>
      <c r="CV30" s="17">
        <v>1.1000000000000001</v>
      </c>
      <c r="CW30" s="17">
        <v>0</v>
      </c>
      <c r="CX30" s="17">
        <v>22.9</v>
      </c>
      <c r="CY30" s="17">
        <v>9</v>
      </c>
      <c r="CZ30" s="17">
        <v>0.2</v>
      </c>
      <c r="DA30" s="17">
        <v>20.399999999999999</v>
      </c>
      <c r="DB30" s="17">
        <v>10</v>
      </c>
      <c r="DC30" s="17">
        <v>5.5</v>
      </c>
      <c r="DD30" s="17">
        <v>54.7</v>
      </c>
      <c r="DE30" s="17">
        <v>27</v>
      </c>
      <c r="DF30" s="17">
        <v>2</v>
      </c>
      <c r="DG30" s="17">
        <v>0</v>
      </c>
      <c r="DH30" s="17">
        <v>5</v>
      </c>
      <c r="DI30" s="17">
        <v>20.5</v>
      </c>
      <c r="DJ30" s="17">
        <v>19.600000000000001</v>
      </c>
      <c r="DK30" s="17">
        <v>16.7</v>
      </c>
      <c r="DL30" s="17">
        <v>3.5</v>
      </c>
      <c r="DM30" s="17">
        <v>18.420000000000002</v>
      </c>
      <c r="DN30" s="17">
        <v>6.7</v>
      </c>
      <c r="DO30" s="17">
        <v>6.5</v>
      </c>
      <c r="DP30" s="17">
        <v>7.6</v>
      </c>
      <c r="DQ30" s="17">
        <v>22.6</v>
      </c>
      <c r="DR30" s="17">
        <v>8.6999999999999993</v>
      </c>
      <c r="DS30" s="17">
        <v>3.5</v>
      </c>
      <c r="DT30" s="17">
        <v>19.5</v>
      </c>
      <c r="DU30" s="17">
        <v>2.48</v>
      </c>
      <c r="DV30" s="17">
        <v>0</v>
      </c>
      <c r="DW30" s="17">
        <v>0.4</v>
      </c>
      <c r="DX30" s="17">
        <v>19.8</v>
      </c>
      <c r="DY30" s="17">
        <v>7.8</v>
      </c>
      <c r="DZ30" s="17">
        <v>15</v>
      </c>
      <c r="EA30" s="17">
        <v>20.3</v>
      </c>
      <c r="EB30" s="17">
        <v>3.3</v>
      </c>
      <c r="EC30" s="17">
        <v>25.2</v>
      </c>
      <c r="ED30" s="17">
        <v>34.1</v>
      </c>
      <c r="EE30" s="17">
        <v>32.1</v>
      </c>
      <c r="EF30" s="17">
        <v>81.599999999999994</v>
      </c>
      <c r="EG30" s="17">
        <v>3.5</v>
      </c>
      <c r="EH30" s="17">
        <v>1.5</v>
      </c>
      <c r="EI30" s="17">
        <v>45.8</v>
      </c>
      <c r="EJ30" s="17">
        <v>20.9</v>
      </c>
      <c r="EK30" s="17">
        <v>8.1</v>
      </c>
      <c r="EL30" s="17">
        <v>7.8</v>
      </c>
      <c r="EM30" s="17">
        <v>20.399999999999999</v>
      </c>
      <c r="EN30" s="17">
        <v>20.399999999999999</v>
      </c>
      <c r="EO30" s="17">
        <v>20</v>
      </c>
      <c r="EP30" s="17">
        <v>5.5</v>
      </c>
      <c r="EQ30" s="17">
        <v>80.5</v>
      </c>
      <c r="ER30" s="17">
        <v>4.2</v>
      </c>
      <c r="ES30" s="17">
        <v>122.3</v>
      </c>
      <c r="ET30" s="17">
        <v>0.6</v>
      </c>
      <c r="EU30" s="17">
        <v>6.1</v>
      </c>
      <c r="EV30" s="17">
        <v>11.7</v>
      </c>
      <c r="EW30" s="17">
        <v>95.7</v>
      </c>
      <c r="EX30" s="17">
        <v>4.8</v>
      </c>
      <c r="EY30" s="17">
        <v>2.2999999999999998</v>
      </c>
      <c r="EZ30" s="17">
        <v>0.8</v>
      </c>
      <c r="FA30" s="17">
        <v>1.3</v>
      </c>
      <c r="FB30" s="17">
        <v>4.5999999999999996</v>
      </c>
      <c r="FC30" s="17">
        <v>6.6</v>
      </c>
      <c r="FD30" s="17">
        <v>20.2</v>
      </c>
      <c r="FE30" s="17">
        <v>20</v>
      </c>
      <c r="FF30" s="17">
        <v>6.9</v>
      </c>
      <c r="FG30" s="17"/>
      <c r="FH30" s="17"/>
      <c r="FI30" s="17"/>
      <c r="FJ30" s="17"/>
      <c r="FK30" s="17">
        <v>7.33</v>
      </c>
      <c r="FL30" s="17"/>
      <c r="FM30" s="17">
        <v>17.559999999999999</v>
      </c>
      <c r="FN30" s="17">
        <v>8047.79</v>
      </c>
      <c r="FO30" s="15"/>
      <c r="FP30" s="17">
        <v>23.9</v>
      </c>
      <c r="FQ30" s="17">
        <v>3.8</v>
      </c>
      <c r="FR30" s="17">
        <v>11.7</v>
      </c>
      <c r="FS30" s="17">
        <v>13.2</v>
      </c>
      <c r="FT30" s="17">
        <v>24.64612</v>
      </c>
      <c r="FU30" s="17">
        <v>18.941990000000001</v>
      </c>
      <c r="FV30" s="17">
        <v>4.3</v>
      </c>
      <c r="FW30" s="17">
        <v>6.3</v>
      </c>
      <c r="FX30" s="17">
        <v>106.78811</v>
      </c>
    </row>
    <row r="31" spans="1:180" ht="24" customHeight="1" x14ac:dyDescent="0.3">
      <c r="A31" s="16" t="s">
        <v>61</v>
      </c>
      <c r="B31" s="16" t="s">
        <v>830</v>
      </c>
      <c r="C31" s="17">
        <v>199.3</v>
      </c>
      <c r="D31" s="17">
        <v>648.5</v>
      </c>
      <c r="E31" s="17">
        <v>140.5</v>
      </c>
      <c r="F31" s="17"/>
      <c r="G31" s="17"/>
      <c r="H31" s="17">
        <v>90.1</v>
      </c>
      <c r="I31" s="17">
        <v>191.3</v>
      </c>
      <c r="J31" s="17"/>
      <c r="K31" s="17"/>
      <c r="L31" s="17">
        <v>174.8</v>
      </c>
      <c r="M31" s="17">
        <v>197.2</v>
      </c>
      <c r="N31" s="17"/>
      <c r="O31" s="17">
        <v>188.9</v>
      </c>
      <c r="P31" s="17">
        <v>200.9</v>
      </c>
      <c r="Q31" s="17">
        <v>107</v>
      </c>
      <c r="R31" s="17">
        <v>555.29999999999995</v>
      </c>
      <c r="S31" s="17">
        <v>10.199999999999999</v>
      </c>
      <c r="T31" s="17"/>
      <c r="U31" s="17">
        <v>13</v>
      </c>
      <c r="V31" s="17"/>
      <c r="W31" s="17">
        <v>79.5</v>
      </c>
      <c r="X31" s="17">
        <v>7.3</v>
      </c>
      <c r="Y31" s="17">
        <v>4.5</v>
      </c>
      <c r="Z31" s="17">
        <v>22.6</v>
      </c>
      <c r="AA31" s="17">
        <v>6.3</v>
      </c>
      <c r="AB31" s="17"/>
      <c r="AC31" s="17">
        <v>74</v>
      </c>
      <c r="AD31" s="17"/>
      <c r="AE31" s="17"/>
      <c r="AF31" s="17"/>
      <c r="AG31" s="17"/>
      <c r="AH31" s="17">
        <v>110.8</v>
      </c>
      <c r="AI31" s="17">
        <v>222.6</v>
      </c>
      <c r="AJ31" s="17"/>
      <c r="AK31" s="17"/>
      <c r="AL31" s="17"/>
      <c r="AM31" s="17">
        <v>6.5</v>
      </c>
      <c r="AN31" s="17">
        <v>393</v>
      </c>
      <c r="AO31" s="17">
        <v>81.3</v>
      </c>
      <c r="AP31" s="17">
        <v>150</v>
      </c>
      <c r="AQ31" s="17">
        <v>41.3</v>
      </c>
      <c r="AR31" s="17">
        <v>18.600000000000001</v>
      </c>
      <c r="AS31" s="17">
        <v>19.3</v>
      </c>
      <c r="AT31" s="17">
        <v>47.6</v>
      </c>
      <c r="AU31" s="17">
        <v>164.6</v>
      </c>
      <c r="AV31" s="17">
        <v>165.6</v>
      </c>
      <c r="AW31" s="17">
        <v>174.8</v>
      </c>
      <c r="AX31" s="17">
        <v>107</v>
      </c>
      <c r="AY31" s="17">
        <v>43.4</v>
      </c>
      <c r="AZ31" s="17">
        <v>39.5</v>
      </c>
      <c r="BA31" s="17">
        <v>3.8</v>
      </c>
      <c r="BB31" s="17">
        <v>14.8</v>
      </c>
      <c r="BC31" s="17">
        <v>151.6</v>
      </c>
      <c r="BD31" s="17"/>
      <c r="BE31" s="17"/>
      <c r="BF31" s="17">
        <v>92.9</v>
      </c>
      <c r="BG31" s="17">
        <v>0</v>
      </c>
      <c r="BH31" s="17"/>
      <c r="BI31" s="17">
        <v>43</v>
      </c>
      <c r="BJ31" s="17"/>
      <c r="BK31" s="17"/>
      <c r="BL31" s="17"/>
      <c r="BM31" s="17">
        <v>84.3</v>
      </c>
      <c r="BN31" s="17">
        <v>161.19999999999999</v>
      </c>
      <c r="BO31" s="17"/>
      <c r="BP31" s="17">
        <v>188.7</v>
      </c>
      <c r="BQ31" s="17">
        <v>174.8</v>
      </c>
      <c r="BR31" s="17">
        <v>69</v>
      </c>
      <c r="BS31" s="17"/>
      <c r="BT31" s="17"/>
      <c r="BU31" s="17"/>
      <c r="BV31" s="17"/>
      <c r="BW31" s="17">
        <v>0</v>
      </c>
      <c r="BX31" s="17"/>
      <c r="BY31" s="17"/>
      <c r="BZ31" s="17">
        <v>3</v>
      </c>
      <c r="CA31" s="17">
        <v>239.2</v>
      </c>
      <c r="CB31" s="17">
        <v>117.8</v>
      </c>
      <c r="CC31" s="17">
        <v>65.900000000000006</v>
      </c>
      <c r="CD31" s="17">
        <v>77.400000000000006</v>
      </c>
      <c r="CE31" s="17">
        <v>29.9</v>
      </c>
      <c r="CF31" s="17"/>
      <c r="CG31" s="17"/>
      <c r="CH31" s="17"/>
      <c r="CI31" s="17">
        <v>139.6</v>
      </c>
      <c r="CJ31" s="17">
        <v>143</v>
      </c>
      <c r="CK31" s="17">
        <v>168.5</v>
      </c>
      <c r="CL31" s="17">
        <v>177.3</v>
      </c>
      <c r="CM31" s="17"/>
      <c r="CN31" s="17"/>
      <c r="CO31" s="17"/>
      <c r="CP31" s="17"/>
      <c r="CQ31" s="17">
        <v>205.5</v>
      </c>
      <c r="CR31" s="17"/>
      <c r="CS31" s="17">
        <v>7.6</v>
      </c>
      <c r="CT31" s="17">
        <v>6.6</v>
      </c>
      <c r="CU31" s="17">
        <v>19.7</v>
      </c>
      <c r="CV31" s="17">
        <v>1.3</v>
      </c>
      <c r="CW31" s="17">
        <v>0</v>
      </c>
      <c r="CX31" s="17">
        <v>23</v>
      </c>
      <c r="CY31" s="17">
        <v>7.4</v>
      </c>
      <c r="CZ31" s="17">
        <v>0.2</v>
      </c>
      <c r="DA31" s="17">
        <v>20.399999999999999</v>
      </c>
      <c r="DB31" s="17">
        <v>9.9</v>
      </c>
      <c r="DC31" s="17">
        <v>5.5</v>
      </c>
      <c r="DD31" s="17">
        <v>67</v>
      </c>
      <c r="DE31" s="17">
        <v>34.1</v>
      </c>
      <c r="DF31" s="17">
        <v>2</v>
      </c>
      <c r="DG31" s="17">
        <v>0</v>
      </c>
      <c r="DH31" s="17">
        <v>5</v>
      </c>
      <c r="DI31" s="17">
        <v>20.6</v>
      </c>
      <c r="DJ31" s="17">
        <v>19.600000000000001</v>
      </c>
      <c r="DK31" s="17">
        <v>16.7</v>
      </c>
      <c r="DL31" s="17">
        <v>3.5</v>
      </c>
      <c r="DM31" s="17">
        <v>18.420000000000002</v>
      </c>
      <c r="DN31" s="17">
        <v>8.3000000000000007</v>
      </c>
      <c r="DO31" s="17">
        <v>7.6</v>
      </c>
      <c r="DP31" s="17">
        <v>7</v>
      </c>
      <c r="DQ31" s="17">
        <v>24.7</v>
      </c>
      <c r="DR31" s="17">
        <v>10.5</v>
      </c>
      <c r="DS31" s="17">
        <v>3.5</v>
      </c>
      <c r="DT31" s="17">
        <v>19.8</v>
      </c>
      <c r="DU31" s="17">
        <v>2.48</v>
      </c>
      <c r="DV31" s="17">
        <v>0</v>
      </c>
      <c r="DW31" s="17">
        <v>0.4</v>
      </c>
      <c r="DX31" s="17">
        <v>19.8</v>
      </c>
      <c r="DY31" s="17">
        <v>7.5</v>
      </c>
      <c r="DZ31" s="17">
        <v>15.1</v>
      </c>
      <c r="EA31" s="17">
        <v>20.3</v>
      </c>
      <c r="EB31" s="17">
        <v>3.6</v>
      </c>
      <c r="EC31" s="17">
        <v>41.8</v>
      </c>
      <c r="ED31" s="17">
        <v>33.299999999999997</v>
      </c>
      <c r="EE31" s="17">
        <v>33.299999999999997</v>
      </c>
      <c r="EF31" s="17">
        <v>79</v>
      </c>
      <c r="EG31" s="17">
        <v>4.7</v>
      </c>
      <c r="EH31" s="17">
        <v>1.5</v>
      </c>
      <c r="EI31" s="17">
        <v>46.9</v>
      </c>
      <c r="EJ31" s="17">
        <v>20.9</v>
      </c>
      <c r="EK31" s="17">
        <v>8.1</v>
      </c>
      <c r="EL31" s="17">
        <v>7.7</v>
      </c>
      <c r="EM31" s="17">
        <v>20.399999999999999</v>
      </c>
      <c r="EN31" s="17">
        <v>20.399999999999999</v>
      </c>
      <c r="EO31" s="17">
        <v>20</v>
      </c>
      <c r="EP31" s="17">
        <v>4.2</v>
      </c>
      <c r="EQ31" s="17">
        <v>103.4</v>
      </c>
      <c r="ER31" s="17">
        <v>4</v>
      </c>
      <c r="ES31" s="17">
        <v>113.2</v>
      </c>
      <c r="ET31" s="17">
        <v>0.6</v>
      </c>
      <c r="EU31" s="17">
        <v>5.0999999999999996</v>
      </c>
      <c r="EV31" s="17">
        <v>7.8</v>
      </c>
      <c r="EW31" s="17">
        <v>89.8</v>
      </c>
      <c r="EX31" s="17">
        <v>4.8</v>
      </c>
      <c r="EY31" s="17">
        <v>2.2999999999999998</v>
      </c>
      <c r="EZ31" s="17">
        <v>0.9</v>
      </c>
      <c r="FA31" s="17">
        <v>1.2</v>
      </c>
      <c r="FB31" s="17">
        <v>7.9</v>
      </c>
      <c r="FC31" s="17">
        <v>6.6</v>
      </c>
      <c r="FD31" s="17">
        <v>20</v>
      </c>
      <c r="FE31" s="17">
        <v>20</v>
      </c>
      <c r="FF31" s="17">
        <v>9.1999999999999993</v>
      </c>
      <c r="FG31" s="17"/>
      <c r="FH31" s="17"/>
      <c r="FI31" s="17"/>
      <c r="FJ31" s="17"/>
      <c r="FK31" s="17">
        <v>7.76</v>
      </c>
      <c r="FL31" s="17"/>
      <c r="FM31" s="17">
        <v>18.510000000000002</v>
      </c>
      <c r="FN31" s="17">
        <v>8252.67</v>
      </c>
      <c r="FO31" s="15"/>
      <c r="FP31" s="17">
        <v>23.8</v>
      </c>
      <c r="FQ31" s="17">
        <v>3.5</v>
      </c>
      <c r="FR31" s="17">
        <v>11.7</v>
      </c>
      <c r="FS31" s="17">
        <v>13.2</v>
      </c>
      <c r="FT31" s="17">
        <v>24.596530000000001</v>
      </c>
      <c r="FU31" s="17">
        <v>18.942039999999999</v>
      </c>
      <c r="FV31" s="17">
        <v>4.3</v>
      </c>
      <c r="FW31" s="17">
        <v>6.3</v>
      </c>
      <c r="FX31" s="17">
        <v>106.33857</v>
      </c>
    </row>
    <row r="32" spans="1:180" ht="24" customHeight="1" x14ac:dyDescent="0.3">
      <c r="A32" s="16" t="s">
        <v>61</v>
      </c>
      <c r="B32" s="16" t="s">
        <v>831</v>
      </c>
      <c r="C32" s="17">
        <v>202.6</v>
      </c>
      <c r="D32" s="17">
        <v>649.5</v>
      </c>
      <c r="E32" s="17">
        <v>139.4</v>
      </c>
      <c r="F32" s="17"/>
      <c r="G32" s="17"/>
      <c r="H32" s="17">
        <v>90.4</v>
      </c>
      <c r="I32" s="17">
        <v>190.5</v>
      </c>
      <c r="J32" s="17"/>
      <c r="K32" s="17"/>
      <c r="L32" s="17">
        <v>174</v>
      </c>
      <c r="M32" s="17">
        <v>195</v>
      </c>
      <c r="N32" s="17"/>
      <c r="O32" s="17">
        <v>190</v>
      </c>
      <c r="P32" s="17">
        <v>201.8</v>
      </c>
      <c r="Q32" s="17">
        <v>107</v>
      </c>
      <c r="R32" s="17">
        <v>555.4</v>
      </c>
      <c r="S32" s="17">
        <v>10.199999999999999</v>
      </c>
      <c r="T32" s="17"/>
      <c r="U32" s="17">
        <v>12.9</v>
      </c>
      <c r="V32" s="17"/>
      <c r="W32" s="17">
        <v>79.3</v>
      </c>
      <c r="X32" s="17">
        <v>8.1</v>
      </c>
      <c r="Y32" s="17">
        <v>4.5</v>
      </c>
      <c r="Z32" s="17">
        <v>22.2</v>
      </c>
      <c r="AA32" s="17">
        <v>6.3</v>
      </c>
      <c r="AB32" s="17"/>
      <c r="AC32" s="17">
        <v>75</v>
      </c>
      <c r="AD32" s="17"/>
      <c r="AE32" s="17"/>
      <c r="AF32" s="17"/>
      <c r="AG32" s="17"/>
      <c r="AH32" s="17">
        <v>110.8</v>
      </c>
      <c r="AI32" s="17">
        <v>220.2</v>
      </c>
      <c r="AJ32" s="17"/>
      <c r="AK32" s="17"/>
      <c r="AL32" s="17"/>
      <c r="AM32" s="17">
        <v>6.5</v>
      </c>
      <c r="AN32" s="17">
        <v>386.3</v>
      </c>
      <c r="AO32" s="17">
        <v>81.3</v>
      </c>
      <c r="AP32" s="17">
        <v>149.5</v>
      </c>
      <c r="AQ32" s="17">
        <v>41.2</v>
      </c>
      <c r="AR32" s="17">
        <v>18.600000000000001</v>
      </c>
      <c r="AS32" s="17">
        <v>19.399999999999999</v>
      </c>
      <c r="AT32" s="17">
        <v>46.2</v>
      </c>
      <c r="AU32" s="17">
        <v>164.6</v>
      </c>
      <c r="AV32" s="17">
        <v>165</v>
      </c>
      <c r="AW32" s="17">
        <v>174.3</v>
      </c>
      <c r="AX32" s="17">
        <v>107.4</v>
      </c>
      <c r="AY32" s="17">
        <v>44.8</v>
      </c>
      <c r="AZ32" s="17">
        <v>39.200000000000003</v>
      </c>
      <c r="BA32" s="17">
        <v>3.8</v>
      </c>
      <c r="BB32" s="17">
        <v>14.8</v>
      </c>
      <c r="BC32" s="17">
        <v>148.9</v>
      </c>
      <c r="BD32" s="17"/>
      <c r="BE32" s="17"/>
      <c r="BF32" s="17">
        <v>93</v>
      </c>
      <c r="BG32" s="17">
        <v>22.7</v>
      </c>
      <c r="BH32" s="17"/>
      <c r="BI32" s="17">
        <v>42.1</v>
      </c>
      <c r="BJ32" s="17"/>
      <c r="BK32" s="17"/>
      <c r="BL32" s="17"/>
      <c r="BM32" s="17">
        <v>84</v>
      </c>
      <c r="BN32" s="17">
        <v>160.69999999999999</v>
      </c>
      <c r="BO32" s="17"/>
      <c r="BP32" s="17">
        <v>188.6</v>
      </c>
      <c r="BQ32" s="17">
        <v>175.2</v>
      </c>
      <c r="BR32" s="17">
        <v>69.3</v>
      </c>
      <c r="BS32" s="17"/>
      <c r="BT32" s="17"/>
      <c r="BU32" s="17"/>
      <c r="BV32" s="17"/>
      <c r="BW32" s="17">
        <v>0</v>
      </c>
      <c r="BX32" s="17"/>
      <c r="BY32" s="17"/>
      <c r="BZ32" s="17">
        <v>3</v>
      </c>
      <c r="CA32" s="17">
        <v>235.4</v>
      </c>
      <c r="CB32" s="17">
        <v>115.5</v>
      </c>
      <c r="CC32" s="17">
        <v>65.8</v>
      </c>
      <c r="CD32" s="17">
        <v>77.400000000000006</v>
      </c>
      <c r="CE32" s="17">
        <v>30</v>
      </c>
      <c r="CF32" s="17"/>
      <c r="CG32" s="17"/>
      <c r="CH32" s="17"/>
      <c r="CI32" s="17">
        <v>139.6</v>
      </c>
      <c r="CJ32" s="17">
        <v>143.6</v>
      </c>
      <c r="CK32" s="17">
        <v>168.2</v>
      </c>
      <c r="CL32" s="17">
        <v>177.8</v>
      </c>
      <c r="CM32" s="17"/>
      <c r="CN32" s="17"/>
      <c r="CO32" s="17"/>
      <c r="CP32" s="17"/>
      <c r="CQ32" s="17">
        <v>205.2</v>
      </c>
      <c r="CR32" s="17"/>
      <c r="CS32" s="17">
        <v>7.6</v>
      </c>
      <c r="CT32" s="17">
        <v>6.6</v>
      </c>
      <c r="CU32" s="17">
        <v>19.7</v>
      </c>
      <c r="CV32" s="17">
        <v>0.8</v>
      </c>
      <c r="CW32" s="17">
        <v>0</v>
      </c>
      <c r="CX32" s="17">
        <v>25.2</v>
      </c>
      <c r="CY32" s="17">
        <v>9.1999999999999993</v>
      </c>
      <c r="CZ32" s="17">
        <v>0.2</v>
      </c>
      <c r="DA32" s="17">
        <v>20.399999999999999</v>
      </c>
      <c r="DB32" s="17">
        <v>9.9</v>
      </c>
      <c r="DC32" s="17">
        <v>5.6</v>
      </c>
      <c r="DD32" s="17">
        <v>93</v>
      </c>
      <c r="DE32" s="17">
        <v>46.1</v>
      </c>
      <c r="DF32" s="17">
        <v>1.9</v>
      </c>
      <c r="DG32" s="17">
        <v>0</v>
      </c>
      <c r="DH32" s="17">
        <v>5.0999999999999996</v>
      </c>
      <c r="DI32" s="17">
        <v>20.5</v>
      </c>
      <c r="DJ32" s="17">
        <v>19.600000000000001</v>
      </c>
      <c r="DK32" s="17">
        <v>16.600000000000001</v>
      </c>
      <c r="DL32" s="17">
        <v>3.5</v>
      </c>
      <c r="DM32" s="17">
        <v>18.39</v>
      </c>
      <c r="DN32" s="17">
        <v>10.3</v>
      </c>
      <c r="DO32" s="17">
        <v>8.6</v>
      </c>
      <c r="DP32" s="17">
        <v>7</v>
      </c>
      <c r="DQ32" s="17">
        <v>38.1</v>
      </c>
      <c r="DR32" s="17">
        <v>15.8</v>
      </c>
      <c r="DS32" s="17">
        <v>3.5</v>
      </c>
      <c r="DT32" s="17">
        <v>20.100000000000001</v>
      </c>
      <c r="DU32" s="17">
        <v>2.52</v>
      </c>
      <c r="DV32" s="17">
        <v>0</v>
      </c>
      <c r="DW32" s="17">
        <v>0.3</v>
      </c>
      <c r="DX32" s="17">
        <v>19.8</v>
      </c>
      <c r="DY32" s="17">
        <v>7.4</v>
      </c>
      <c r="DZ32" s="17">
        <v>15.2</v>
      </c>
      <c r="EA32" s="17">
        <v>20.3</v>
      </c>
      <c r="EB32" s="17">
        <v>8.4</v>
      </c>
      <c r="EC32" s="17">
        <v>71.099999999999994</v>
      </c>
      <c r="ED32" s="17">
        <v>34.799999999999997</v>
      </c>
      <c r="EE32" s="17">
        <v>38.200000000000003</v>
      </c>
      <c r="EF32" s="17">
        <v>79.900000000000006</v>
      </c>
      <c r="EG32" s="17">
        <v>4.9000000000000004</v>
      </c>
      <c r="EH32" s="17">
        <v>1.8</v>
      </c>
      <c r="EI32" s="17">
        <v>46.1</v>
      </c>
      <c r="EJ32" s="17">
        <v>20.9</v>
      </c>
      <c r="EK32" s="17">
        <v>6.3</v>
      </c>
      <c r="EL32" s="17">
        <v>7.7</v>
      </c>
      <c r="EM32" s="17">
        <v>20.399999999999999</v>
      </c>
      <c r="EN32" s="17">
        <v>20.399999999999999</v>
      </c>
      <c r="EO32" s="17">
        <v>20</v>
      </c>
      <c r="EP32" s="17">
        <v>6.8</v>
      </c>
      <c r="EQ32" s="17">
        <v>146.9</v>
      </c>
      <c r="ER32" s="17">
        <v>3.7</v>
      </c>
      <c r="ES32" s="17">
        <v>124.1</v>
      </c>
      <c r="ET32" s="17">
        <v>0.6</v>
      </c>
      <c r="EU32" s="17">
        <v>0</v>
      </c>
      <c r="EV32" s="17">
        <v>1.8</v>
      </c>
      <c r="EW32" s="17">
        <v>95.5</v>
      </c>
      <c r="EX32" s="17">
        <v>4.8</v>
      </c>
      <c r="EY32" s="17">
        <v>2.2999999999999998</v>
      </c>
      <c r="EZ32" s="17">
        <v>0.9</v>
      </c>
      <c r="FA32" s="17">
        <v>1.2</v>
      </c>
      <c r="FB32" s="17">
        <v>10.6</v>
      </c>
      <c r="FC32" s="17">
        <v>6.6</v>
      </c>
      <c r="FD32" s="17">
        <v>20</v>
      </c>
      <c r="FE32" s="17">
        <v>20</v>
      </c>
      <c r="FF32" s="17">
        <v>8.6</v>
      </c>
      <c r="FG32" s="17"/>
      <c r="FH32" s="17"/>
      <c r="FI32" s="17"/>
      <c r="FJ32" s="17"/>
      <c r="FK32" s="17">
        <v>8.14</v>
      </c>
      <c r="FL32" s="17"/>
      <c r="FM32" s="17">
        <v>18.54</v>
      </c>
      <c r="FN32" s="17">
        <v>8414.7900000000009</v>
      </c>
      <c r="FO32" s="15"/>
      <c r="FP32" s="17">
        <v>24</v>
      </c>
      <c r="FQ32" s="17">
        <v>3.4</v>
      </c>
      <c r="FR32" s="17">
        <v>11.7</v>
      </c>
      <c r="FS32" s="17">
        <v>13.2</v>
      </c>
      <c r="FT32" s="17">
        <v>24.69135</v>
      </c>
      <c r="FU32" s="17">
        <v>18.9419</v>
      </c>
      <c r="FV32" s="17">
        <v>4.3</v>
      </c>
      <c r="FW32" s="17">
        <v>6.3</v>
      </c>
      <c r="FX32" s="17">
        <v>106.53325</v>
      </c>
    </row>
    <row r="33" spans="1:180" ht="24" customHeight="1" x14ac:dyDescent="0.3">
      <c r="A33" s="16" t="s">
        <v>61</v>
      </c>
      <c r="B33" s="16" t="s">
        <v>832</v>
      </c>
      <c r="C33" s="17">
        <v>202.1</v>
      </c>
      <c r="D33" s="17">
        <v>653.1</v>
      </c>
      <c r="E33" s="17">
        <v>142.1</v>
      </c>
      <c r="F33" s="17"/>
      <c r="G33" s="17"/>
      <c r="H33" s="17">
        <v>90.3</v>
      </c>
      <c r="I33" s="17">
        <v>192.1</v>
      </c>
      <c r="J33" s="17"/>
      <c r="K33" s="17"/>
      <c r="L33" s="17">
        <v>173.4</v>
      </c>
      <c r="M33" s="17">
        <v>196.1</v>
      </c>
      <c r="N33" s="17"/>
      <c r="O33" s="17">
        <v>190.6</v>
      </c>
      <c r="P33" s="17">
        <v>200.5</v>
      </c>
      <c r="Q33" s="17">
        <v>106.4</v>
      </c>
      <c r="R33" s="17">
        <v>557</v>
      </c>
      <c r="S33" s="17">
        <v>10.3</v>
      </c>
      <c r="T33" s="17"/>
      <c r="U33" s="17">
        <v>12.8</v>
      </c>
      <c r="V33" s="17"/>
      <c r="W33" s="17">
        <v>80.5</v>
      </c>
      <c r="X33" s="17">
        <v>8.5</v>
      </c>
      <c r="Y33" s="17">
        <v>4.5</v>
      </c>
      <c r="Z33" s="17">
        <v>22.4</v>
      </c>
      <c r="AA33" s="17">
        <v>6.3</v>
      </c>
      <c r="AB33" s="17"/>
      <c r="AC33" s="17">
        <v>74.599999999999994</v>
      </c>
      <c r="AD33" s="17"/>
      <c r="AE33" s="17"/>
      <c r="AF33" s="17"/>
      <c r="AG33" s="17"/>
      <c r="AH33" s="17">
        <v>110.8</v>
      </c>
      <c r="AI33" s="17">
        <v>172</v>
      </c>
      <c r="AJ33" s="17"/>
      <c r="AK33" s="17"/>
      <c r="AL33" s="17"/>
      <c r="AM33" s="17">
        <v>6.5</v>
      </c>
      <c r="AN33" s="17">
        <v>365.9</v>
      </c>
      <c r="AO33" s="17">
        <v>81.400000000000006</v>
      </c>
      <c r="AP33" s="17">
        <v>138.4</v>
      </c>
      <c r="AQ33" s="17">
        <v>41.6</v>
      </c>
      <c r="AR33" s="17">
        <v>18.600000000000001</v>
      </c>
      <c r="AS33" s="17">
        <v>19.3</v>
      </c>
      <c r="AT33" s="17">
        <v>48.2</v>
      </c>
      <c r="AU33" s="17">
        <v>158.19999999999999</v>
      </c>
      <c r="AV33" s="17">
        <v>158.5</v>
      </c>
      <c r="AW33" s="17">
        <v>170.9</v>
      </c>
      <c r="AX33" s="17">
        <v>107.6</v>
      </c>
      <c r="AY33" s="17">
        <v>44.4</v>
      </c>
      <c r="AZ33" s="17">
        <v>41.2</v>
      </c>
      <c r="BA33" s="17">
        <v>3.8</v>
      </c>
      <c r="BB33" s="17">
        <v>27.1</v>
      </c>
      <c r="BC33" s="17">
        <v>159.80000000000001</v>
      </c>
      <c r="BD33" s="17"/>
      <c r="BE33" s="17"/>
      <c r="BF33" s="17">
        <v>93.4</v>
      </c>
      <c r="BG33" s="17">
        <v>30.6</v>
      </c>
      <c r="BH33" s="17"/>
      <c r="BI33" s="17">
        <v>42.6</v>
      </c>
      <c r="BJ33" s="17"/>
      <c r="BK33" s="17"/>
      <c r="BL33" s="17"/>
      <c r="BM33" s="17">
        <v>84.8</v>
      </c>
      <c r="BN33" s="17">
        <v>159.1</v>
      </c>
      <c r="BO33" s="17"/>
      <c r="BP33" s="17">
        <v>190.8</v>
      </c>
      <c r="BQ33" s="17">
        <v>174.8</v>
      </c>
      <c r="BR33" s="17">
        <v>70.7</v>
      </c>
      <c r="BS33" s="17"/>
      <c r="BT33" s="17"/>
      <c r="BU33" s="17"/>
      <c r="BV33" s="17"/>
      <c r="BW33" s="17">
        <v>0</v>
      </c>
      <c r="BX33" s="17"/>
      <c r="BY33" s="17"/>
      <c r="BZ33" s="17">
        <v>3</v>
      </c>
      <c r="CA33" s="17">
        <v>184.7</v>
      </c>
      <c r="CB33" s="17">
        <v>106.9</v>
      </c>
      <c r="CC33" s="17">
        <v>66.5</v>
      </c>
      <c r="CD33" s="17">
        <v>77.5</v>
      </c>
      <c r="CE33" s="17">
        <v>30.4</v>
      </c>
      <c r="CF33" s="17"/>
      <c r="CG33" s="17"/>
      <c r="CH33" s="17"/>
      <c r="CI33" s="17">
        <v>138.9</v>
      </c>
      <c r="CJ33" s="17">
        <v>142.6</v>
      </c>
      <c r="CK33" s="17">
        <v>168.4</v>
      </c>
      <c r="CL33" s="17">
        <v>177.4</v>
      </c>
      <c r="CM33" s="17"/>
      <c r="CN33" s="17"/>
      <c r="CO33" s="17"/>
      <c r="CP33" s="17"/>
      <c r="CQ33" s="17">
        <v>205</v>
      </c>
      <c r="CR33" s="17"/>
      <c r="CS33" s="17">
        <v>7.6</v>
      </c>
      <c r="CT33" s="17">
        <v>6.7</v>
      </c>
      <c r="CU33" s="17">
        <v>19.899999999999999</v>
      </c>
      <c r="CV33" s="17">
        <v>0.8</v>
      </c>
      <c r="CW33" s="17">
        <v>0</v>
      </c>
      <c r="CX33" s="17">
        <v>35.6</v>
      </c>
      <c r="CY33" s="17">
        <v>8.3000000000000007</v>
      </c>
      <c r="CZ33" s="17">
        <v>0.5</v>
      </c>
      <c r="DA33" s="17">
        <v>20.399999999999999</v>
      </c>
      <c r="DB33" s="17">
        <v>9.9</v>
      </c>
      <c r="DC33" s="17">
        <v>5.6</v>
      </c>
      <c r="DD33" s="17">
        <v>150.4</v>
      </c>
      <c r="DE33" s="17">
        <v>65.099999999999994</v>
      </c>
      <c r="DF33" s="17">
        <v>1.9</v>
      </c>
      <c r="DG33" s="17">
        <v>0</v>
      </c>
      <c r="DH33" s="17">
        <v>5.0999999999999996</v>
      </c>
      <c r="DI33" s="17">
        <v>20.9</v>
      </c>
      <c r="DJ33" s="17">
        <v>19.600000000000001</v>
      </c>
      <c r="DK33" s="17">
        <v>12.9</v>
      </c>
      <c r="DL33" s="17">
        <v>3.5</v>
      </c>
      <c r="DM33" s="17">
        <v>18.39</v>
      </c>
      <c r="DN33" s="17">
        <v>12.1</v>
      </c>
      <c r="DO33" s="17">
        <v>11.3</v>
      </c>
      <c r="DP33" s="17">
        <v>7</v>
      </c>
      <c r="DQ33" s="17">
        <v>40.799999999999997</v>
      </c>
      <c r="DR33" s="17">
        <v>16.600000000000001</v>
      </c>
      <c r="DS33" s="17">
        <v>3.5</v>
      </c>
      <c r="DT33" s="17">
        <v>20.100000000000001</v>
      </c>
      <c r="DU33" s="17">
        <v>2.48</v>
      </c>
      <c r="DV33" s="17">
        <v>0.3</v>
      </c>
      <c r="DW33" s="17">
        <v>0.3</v>
      </c>
      <c r="DX33" s="17">
        <v>19.8</v>
      </c>
      <c r="DY33" s="17">
        <v>7.4</v>
      </c>
      <c r="DZ33" s="17">
        <v>15.3</v>
      </c>
      <c r="EA33" s="17">
        <v>20.3</v>
      </c>
      <c r="EB33" s="17">
        <v>6.1</v>
      </c>
      <c r="EC33" s="17">
        <v>74.900000000000006</v>
      </c>
      <c r="ED33" s="17">
        <v>33.5</v>
      </c>
      <c r="EE33" s="17">
        <v>35.299999999999997</v>
      </c>
      <c r="EF33" s="17">
        <v>91.4</v>
      </c>
      <c r="EG33" s="17">
        <v>4.9000000000000004</v>
      </c>
      <c r="EH33" s="17">
        <v>2.4</v>
      </c>
      <c r="EI33" s="17">
        <v>47.6</v>
      </c>
      <c r="EJ33" s="17">
        <v>20.9</v>
      </c>
      <c r="EK33" s="17">
        <v>5.8</v>
      </c>
      <c r="EL33" s="17">
        <v>8</v>
      </c>
      <c r="EM33" s="17">
        <v>20.399999999999999</v>
      </c>
      <c r="EN33" s="17">
        <v>20.399999999999999</v>
      </c>
      <c r="EO33" s="17">
        <v>20</v>
      </c>
      <c r="EP33" s="17">
        <v>5.2</v>
      </c>
      <c r="EQ33" s="17">
        <v>198.6</v>
      </c>
      <c r="ER33" s="17">
        <v>6.3</v>
      </c>
      <c r="ES33" s="17">
        <v>120</v>
      </c>
      <c r="ET33" s="17">
        <v>0.6</v>
      </c>
      <c r="EU33" s="17">
        <v>0</v>
      </c>
      <c r="EV33" s="17">
        <v>3.9</v>
      </c>
      <c r="EW33" s="17">
        <v>94.1</v>
      </c>
      <c r="EX33" s="17">
        <v>4.0999999999999996</v>
      </c>
      <c r="EY33" s="17">
        <v>2.2999999999999998</v>
      </c>
      <c r="EZ33" s="17">
        <v>0.7</v>
      </c>
      <c r="FA33" s="17">
        <v>0.7</v>
      </c>
      <c r="FB33" s="17">
        <v>13.3</v>
      </c>
      <c r="FC33" s="17">
        <v>6.6</v>
      </c>
      <c r="FD33" s="17">
        <v>20</v>
      </c>
      <c r="FE33" s="17">
        <v>20</v>
      </c>
      <c r="FF33" s="17">
        <v>9.4</v>
      </c>
      <c r="FG33" s="17"/>
      <c r="FH33" s="17"/>
      <c r="FI33" s="17"/>
      <c r="FJ33" s="17"/>
      <c r="FK33" s="17">
        <v>7.76</v>
      </c>
      <c r="FL33" s="17"/>
      <c r="FM33" s="17">
        <v>18.79</v>
      </c>
      <c r="FN33" s="17">
        <v>8460.2199999999993</v>
      </c>
      <c r="FO33" s="15"/>
      <c r="FP33" s="17">
        <v>24</v>
      </c>
      <c r="FQ33" s="17">
        <v>3.6</v>
      </c>
      <c r="FR33" s="17">
        <v>11.7</v>
      </c>
      <c r="FS33" s="17">
        <v>13.2</v>
      </c>
      <c r="FT33" s="17">
        <v>24.65484</v>
      </c>
      <c r="FU33" s="17">
        <v>18.94219</v>
      </c>
      <c r="FV33" s="17">
        <v>4.3</v>
      </c>
      <c r="FW33" s="17">
        <v>6.3</v>
      </c>
      <c r="FX33" s="17">
        <v>106.69703</v>
      </c>
    </row>
    <row r="34" spans="1:180" ht="24" customHeight="1" x14ac:dyDescent="0.3">
      <c r="A34" s="18" t="s">
        <v>61</v>
      </c>
      <c r="B34" s="18" t="s">
        <v>833</v>
      </c>
      <c r="C34" s="19">
        <v>202.6</v>
      </c>
      <c r="D34" s="19">
        <v>646.79999999999995</v>
      </c>
      <c r="E34" s="19">
        <v>139.30000000000001</v>
      </c>
      <c r="F34" s="19"/>
      <c r="G34" s="19"/>
      <c r="H34" s="19">
        <v>90.4</v>
      </c>
      <c r="I34" s="19">
        <v>189.6</v>
      </c>
      <c r="J34" s="19"/>
      <c r="K34" s="19"/>
      <c r="L34" s="19">
        <v>172.4</v>
      </c>
      <c r="M34" s="19">
        <v>195.4</v>
      </c>
      <c r="N34" s="19"/>
      <c r="O34" s="19">
        <v>189.6</v>
      </c>
      <c r="P34" s="19">
        <v>198.1</v>
      </c>
      <c r="Q34" s="19">
        <v>106</v>
      </c>
      <c r="R34" s="19">
        <v>554.79999999999995</v>
      </c>
      <c r="S34" s="19">
        <v>10.3</v>
      </c>
      <c r="T34" s="19"/>
      <c r="U34" s="19">
        <v>13</v>
      </c>
      <c r="V34" s="19"/>
      <c r="W34" s="19">
        <v>80.400000000000006</v>
      </c>
      <c r="X34" s="19">
        <v>8.1</v>
      </c>
      <c r="Y34" s="19">
        <v>4.4000000000000004</v>
      </c>
      <c r="Z34" s="19">
        <v>22</v>
      </c>
      <c r="AA34" s="19">
        <v>6.4</v>
      </c>
      <c r="AB34" s="19"/>
      <c r="AC34" s="19">
        <v>74.900000000000006</v>
      </c>
      <c r="AD34" s="19"/>
      <c r="AE34" s="19"/>
      <c r="AF34" s="19"/>
      <c r="AG34" s="19"/>
      <c r="AH34" s="19">
        <v>110.9</v>
      </c>
      <c r="AI34" s="19">
        <v>137.80000000000001</v>
      </c>
      <c r="AJ34" s="19"/>
      <c r="AK34" s="19"/>
      <c r="AL34" s="19"/>
      <c r="AM34" s="19">
        <v>6.5</v>
      </c>
      <c r="AN34" s="19">
        <v>363.8</v>
      </c>
      <c r="AO34" s="19">
        <v>81.400000000000006</v>
      </c>
      <c r="AP34" s="19">
        <v>126.1</v>
      </c>
      <c r="AQ34" s="19">
        <v>41.1</v>
      </c>
      <c r="AR34" s="19">
        <v>18.600000000000001</v>
      </c>
      <c r="AS34" s="19">
        <v>19.3</v>
      </c>
      <c r="AT34" s="19">
        <v>46.9</v>
      </c>
      <c r="AU34" s="19">
        <v>152.5</v>
      </c>
      <c r="AV34" s="19">
        <v>153</v>
      </c>
      <c r="AW34" s="19">
        <v>167.9</v>
      </c>
      <c r="AX34" s="19">
        <v>106.7</v>
      </c>
      <c r="AY34" s="19">
        <v>44.5</v>
      </c>
      <c r="AZ34" s="19">
        <v>37.5</v>
      </c>
      <c r="BA34" s="19">
        <v>3.8</v>
      </c>
      <c r="BB34" s="19">
        <v>26.9</v>
      </c>
      <c r="BC34" s="19">
        <v>143.6</v>
      </c>
      <c r="BD34" s="19"/>
      <c r="BE34" s="19"/>
      <c r="BF34" s="19">
        <v>65.900000000000006</v>
      </c>
      <c r="BG34" s="19">
        <v>30.3</v>
      </c>
      <c r="BH34" s="19"/>
      <c r="BI34" s="19">
        <v>42.4</v>
      </c>
      <c r="BJ34" s="19"/>
      <c r="BK34" s="19"/>
      <c r="BL34" s="19"/>
      <c r="BM34" s="19">
        <v>84.4</v>
      </c>
      <c r="BN34" s="19">
        <v>159.69999999999999</v>
      </c>
      <c r="BO34" s="19"/>
      <c r="BP34" s="19">
        <v>188.6</v>
      </c>
      <c r="BQ34" s="19">
        <v>175</v>
      </c>
      <c r="BR34" s="19">
        <v>69.599999999999994</v>
      </c>
      <c r="BS34" s="19"/>
      <c r="BT34" s="19"/>
      <c r="BU34" s="19"/>
      <c r="BV34" s="19"/>
      <c r="BW34" s="19">
        <v>0</v>
      </c>
      <c r="BX34" s="19"/>
      <c r="BY34" s="19"/>
      <c r="BZ34" s="19">
        <v>2.9</v>
      </c>
      <c r="CA34" s="19">
        <v>130.80000000000001</v>
      </c>
      <c r="CB34" s="19">
        <v>131.69999999999999</v>
      </c>
      <c r="CC34" s="19">
        <v>65.8</v>
      </c>
      <c r="CD34" s="19">
        <v>78.2</v>
      </c>
      <c r="CE34" s="19">
        <v>30.1</v>
      </c>
      <c r="CF34" s="19"/>
      <c r="CG34" s="19"/>
      <c r="CH34" s="19"/>
      <c r="CI34" s="19">
        <v>138</v>
      </c>
      <c r="CJ34" s="19">
        <v>142</v>
      </c>
      <c r="CK34" s="19">
        <v>167.6</v>
      </c>
      <c r="CL34" s="19">
        <v>178</v>
      </c>
      <c r="CM34" s="19"/>
      <c r="CN34" s="19"/>
      <c r="CO34" s="19"/>
      <c r="CP34" s="19"/>
      <c r="CQ34" s="19">
        <v>195.7</v>
      </c>
      <c r="CR34" s="19"/>
      <c r="CS34" s="19">
        <v>7.6</v>
      </c>
      <c r="CT34" s="19">
        <v>6.6</v>
      </c>
      <c r="CU34" s="19">
        <v>19.7</v>
      </c>
      <c r="CV34" s="19">
        <v>1.1000000000000001</v>
      </c>
      <c r="CW34" s="19">
        <v>0</v>
      </c>
      <c r="CX34" s="19">
        <v>44</v>
      </c>
      <c r="CY34" s="19">
        <v>7.8</v>
      </c>
      <c r="CZ34" s="19">
        <v>0.4</v>
      </c>
      <c r="DA34" s="19">
        <v>20.399999999999999</v>
      </c>
      <c r="DB34" s="19">
        <v>9.9</v>
      </c>
      <c r="DC34" s="19">
        <v>5.5</v>
      </c>
      <c r="DD34" s="19">
        <v>181.8</v>
      </c>
      <c r="DE34" s="19">
        <v>97.2</v>
      </c>
      <c r="DF34" s="19">
        <v>1.9</v>
      </c>
      <c r="DG34" s="19">
        <v>0</v>
      </c>
      <c r="DH34" s="19">
        <v>5</v>
      </c>
      <c r="DI34" s="19">
        <v>20.6</v>
      </c>
      <c r="DJ34" s="19">
        <v>19.600000000000001</v>
      </c>
      <c r="DK34" s="19">
        <v>12.9</v>
      </c>
      <c r="DL34" s="19">
        <v>3.5</v>
      </c>
      <c r="DM34" s="19">
        <v>18.399999999999999</v>
      </c>
      <c r="DN34" s="19">
        <v>12.4</v>
      </c>
      <c r="DO34" s="19">
        <v>14.6</v>
      </c>
      <c r="DP34" s="19">
        <v>8.6999999999999993</v>
      </c>
      <c r="DQ34" s="19">
        <v>47.7</v>
      </c>
      <c r="DR34" s="19">
        <v>17</v>
      </c>
      <c r="DS34" s="19">
        <v>3.5</v>
      </c>
      <c r="DT34" s="19">
        <v>20.100000000000001</v>
      </c>
      <c r="DU34" s="19">
        <v>2.52</v>
      </c>
      <c r="DV34" s="19">
        <v>0.3</v>
      </c>
      <c r="DW34" s="19">
        <v>0.3</v>
      </c>
      <c r="DX34" s="19">
        <v>19.8</v>
      </c>
      <c r="DY34" s="19">
        <v>7.5</v>
      </c>
      <c r="DZ34" s="19">
        <v>15.2</v>
      </c>
      <c r="EA34" s="19">
        <v>20.3</v>
      </c>
      <c r="EB34" s="19">
        <v>5.9</v>
      </c>
      <c r="EC34" s="19">
        <v>76.2</v>
      </c>
      <c r="ED34" s="19">
        <v>33.1</v>
      </c>
      <c r="EE34" s="19">
        <v>51</v>
      </c>
      <c r="EF34" s="19">
        <v>88.6</v>
      </c>
      <c r="EG34" s="19">
        <v>6.3</v>
      </c>
      <c r="EH34" s="19">
        <v>3.3</v>
      </c>
      <c r="EI34" s="19">
        <v>47.1</v>
      </c>
      <c r="EJ34" s="19">
        <v>20.9</v>
      </c>
      <c r="EK34" s="19">
        <v>8.1</v>
      </c>
      <c r="EL34" s="19">
        <v>8</v>
      </c>
      <c r="EM34" s="19">
        <v>20.399999999999999</v>
      </c>
      <c r="EN34" s="19">
        <v>20.399999999999999</v>
      </c>
      <c r="EO34" s="19">
        <v>20</v>
      </c>
      <c r="EP34" s="19">
        <v>9.1999999999999993</v>
      </c>
      <c r="EQ34" s="19">
        <v>235.6</v>
      </c>
      <c r="ER34" s="19">
        <v>9.4</v>
      </c>
      <c r="ES34" s="19">
        <v>126.5</v>
      </c>
      <c r="ET34" s="19">
        <v>0.6</v>
      </c>
      <c r="EU34" s="19">
        <v>0</v>
      </c>
      <c r="EV34" s="19">
        <v>1.6</v>
      </c>
      <c r="EW34" s="19">
        <v>98.3</v>
      </c>
      <c r="EX34" s="19">
        <v>4.7</v>
      </c>
      <c r="EY34" s="19">
        <v>2.2999999999999998</v>
      </c>
      <c r="EZ34" s="19">
        <v>0.7</v>
      </c>
      <c r="FA34" s="19">
        <v>0.8</v>
      </c>
      <c r="FB34" s="19">
        <v>17.2</v>
      </c>
      <c r="FC34" s="19">
        <v>6.6</v>
      </c>
      <c r="FD34" s="19">
        <v>20</v>
      </c>
      <c r="FE34" s="19">
        <v>20</v>
      </c>
      <c r="FF34" s="19">
        <v>9.1</v>
      </c>
      <c r="FG34" s="19"/>
      <c r="FH34" s="19"/>
      <c r="FI34" s="19"/>
      <c r="FJ34" s="19"/>
      <c r="FK34" s="19">
        <v>7.2</v>
      </c>
      <c r="FL34" s="19"/>
      <c r="FM34" s="19">
        <v>17.260000000000002</v>
      </c>
      <c r="FN34" s="19">
        <v>8440.18</v>
      </c>
      <c r="FO34" s="15"/>
      <c r="FP34" s="19">
        <v>24</v>
      </c>
      <c r="FQ34" s="19">
        <v>3.7</v>
      </c>
      <c r="FR34" s="19">
        <v>11.7</v>
      </c>
      <c r="FS34" s="19">
        <v>13.2</v>
      </c>
      <c r="FT34" s="19">
        <v>24.355840000000001</v>
      </c>
      <c r="FU34" s="19">
        <v>18.94462</v>
      </c>
      <c r="FV34" s="19">
        <v>4.2</v>
      </c>
      <c r="FW34" s="19">
        <v>6.3</v>
      </c>
      <c r="FX34" s="19">
        <v>106.40046</v>
      </c>
    </row>
    <row r="35" spans="1:180" ht="24" customHeight="1" x14ac:dyDescent="0.3">
      <c r="A35" s="13" t="s">
        <v>61</v>
      </c>
      <c r="B35" s="13" t="s">
        <v>834</v>
      </c>
      <c r="C35" s="14">
        <v>198.4</v>
      </c>
      <c r="D35" s="14">
        <v>643.5</v>
      </c>
      <c r="E35" s="14">
        <v>137.69999999999999</v>
      </c>
      <c r="F35" s="14"/>
      <c r="G35" s="14"/>
      <c r="H35" s="14">
        <v>88.1</v>
      </c>
      <c r="I35" s="14">
        <v>189.8</v>
      </c>
      <c r="J35" s="14"/>
      <c r="K35" s="14"/>
      <c r="L35" s="14">
        <v>172.7</v>
      </c>
      <c r="M35" s="14">
        <v>194.9</v>
      </c>
      <c r="N35" s="14"/>
      <c r="O35" s="14">
        <v>189.5</v>
      </c>
      <c r="P35" s="14">
        <v>199.9</v>
      </c>
      <c r="Q35" s="14">
        <v>105.7</v>
      </c>
      <c r="R35" s="14">
        <v>554.1</v>
      </c>
      <c r="S35" s="14">
        <v>10</v>
      </c>
      <c r="T35" s="14"/>
      <c r="U35" s="14">
        <v>13</v>
      </c>
      <c r="V35" s="14"/>
      <c r="W35" s="14">
        <v>78.5</v>
      </c>
      <c r="X35" s="14">
        <v>7.5</v>
      </c>
      <c r="Y35" s="14">
        <v>4.3</v>
      </c>
      <c r="Z35" s="14">
        <v>0</v>
      </c>
      <c r="AA35" s="14">
        <v>6.4</v>
      </c>
      <c r="AB35" s="14"/>
      <c r="AC35" s="14">
        <v>72.5</v>
      </c>
      <c r="AD35" s="14"/>
      <c r="AE35" s="14"/>
      <c r="AF35" s="14"/>
      <c r="AG35" s="14"/>
      <c r="AH35" s="14">
        <v>110.7</v>
      </c>
      <c r="AI35" s="14">
        <v>140.30000000000001</v>
      </c>
      <c r="AJ35" s="14"/>
      <c r="AK35" s="14"/>
      <c r="AL35" s="14"/>
      <c r="AM35" s="14">
        <v>6.5</v>
      </c>
      <c r="AN35" s="14">
        <v>363.6</v>
      </c>
      <c r="AO35" s="14">
        <v>81.5</v>
      </c>
      <c r="AP35" s="14">
        <v>124.7</v>
      </c>
      <c r="AQ35" s="14">
        <v>40.4</v>
      </c>
      <c r="AR35" s="14">
        <v>18.600000000000001</v>
      </c>
      <c r="AS35" s="14">
        <v>19.3</v>
      </c>
      <c r="AT35" s="14">
        <v>46.3</v>
      </c>
      <c r="AU35" s="14">
        <v>149.4</v>
      </c>
      <c r="AV35" s="14">
        <v>149.80000000000001</v>
      </c>
      <c r="AW35" s="14">
        <v>167.8</v>
      </c>
      <c r="AX35" s="14">
        <v>105.7</v>
      </c>
      <c r="AY35" s="14">
        <v>43.4</v>
      </c>
      <c r="AZ35" s="14">
        <v>42.9</v>
      </c>
      <c r="BA35" s="14">
        <v>3.8</v>
      </c>
      <c r="BB35" s="14">
        <v>26.1</v>
      </c>
      <c r="BC35" s="14">
        <v>141.19999999999999</v>
      </c>
      <c r="BD35" s="14"/>
      <c r="BE35" s="14"/>
      <c r="BF35" s="14">
        <v>51</v>
      </c>
      <c r="BG35" s="14">
        <v>28.4</v>
      </c>
      <c r="BH35" s="14"/>
      <c r="BI35" s="14">
        <v>42.4</v>
      </c>
      <c r="BJ35" s="14"/>
      <c r="BK35" s="14"/>
      <c r="BL35" s="14"/>
      <c r="BM35" s="14">
        <v>83.5</v>
      </c>
      <c r="BN35" s="14">
        <v>158.1</v>
      </c>
      <c r="BO35" s="14"/>
      <c r="BP35" s="14">
        <v>186.6</v>
      </c>
      <c r="BQ35" s="14">
        <v>175.7</v>
      </c>
      <c r="BR35" s="14">
        <v>37.700000000000003</v>
      </c>
      <c r="BS35" s="14"/>
      <c r="BT35" s="14"/>
      <c r="BU35" s="14"/>
      <c r="BV35" s="14"/>
      <c r="BW35" s="14">
        <v>0</v>
      </c>
      <c r="BX35" s="14"/>
      <c r="BY35" s="14"/>
      <c r="BZ35" s="14">
        <v>2.9</v>
      </c>
      <c r="CA35" s="14">
        <v>124.9</v>
      </c>
      <c r="CB35" s="14">
        <v>128.69999999999999</v>
      </c>
      <c r="CC35" s="14">
        <v>64.7</v>
      </c>
      <c r="CD35" s="14">
        <v>77.599999999999994</v>
      </c>
      <c r="CE35" s="14">
        <v>29.5</v>
      </c>
      <c r="CF35" s="14"/>
      <c r="CG35" s="14"/>
      <c r="CH35" s="14"/>
      <c r="CI35" s="14">
        <v>136.9</v>
      </c>
      <c r="CJ35" s="14">
        <v>140.80000000000001</v>
      </c>
      <c r="CK35" s="14">
        <v>167.7</v>
      </c>
      <c r="CL35" s="14">
        <v>103.4</v>
      </c>
      <c r="CM35" s="14"/>
      <c r="CN35" s="14"/>
      <c r="CO35" s="14"/>
      <c r="CP35" s="14"/>
      <c r="CQ35" s="14">
        <v>125.7</v>
      </c>
      <c r="CR35" s="14"/>
      <c r="CS35" s="14">
        <v>7.5</v>
      </c>
      <c r="CT35" s="14">
        <v>6.6</v>
      </c>
      <c r="CU35" s="14">
        <v>19.600000000000001</v>
      </c>
      <c r="CV35" s="14">
        <v>0.5</v>
      </c>
      <c r="CW35" s="14">
        <v>0</v>
      </c>
      <c r="CX35" s="14">
        <v>56.2</v>
      </c>
      <c r="CY35" s="14">
        <v>8.1</v>
      </c>
      <c r="CZ35" s="14">
        <v>0.3</v>
      </c>
      <c r="DA35" s="14">
        <v>20.2</v>
      </c>
      <c r="DB35" s="14">
        <v>9.9</v>
      </c>
      <c r="DC35" s="14">
        <v>5.5</v>
      </c>
      <c r="DD35" s="14">
        <v>186.4</v>
      </c>
      <c r="DE35" s="14">
        <v>97.5</v>
      </c>
      <c r="DF35" s="14">
        <v>1.9</v>
      </c>
      <c r="DG35" s="14">
        <v>0</v>
      </c>
      <c r="DH35" s="14">
        <v>5</v>
      </c>
      <c r="DI35" s="14">
        <v>20.3</v>
      </c>
      <c r="DJ35" s="14">
        <v>19.399999999999999</v>
      </c>
      <c r="DK35" s="14">
        <v>13</v>
      </c>
      <c r="DL35" s="14">
        <v>3.5</v>
      </c>
      <c r="DM35" s="14">
        <v>18.41</v>
      </c>
      <c r="DN35" s="14">
        <v>14.2</v>
      </c>
      <c r="DO35" s="14">
        <v>17.100000000000001</v>
      </c>
      <c r="DP35" s="14">
        <v>11.3</v>
      </c>
      <c r="DQ35" s="14">
        <v>46.8</v>
      </c>
      <c r="DR35" s="14">
        <v>16.7</v>
      </c>
      <c r="DS35" s="14">
        <v>3.5</v>
      </c>
      <c r="DT35" s="14">
        <v>18.3</v>
      </c>
      <c r="DU35" s="14">
        <v>2.52</v>
      </c>
      <c r="DV35" s="14">
        <v>0.3</v>
      </c>
      <c r="DW35" s="14">
        <v>0.3</v>
      </c>
      <c r="DX35" s="14">
        <v>19.8</v>
      </c>
      <c r="DY35" s="14">
        <v>7.3</v>
      </c>
      <c r="DZ35" s="14">
        <v>14.9</v>
      </c>
      <c r="EA35" s="14">
        <v>20.2</v>
      </c>
      <c r="EB35" s="14">
        <v>4.3</v>
      </c>
      <c r="EC35" s="14">
        <v>76.3</v>
      </c>
      <c r="ED35" s="14">
        <v>33.4</v>
      </c>
      <c r="EE35" s="14">
        <v>47.9</v>
      </c>
      <c r="EF35" s="14">
        <v>104.1</v>
      </c>
      <c r="EG35" s="14">
        <v>7.7</v>
      </c>
      <c r="EH35" s="14">
        <v>3.4</v>
      </c>
      <c r="EI35" s="14">
        <v>45.8</v>
      </c>
      <c r="EJ35" s="14">
        <v>20.9</v>
      </c>
      <c r="EK35" s="14">
        <v>8.1</v>
      </c>
      <c r="EL35" s="14">
        <v>7.8</v>
      </c>
      <c r="EM35" s="14">
        <v>20.399999999999999</v>
      </c>
      <c r="EN35" s="14">
        <v>20.399999999999999</v>
      </c>
      <c r="EO35" s="14">
        <v>20</v>
      </c>
      <c r="EP35" s="14">
        <v>7.8</v>
      </c>
      <c r="EQ35" s="14">
        <v>242.8</v>
      </c>
      <c r="ER35" s="14">
        <v>15.3</v>
      </c>
      <c r="ES35" s="14">
        <v>120.1</v>
      </c>
      <c r="ET35" s="14">
        <v>0.6</v>
      </c>
      <c r="EU35" s="14">
        <v>0.6</v>
      </c>
      <c r="EV35" s="14">
        <v>8.4</v>
      </c>
      <c r="EW35" s="14">
        <v>93.8</v>
      </c>
      <c r="EX35" s="14">
        <v>4.8</v>
      </c>
      <c r="EY35" s="14">
        <v>2.2999999999999998</v>
      </c>
      <c r="EZ35" s="14">
        <v>0.7</v>
      </c>
      <c r="FA35" s="14">
        <v>1</v>
      </c>
      <c r="FB35" s="14">
        <v>16.399999999999999</v>
      </c>
      <c r="FC35" s="14">
        <v>6.6</v>
      </c>
      <c r="FD35" s="14">
        <v>20</v>
      </c>
      <c r="FE35" s="14">
        <v>20</v>
      </c>
      <c r="FF35" s="14">
        <v>7.8</v>
      </c>
      <c r="FG35" s="14"/>
      <c r="FH35" s="14"/>
      <c r="FI35" s="14"/>
      <c r="FJ35" s="14"/>
      <c r="FK35" s="14">
        <v>6.42</v>
      </c>
      <c r="FL35" s="14"/>
      <c r="FM35" s="14">
        <v>14.96</v>
      </c>
      <c r="FN35" s="14">
        <v>8218.61</v>
      </c>
      <c r="FO35" s="15"/>
      <c r="FP35" s="14">
        <v>24</v>
      </c>
      <c r="FQ35" s="14">
        <v>3.7</v>
      </c>
      <c r="FR35" s="14">
        <v>11.3</v>
      </c>
      <c r="FS35" s="14">
        <v>13.2</v>
      </c>
      <c r="FT35" s="14">
        <v>24.017309999999998</v>
      </c>
      <c r="FU35" s="14">
        <v>18.944649999999999</v>
      </c>
      <c r="FV35" s="14">
        <v>4.2</v>
      </c>
      <c r="FW35" s="14">
        <v>6.3</v>
      </c>
      <c r="FX35" s="14">
        <v>105.66195999999999</v>
      </c>
    </row>
    <row r="36" spans="1:180" ht="24" customHeight="1" x14ac:dyDescent="0.3">
      <c r="A36" s="16" t="s">
        <v>61</v>
      </c>
      <c r="B36" s="16" t="s">
        <v>835</v>
      </c>
      <c r="C36" s="17">
        <v>202.9</v>
      </c>
      <c r="D36" s="17">
        <v>647.70000000000005</v>
      </c>
      <c r="E36" s="17">
        <v>139.1</v>
      </c>
      <c r="F36" s="17"/>
      <c r="G36" s="17"/>
      <c r="H36" s="17">
        <v>90.4</v>
      </c>
      <c r="I36" s="17">
        <v>191.3</v>
      </c>
      <c r="J36" s="17"/>
      <c r="K36" s="17"/>
      <c r="L36" s="17">
        <v>125.1</v>
      </c>
      <c r="M36" s="17">
        <v>125.1</v>
      </c>
      <c r="N36" s="17"/>
      <c r="O36" s="17">
        <v>149.19999999999999</v>
      </c>
      <c r="P36" s="17">
        <v>198.9</v>
      </c>
      <c r="Q36" s="17">
        <v>105.4</v>
      </c>
      <c r="R36" s="17">
        <v>555.5</v>
      </c>
      <c r="S36" s="17">
        <v>10.199999999999999</v>
      </c>
      <c r="T36" s="17"/>
      <c r="U36" s="17">
        <v>12.9</v>
      </c>
      <c r="V36" s="17"/>
      <c r="W36" s="17">
        <v>80.400000000000006</v>
      </c>
      <c r="X36" s="17">
        <v>7.7</v>
      </c>
      <c r="Y36" s="17">
        <v>4.4000000000000004</v>
      </c>
      <c r="Z36" s="17">
        <v>0</v>
      </c>
      <c r="AA36" s="17">
        <v>6.3</v>
      </c>
      <c r="AB36" s="17"/>
      <c r="AC36" s="17">
        <v>74.099999999999994</v>
      </c>
      <c r="AD36" s="17"/>
      <c r="AE36" s="17"/>
      <c r="AF36" s="17"/>
      <c r="AG36" s="17"/>
      <c r="AH36" s="17">
        <v>110.8</v>
      </c>
      <c r="AI36" s="17">
        <v>183.1</v>
      </c>
      <c r="AJ36" s="17"/>
      <c r="AK36" s="17"/>
      <c r="AL36" s="17"/>
      <c r="AM36" s="17">
        <v>6.5</v>
      </c>
      <c r="AN36" s="17">
        <v>362.8</v>
      </c>
      <c r="AO36" s="17">
        <v>81.5</v>
      </c>
      <c r="AP36" s="17">
        <v>132.1</v>
      </c>
      <c r="AQ36" s="17">
        <v>41.1</v>
      </c>
      <c r="AR36" s="17">
        <v>18.600000000000001</v>
      </c>
      <c r="AS36" s="17">
        <v>19.3</v>
      </c>
      <c r="AT36" s="17">
        <v>48</v>
      </c>
      <c r="AU36" s="17">
        <v>155</v>
      </c>
      <c r="AV36" s="17">
        <v>155</v>
      </c>
      <c r="AW36" s="17">
        <v>169.8</v>
      </c>
      <c r="AX36" s="17">
        <v>107</v>
      </c>
      <c r="AY36" s="17">
        <v>44.6</v>
      </c>
      <c r="AZ36" s="17">
        <v>33</v>
      </c>
      <c r="BA36" s="17">
        <v>3.8</v>
      </c>
      <c r="BB36" s="17">
        <v>27.7</v>
      </c>
      <c r="BC36" s="17">
        <v>121.8</v>
      </c>
      <c r="BD36" s="17"/>
      <c r="BE36" s="17"/>
      <c r="BF36" s="17">
        <v>52.7</v>
      </c>
      <c r="BG36" s="17">
        <v>24.9</v>
      </c>
      <c r="BH36" s="17"/>
      <c r="BI36" s="17">
        <v>42.6</v>
      </c>
      <c r="BJ36" s="17"/>
      <c r="BK36" s="17"/>
      <c r="BL36" s="17"/>
      <c r="BM36" s="17">
        <v>84.4</v>
      </c>
      <c r="BN36" s="17">
        <v>161.69999999999999</v>
      </c>
      <c r="BO36" s="17"/>
      <c r="BP36" s="17">
        <v>189.2</v>
      </c>
      <c r="BQ36" s="17">
        <v>175.7</v>
      </c>
      <c r="BR36" s="17">
        <v>39.6</v>
      </c>
      <c r="BS36" s="17"/>
      <c r="BT36" s="17"/>
      <c r="BU36" s="17"/>
      <c r="BV36" s="17"/>
      <c r="BW36" s="17">
        <v>0</v>
      </c>
      <c r="BX36" s="17"/>
      <c r="BY36" s="17"/>
      <c r="BZ36" s="17">
        <v>2.9</v>
      </c>
      <c r="CA36" s="17">
        <v>139</v>
      </c>
      <c r="CB36" s="17">
        <v>132</v>
      </c>
      <c r="CC36" s="17">
        <v>66</v>
      </c>
      <c r="CD36" s="17">
        <v>78.3</v>
      </c>
      <c r="CE36" s="17">
        <v>30.2</v>
      </c>
      <c r="CF36" s="17"/>
      <c r="CG36" s="17"/>
      <c r="CH36" s="17"/>
      <c r="CI36" s="17">
        <v>137</v>
      </c>
      <c r="CJ36" s="17">
        <v>140.6</v>
      </c>
      <c r="CK36" s="17">
        <v>168</v>
      </c>
      <c r="CL36" s="17">
        <v>103.1</v>
      </c>
      <c r="CM36" s="17"/>
      <c r="CN36" s="17"/>
      <c r="CO36" s="17"/>
      <c r="CP36" s="17"/>
      <c r="CQ36" s="17">
        <v>125.7</v>
      </c>
      <c r="CR36" s="17"/>
      <c r="CS36" s="17">
        <v>7.5</v>
      </c>
      <c r="CT36" s="17">
        <v>6.6</v>
      </c>
      <c r="CU36" s="17">
        <v>19.7</v>
      </c>
      <c r="CV36" s="17">
        <v>0.5</v>
      </c>
      <c r="CW36" s="17">
        <v>0</v>
      </c>
      <c r="CX36" s="17">
        <v>74.099999999999994</v>
      </c>
      <c r="CY36" s="17">
        <v>9.5</v>
      </c>
      <c r="CZ36" s="17">
        <v>0.3</v>
      </c>
      <c r="DA36" s="17">
        <v>20.399999999999999</v>
      </c>
      <c r="DB36" s="17">
        <v>10</v>
      </c>
      <c r="DC36" s="17">
        <v>5.6</v>
      </c>
      <c r="DD36" s="17">
        <v>203.6</v>
      </c>
      <c r="DE36" s="17">
        <v>100</v>
      </c>
      <c r="DF36" s="17">
        <v>1.8</v>
      </c>
      <c r="DG36" s="17">
        <v>0</v>
      </c>
      <c r="DH36" s="17">
        <v>5</v>
      </c>
      <c r="DI36" s="17">
        <v>20.7</v>
      </c>
      <c r="DJ36" s="17">
        <v>19.399999999999999</v>
      </c>
      <c r="DK36" s="17">
        <v>13</v>
      </c>
      <c r="DL36" s="17">
        <v>3.5</v>
      </c>
      <c r="DM36" s="17">
        <v>18.41</v>
      </c>
      <c r="DN36" s="17">
        <v>14.2</v>
      </c>
      <c r="DO36" s="17">
        <v>16.899999999999999</v>
      </c>
      <c r="DP36" s="17">
        <v>13.5</v>
      </c>
      <c r="DQ36" s="17">
        <v>47</v>
      </c>
      <c r="DR36" s="17">
        <v>16.8</v>
      </c>
      <c r="DS36" s="17">
        <v>3.5</v>
      </c>
      <c r="DT36" s="17">
        <v>18.100000000000001</v>
      </c>
      <c r="DU36" s="17">
        <v>2.52</v>
      </c>
      <c r="DV36" s="17">
        <v>0.3</v>
      </c>
      <c r="DW36" s="17">
        <v>0.3</v>
      </c>
      <c r="DX36" s="17">
        <v>19.8</v>
      </c>
      <c r="DY36" s="17">
        <v>7.3</v>
      </c>
      <c r="DZ36" s="17">
        <v>15.2</v>
      </c>
      <c r="EA36" s="17">
        <v>20.3</v>
      </c>
      <c r="EB36" s="17">
        <v>5.5</v>
      </c>
      <c r="EC36" s="17">
        <v>78.099999999999994</v>
      </c>
      <c r="ED36" s="17">
        <v>33.1</v>
      </c>
      <c r="EE36" s="17">
        <v>45.6</v>
      </c>
      <c r="EF36" s="17">
        <v>108.6</v>
      </c>
      <c r="EG36" s="17">
        <v>9.9</v>
      </c>
      <c r="EH36" s="17">
        <v>4.2</v>
      </c>
      <c r="EI36" s="17">
        <v>46.4</v>
      </c>
      <c r="EJ36" s="17">
        <v>20.9</v>
      </c>
      <c r="EK36" s="17">
        <v>8.1</v>
      </c>
      <c r="EL36" s="17">
        <v>7.8</v>
      </c>
      <c r="EM36" s="17">
        <v>20.399999999999999</v>
      </c>
      <c r="EN36" s="17">
        <v>20.399999999999999</v>
      </c>
      <c r="EO36" s="17">
        <v>20</v>
      </c>
      <c r="EP36" s="17">
        <v>8.6999999999999993</v>
      </c>
      <c r="EQ36" s="17">
        <v>252.7</v>
      </c>
      <c r="ER36" s="17">
        <v>16.5</v>
      </c>
      <c r="ES36" s="17">
        <v>127.7</v>
      </c>
      <c r="ET36" s="17">
        <v>0.6</v>
      </c>
      <c r="EU36" s="17">
        <v>4</v>
      </c>
      <c r="EV36" s="17">
        <v>33.5</v>
      </c>
      <c r="EW36" s="17">
        <v>99.6</v>
      </c>
      <c r="EX36" s="17">
        <v>4.8</v>
      </c>
      <c r="EY36" s="17">
        <v>2.2999999999999998</v>
      </c>
      <c r="EZ36" s="17">
        <v>0.7</v>
      </c>
      <c r="FA36" s="17">
        <v>1</v>
      </c>
      <c r="FB36" s="17">
        <v>17.5</v>
      </c>
      <c r="FC36" s="17">
        <v>6.6</v>
      </c>
      <c r="FD36" s="17">
        <v>20</v>
      </c>
      <c r="FE36" s="17">
        <v>20</v>
      </c>
      <c r="FF36" s="17">
        <v>9</v>
      </c>
      <c r="FG36" s="17"/>
      <c r="FH36" s="17"/>
      <c r="FI36" s="17"/>
      <c r="FJ36" s="17"/>
      <c r="FK36" s="17">
        <v>8.06</v>
      </c>
      <c r="FL36" s="17"/>
      <c r="FM36" s="17">
        <v>18.420000000000002</v>
      </c>
      <c r="FN36" s="17">
        <v>8257.7099999999991</v>
      </c>
      <c r="FO36" s="15"/>
      <c r="FP36" s="17">
        <v>24</v>
      </c>
      <c r="FQ36" s="17">
        <v>3.7</v>
      </c>
      <c r="FR36" s="17">
        <v>11</v>
      </c>
      <c r="FS36" s="17">
        <v>13.2</v>
      </c>
      <c r="FT36" s="17">
        <v>23.633970000000001</v>
      </c>
      <c r="FU36" s="17">
        <v>18.944759999999999</v>
      </c>
      <c r="FV36" s="17">
        <v>4.2</v>
      </c>
      <c r="FW36" s="17">
        <v>6.3</v>
      </c>
      <c r="FX36" s="17">
        <v>104.97873</v>
      </c>
    </row>
    <row r="37" spans="1:180" ht="24" customHeight="1" x14ac:dyDescent="0.3">
      <c r="A37" s="16" t="s">
        <v>61</v>
      </c>
      <c r="B37" s="16" t="s">
        <v>836</v>
      </c>
      <c r="C37" s="17">
        <v>203.3</v>
      </c>
      <c r="D37" s="17">
        <v>644.5</v>
      </c>
      <c r="E37" s="17">
        <v>140</v>
      </c>
      <c r="F37" s="17"/>
      <c r="G37" s="17"/>
      <c r="H37" s="17">
        <v>90.3</v>
      </c>
      <c r="I37" s="17">
        <v>191.6</v>
      </c>
      <c r="J37" s="17"/>
      <c r="K37" s="17"/>
      <c r="L37" s="17">
        <v>105.2</v>
      </c>
      <c r="M37" s="17">
        <v>105.4</v>
      </c>
      <c r="N37" s="17"/>
      <c r="O37" s="17">
        <v>130.30000000000001</v>
      </c>
      <c r="P37" s="17">
        <v>196</v>
      </c>
      <c r="Q37" s="17">
        <v>104.5</v>
      </c>
      <c r="R37" s="17">
        <v>556.6</v>
      </c>
      <c r="S37" s="17">
        <v>10.199999999999999</v>
      </c>
      <c r="T37" s="17"/>
      <c r="U37" s="17">
        <v>12.9</v>
      </c>
      <c r="V37" s="17"/>
      <c r="W37" s="17">
        <v>80.400000000000006</v>
      </c>
      <c r="X37" s="17">
        <v>7.3</v>
      </c>
      <c r="Y37" s="17">
        <v>4.5</v>
      </c>
      <c r="Z37" s="17">
        <v>0</v>
      </c>
      <c r="AA37" s="17">
        <v>6.3</v>
      </c>
      <c r="AB37" s="17"/>
      <c r="AC37" s="17">
        <v>74.2</v>
      </c>
      <c r="AD37" s="17"/>
      <c r="AE37" s="17"/>
      <c r="AF37" s="17"/>
      <c r="AG37" s="17"/>
      <c r="AH37" s="17">
        <v>111</v>
      </c>
      <c r="AI37" s="17">
        <v>180.2</v>
      </c>
      <c r="AJ37" s="17"/>
      <c r="AK37" s="17"/>
      <c r="AL37" s="17"/>
      <c r="AM37" s="17">
        <v>6.5</v>
      </c>
      <c r="AN37" s="17">
        <v>362.9</v>
      </c>
      <c r="AO37" s="17">
        <v>81.400000000000006</v>
      </c>
      <c r="AP37" s="17">
        <v>140.69999999999999</v>
      </c>
      <c r="AQ37" s="17">
        <v>41.1</v>
      </c>
      <c r="AR37" s="17">
        <v>18.600000000000001</v>
      </c>
      <c r="AS37" s="17">
        <v>19.399999999999999</v>
      </c>
      <c r="AT37" s="17">
        <v>48.3</v>
      </c>
      <c r="AU37" s="17">
        <v>158.9</v>
      </c>
      <c r="AV37" s="17">
        <v>159</v>
      </c>
      <c r="AW37" s="17">
        <v>171.7</v>
      </c>
      <c r="AX37" s="17">
        <v>107.5</v>
      </c>
      <c r="AY37" s="17">
        <v>44.5</v>
      </c>
      <c r="AZ37" s="17">
        <v>36.200000000000003</v>
      </c>
      <c r="BA37" s="17">
        <v>3.8</v>
      </c>
      <c r="BB37" s="17">
        <v>27.9</v>
      </c>
      <c r="BC37" s="17">
        <v>131.6</v>
      </c>
      <c r="BD37" s="17"/>
      <c r="BE37" s="17"/>
      <c r="BF37" s="17">
        <v>52.6</v>
      </c>
      <c r="BG37" s="17">
        <v>0</v>
      </c>
      <c r="BH37" s="17"/>
      <c r="BI37" s="17">
        <v>42.6</v>
      </c>
      <c r="BJ37" s="17"/>
      <c r="BK37" s="17"/>
      <c r="BL37" s="17"/>
      <c r="BM37" s="17">
        <v>84.4</v>
      </c>
      <c r="BN37" s="17">
        <v>159.30000000000001</v>
      </c>
      <c r="BO37" s="17"/>
      <c r="BP37" s="17">
        <v>189</v>
      </c>
      <c r="BQ37" s="17">
        <v>174.5</v>
      </c>
      <c r="BR37" s="17">
        <v>39.6</v>
      </c>
      <c r="BS37" s="17"/>
      <c r="BT37" s="17"/>
      <c r="BU37" s="17"/>
      <c r="BV37" s="17"/>
      <c r="BW37" s="17">
        <v>0</v>
      </c>
      <c r="BX37" s="17"/>
      <c r="BY37" s="17"/>
      <c r="BZ37" s="17">
        <v>2.9</v>
      </c>
      <c r="CA37" s="17">
        <v>190.2</v>
      </c>
      <c r="CB37" s="17">
        <v>132.1</v>
      </c>
      <c r="CC37" s="17">
        <v>66</v>
      </c>
      <c r="CD37" s="17">
        <v>78.3</v>
      </c>
      <c r="CE37" s="17">
        <v>29.7</v>
      </c>
      <c r="CF37" s="17"/>
      <c r="CG37" s="17"/>
      <c r="CH37" s="17"/>
      <c r="CI37" s="17">
        <v>137.1</v>
      </c>
      <c r="CJ37" s="17">
        <v>141.1</v>
      </c>
      <c r="CK37" s="17">
        <v>168.3</v>
      </c>
      <c r="CL37" s="17">
        <v>103.2</v>
      </c>
      <c r="CM37" s="17"/>
      <c r="CN37" s="17"/>
      <c r="CO37" s="17"/>
      <c r="CP37" s="17"/>
      <c r="CQ37" s="17">
        <v>49</v>
      </c>
      <c r="CR37" s="17"/>
      <c r="CS37" s="17">
        <v>7.5</v>
      </c>
      <c r="CT37" s="17">
        <v>6.6</v>
      </c>
      <c r="CU37" s="17">
        <v>19.7</v>
      </c>
      <c r="CV37" s="17">
        <v>0.4</v>
      </c>
      <c r="CW37" s="17">
        <v>0</v>
      </c>
      <c r="CX37" s="17">
        <v>77.900000000000006</v>
      </c>
      <c r="CY37" s="17">
        <v>7.4</v>
      </c>
      <c r="CZ37" s="17">
        <v>0.3</v>
      </c>
      <c r="DA37" s="17">
        <v>20.5</v>
      </c>
      <c r="DB37" s="17">
        <v>9.9</v>
      </c>
      <c r="DC37" s="17">
        <v>5.5</v>
      </c>
      <c r="DD37" s="17">
        <v>195.3</v>
      </c>
      <c r="DE37" s="17">
        <v>100</v>
      </c>
      <c r="DF37" s="17">
        <v>1.8</v>
      </c>
      <c r="DG37" s="17">
        <v>0</v>
      </c>
      <c r="DH37" s="17">
        <v>5.2</v>
      </c>
      <c r="DI37" s="17">
        <v>20.9</v>
      </c>
      <c r="DJ37" s="17">
        <v>19.2</v>
      </c>
      <c r="DK37" s="17">
        <v>16.7</v>
      </c>
      <c r="DL37" s="17">
        <v>3.5</v>
      </c>
      <c r="DM37" s="17">
        <v>18.41</v>
      </c>
      <c r="DN37" s="17">
        <v>14.2</v>
      </c>
      <c r="DO37" s="17">
        <v>16.7</v>
      </c>
      <c r="DP37" s="17">
        <v>15.5</v>
      </c>
      <c r="DQ37" s="17">
        <v>50.1</v>
      </c>
      <c r="DR37" s="17">
        <v>16.8</v>
      </c>
      <c r="DS37" s="17">
        <v>3.5</v>
      </c>
      <c r="DT37" s="17">
        <v>18</v>
      </c>
      <c r="DU37" s="17">
        <v>2.52</v>
      </c>
      <c r="DV37" s="17">
        <v>0.3</v>
      </c>
      <c r="DW37" s="17">
        <v>0.3</v>
      </c>
      <c r="DX37" s="17">
        <v>19.8</v>
      </c>
      <c r="DY37" s="17">
        <v>7.1</v>
      </c>
      <c r="DZ37" s="17">
        <v>15.4</v>
      </c>
      <c r="EA37" s="17">
        <v>20.3</v>
      </c>
      <c r="EB37" s="17">
        <v>8</v>
      </c>
      <c r="EC37" s="17">
        <v>77.099999999999994</v>
      </c>
      <c r="ED37" s="17">
        <v>34.200000000000003</v>
      </c>
      <c r="EE37" s="17">
        <v>69</v>
      </c>
      <c r="EF37" s="17">
        <v>102.9</v>
      </c>
      <c r="EG37" s="17">
        <v>12.7</v>
      </c>
      <c r="EH37" s="17">
        <v>5.6</v>
      </c>
      <c r="EI37" s="17">
        <v>46.1</v>
      </c>
      <c r="EJ37" s="17">
        <v>21</v>
      </c>
      <c r="EK37" s="17">
        <v>8.1</v>
      </c>
      <c r="EL37" s="17">
        <v>7.6</v>
      </c>
      <c r="EM37" s="17">
        <v>20.399999999999999</v>
      </c>
      <c r="EN37" s="17">
        <v>20.399999999999999</v>
      </c>
      <c r="EO37" s="17">
        <v>20</v>
      </c>
      <c r="EP37" s="17">
        <v>7.6</v>
      </c>
      <c r="EQ37" s="17">
        <v>244</v>
      </c>
      <c r="ER37" s="17">
        <v>15.7</v>
      </c>
      <c r="ES37" s="17">
        <v>118.9</v>
      </c>
      <c r="ET37" s="17">
        <v>0.6</v>
      </c>
      <c r="EU37" s="17">
        <v>54.2</v>
      </c>
      <c r="EV37" s="17">
        <v>59.3</v>
      </c>
      <c r="EW37" s="17">
        <v>95.1</v>
      </c>
      <c r="EX37" s="17">
        <v>4.8</v>
      </c>
      <c r="EY37" s="17">
        <v>2.2999999999999998</v>
      </c>
      <c r="EZ37" s="17">
        <v>0.7</v>
      </c>
      <c r="FA37" s="17">
        <v>1</v>
      </c>
      <c r="FB37" s="17">
        <v>16</v>
      </c>
      <c r="FC37" s="17">
        <v>6.5</v>
      </c>
      <c r="FD37" s="17">
        <v>20</v>
      </c>
      <c r="FE37" s="17">
        <v>20</v>
      </c>
      <c r="FF37" s="17">
        <v>9.1999999999999993</v>
      </c>
      <c r="FG37" s="17"/>
      <c r="FH37" s="17"/>
      <c r="FI37" s="17"/>
      <c r="FJ37" s="17"/>
      <c r="FK37" s="17">
        <v>8.31</v>
      </c>
      <c r="FL37" s="17"/>
      <c r="FM37" s="17">
        <v>17.66</v>
      </c>
      <c r="FN37" s="17">
        <v>8246.7999999999993</v>
      </c>
      <c r="FO37" s="15"/>
      <c r="FP37" s="17">
        <v>24</v>
      </c>
      <c r="FQ37" s="17">
        <v>3.6</v>
      </c>
      <c r="FR37" s="17">
        <v>11.7</v>
      </c>
      <c r="FS37" s="17">
        <v>13.2</v>
      </c>
      <c r="FT37" s="17">
        <v>23.319900000000001</v>
      </c>
      <c r="FU37" s="17">
        <v>18.945589999999999</v>
      </c>
      <c r="FV37" s="17">
        <v>4.2</v>
      </c>
      <c r="FW37" s="17">
        <v>6.3</v>
      </c>
      <c r="FX37" s="17">
        <v>105.26549</v>
      </c>
    </row>
    <row r="38" spans="1:180" ht="24" customHeight="1" x14ac:dyDescent="0.3">
      <c r="A38" s="16" t="s">
        <v>61</v>
      </c>
      <c r="B38" s="16" t="s">
        <v>837</v>
      </c>
      <c r="C38" s="17">
        <v>202.8</v>
      </c>
      <c r="D38" s="17">
        <v>652.5</v>
      </c>
      <c r="E38" s="17">
        <v>141.19999999999999</v>
      </c>
      <c r="F38" s="17"/>
      <c r="G38" s="17"/>
      <c r="H38" s="17">
        <v>90.5</v>
      </c>
      <c r="I38" s="17">
        <v>192.9</v>
      </c>
      <c r="J38" s="17"/>
      <c r="K38" s="17"/>
      <c r="L38" s="17">
        <v>104.8</v>
      </c>
      <c r="M38" s="17">
        <v>105</v>
      </c>
      <c r="N38" s="17"/>
      <c r="O38" s="17">
        <v>130</v>
      </c>
      <c r="P38" s="17">
        <v>196.4</v>
      </c>
      <c r="Q38" s="17">
        <v>104.8</v>
      </c>
      <c r="R38" s="17">
        <v>561.9</v>
      </c>
      <c r="S38" s="17">
        <v>10.3</v>
      </c>
      <c r="T38" s="17"/>
      <c r="U38" s="17">
        <v>12.7</v>
      </c>
      <c r="V38" s="17"/>
      <c r="W38" s="17">
        <v>80.599999999999994</v>
      </c>
      <c r="X38" s="17">
        <v>7.6</v>
      </c>
      <c r="Y38" s="17">
        <v>4.5</v>
      </c>
      <c r="Z38" s="17">
        <v>0</v>
      </c>
      <c r="AA38" s="17">
        <v>6.1</v>
      </c>
      <c r="AB38" s="17"/>
      <c r="AC38" s="17">
        <v>60.6</v>
      </c>
      <c r="AD38" s="17"/>
      <c r="AE38" s="17"/>
      <c r="AF38" s="17"/>
      <c r="AG38" s="17"/>
      <c r="AH38" s="17">
        <v>110.8</v>
      </c>
      <c r="AI38" s="17">
        <v>206.8</v>
      </c>
      <c r="AJ38" s="17"/>
      <c r="AK38" s="17"/>
      <c r="AL38" s="17"/>
      <c r="AM38" s="17">
        <v>6.5</v>
      </c>
      <c r="AN38" s="17">
        <v>369.5</v>
      </c>
      <c r="AO38" s="17">
        <v>81.400000000000006</v>
      </c>
      <c r="AP38" s="17">
        <v>149.6</v>
      </c>
      <c r="AQ38" s="17">
        <v>41.6</v>
      </c>
      <c r="AR38" s="17">
        <v>18.600000000000001</v>
      </c>
      <c r="AS38" s="17">
        <v>19.3</v>
      </c>
      <c r="AT38" s="17">
        <v>48.3</v>
      </c>
      <c r="AU38" s="17">
        <v>164.8</v>
      </c>
      <c r="AV38" s="17">
        <v>165.8</v>
      </c>
      <c r="AW38" s="17">
        <v>173.4</v>
      </c>
      <c r="AX38" s="17">
        <v>107.6</v>
      </c>
      <c r="AY38" s="17">
        <v>44.6</v>
      </c>
      <c r="AZ38" s="17">
        <v>38.6</v>
      </c>
      <c r="BA38" s="17">
        <v>3.8</v>
      </c>
      <c r="BB38" s="17">
        <v>28</v>
      </c>
      <c r="BC38" s="17">
        <v>145.30000000000001</v>
      </c>
      <c r="BD38" s="17"/>
      <c r="BE38" s="17"/>
      <c r="BF38" s="17">
        <v>53</v>
      </c>
      <c r="BG38" s="17">
        <v>0</v>
      </c>
      <c r="BH38" s="17"/>
      <c r="BI38" s="17">
        <v>42.9</v>
      </c>
      <c r="BJ38" s="17"/>
      <c r="BK38" s="17"/>
      <c r="BL38" s="17"/>
      <c r="BM38" s="17">
        <v>84.6</v>
      </c>
      <c r="BN38" s="17">
        <v>161.9</v>
      </c>
      <c r="BO38" s="17"/>
      <c r="BP38" s="17">
        <v>190</v>
      </c>
      <c r="BQ38" s="17">
        <v>176</v>
      </c>
      <c r="BR38" s="17">
        <v>40.5</v>
      </c>
      <c r="BS38" s="17"/>
      <c r="BT38" s="17"/>
      <c r="BU38" s="17"/>
      <c r="BV38" s="17"/>
      <c r="BW38" s="17">
        <v>0</v>
      </c>
      <c r="BX38" s="17"/>
      <c r="BY38" s="17"/>
      <c r="BZ38" s="17">
        <v>2.9</v>
      </c>
      <c r="CA38" s="17">
        <v>233.4</v>
      </c>
      <c r="CB38" s="17">
        <v>132.80000000000001</v>
      </c>
      <c r="CC38" s="17">
        <v>63.2</v>
      </c>
      <c r="CD38" s="17">
        <v>78.599999999999994</v>
      </c>
      <c r="CE38" s="17">
        <v>29.8</v>
      </c>
      <c r="CF38" s="17"/>
      <c r="CG38" s="17"/>
      <c r="CH38" s="17"/>
      <c r="CI38" s="17">
        <v>137</v>
      </c>
      <c r="CJ38" s="17">
        <v>140.4</v>
      </c>
      <c r="CK38" s="17">
        <v>167.8</v>
      </c>
      <c r="CL38" s="17">
        <v>103.1</v>
      </c>
      <c r="CM38" s="17"/>
      <c r="CN38" s="17"/>
      <c r="CO38" s="17"/>
      <c r="CP38" s="17"/>
      <c r="CQ38" s="17">
        <v>0</v>
      </c>
      <c r="CR38" s="17"/>
      <c r="CS38" s="17">
        <v>7.5</v>
      </c>
      <c r="CT38" s="17">
        <v>6.6</v>
      </c>
      <c r="CU38" s="17">
        <v>20.100000000000001</v>
      </c>
      <c r="CV38" s="17">
        <v>0.4</v>
      </c>
      <c r="CW38" s="17">
        <v>0</v>
      </c>
      <c r="CX38" s="17">
        <v>77.3</v>
      </c>
      <c r="CY38" s="17">
        <v>1.8</v>
      </c>
      <c r="CZ38" s="17">
        <v>0.2</v>
      </c>
      <c r="DA38" s="17">
        <v>20.5</v>
      </c>
      <c r="DB38" s="17">
        <v>10</v>
      </c>
      <c r="DC38" s="17">
        <v>5.5</v>
      </c>
      <c r="DD38" s="17">
        <v>193.1</v>
      </c>
      <c r="DE38" s="17">
        <v>98.9</v>
      </c>
      <c r="DF38" s="17">
        <v>1.8</v>
      </c>
      <c r="DG38" s="17">
        <v>0</v>
      </c>
      <c r="DH38" s="17">
        <v>5.2</v>
      </c>
      <c r="DI38" s="17">
        <v>20.9</v>
      </c>
      <c r="DJ38" s="17">
        <v>19.2</v>
      </c>
      <c r="DK38" s="17">
        <v>16.600000000000001</v>
      </c>
      <c r="DL38" s="17">
        <v>3.5</v>
      </c>
      <c r="DM38" s="17">
        <v>18.41</v>
      </c>
      <c r="DN38" s="17">
        <v>14.1</v>
      </c>
      <c r="DO38" s="17">
        <v>16.8</v>
      </c>
      <c r="DP38" s="17">
        <v>17.3</v>
      </c>
      <c r="DQ38" s="17">
        <v>53.2</v>
      </c>
      <c r="DR38" s="17">
        <v>17</v>
      </c>
      <c r="DS38" s="17">
        <v>3.5</v>
      </c>
      <c r="DT38" s="17">
        <v>18</v>
      </c>
      <c r="DU38" s="17">
        <v>2.56</v>
      </c>
      <c r="DV38" s="17">
        <v>0.3</v>
      </c>
      <c r="DW38" s="17">
        <v>0.3</v>
      </c>
      <c r="DX38" s="17">
        <v>19.8</v>
      </c>
      <c r="DY38" s="17">
        <v>7.3</v>
      </c>
      <c r="DZ38" s="17">
        <v>15.8</v>
      </c>
      <c r="EA38" s="17">
        <v>20.3</v>
      </c>
      <c r="EB38" s="17">
        <v>6.5</v>
      </c>
      <c r="EC38" s="17">
        <v>77.400000000000006</v>
      </c>
      <c r="ED38" s="17">
        <v>33.299999999999997</v>
      </c>
      <c r="EE38" s="17">
        <v>68.900000000000006</v>
      </c>
      <c r="EF38" s="17">
        <v>108.4</v>
      </c>
      <c r="EG38" s="17">
        <v>10.4</v>
      </c>
      <c r="EH38" s="17">
        <v>5.6</v>
      </c>
      <c r="EI38" s="17">
        <v>47.2</v>
      </c>
      <c r="EJ38" s="17">
        <v>21</v>
      </c>
      <c r="EK38" s="17">
        <v>8.1</v>
      </c>
      <c r="EL38" s="17">
        <v>7.3</v>
      </c>
      <c r="EM38" s="17">
        <v>20.399999999999999</v>
      </c>
      <c r="EN38" s="17">
        <v>20.399999999999999</v>
      </c>
      <c r="EO38" s="17">
        <v>20</v>
      </c>
      <c r="EP38" s="17">
        <v>1.5</v>
      </c>
      <c r="EQ38" s="17">
        <v>244</v>
      </c>
      <c r="ER38" s="17">
        <v>15.2</v>
      </c>
      <c r="ES38" s="17">
        <v>128</v>
      </c>
      <c r="ET38" s="17">
        <v>0.6</v>
      </c>
      <c r="EU38" s="17">
        <v>48.9</v>
      </c>
      <c r="EV38" s="17">
        <v>65.7</v>
      </c>
      <c r="EW38" s="17">
        <v>98.5</v>
      </c>
      <c r="EX38" s="17">
        <v>4.8</v>
      </c>
      <c r="EY38" s="17">
        <v>2.2999999999999998</v>
      </c>
      <c r="EZ38" s="17">
        <v>0.7</v>
      </c>
      <c r="FA38" s="17">
        <v>1</v>
      </c>
      <c r="FB38" s="17">
        <v>15.6</v>
      </c>
      <c r="FC38" s="17">
        <v>6.6</v>
      </c>
      <c r="FD38" s="17">
        <v>20.100000000000001</v>
      </c>
      <c r="FE38" s="17">
        <v>20</v>
      </c>
      <c r="FF38" s="17">
        <v>9.3000000000000007</v>
      </c>
      <c r="FG38" s="17"/>
      <c r="FH38" s="17"/>
      <c r="FI38" s="17"/>
      <c r="FJ38" s="17"/>
      <c r="FK38" s="17">
        <v>8.52</v>
      </c>
      <c r="FL38" s="17"/>
      <c r="FM38" s="17">
        <v>17.899999999999999</v>
      </c>
      <c r="FN38" s="17">
        <v>8325.2900000000009</v>
      </c>
      <c r="FO38" s="15"/>
      <c r="FP38" s="17">
        <v>24</v>
      </c>
      <c r="FQ38" s="17">
        <v>3.6</v>
      </c>
      <c r="FR38" s="17">
        <v>11.8</v>
      </c>
      <c r="FS38" s="17">
        <v>13.2</v>
      </c>
      <c r="FT38" s="17">
        <v>23.344750000000001</v>
      </c>
      <c r="FU38" s="17">
        <v>18.9466</v>
      </c>
      <c r="FV38" s="17">
        <v>4.3</v>
      </c>
      <c r="FW38" s="17">
        <v>6.4</v>
      </c>
      <c r="FX38" s="17">
        <v>105.59135000000001</v>
      </c>
    </row>
    <row r="39" spans="1:180" ht="24" customHeight="1" x14ac:dyDescent="0.3">
      <c r="A39" s="16" t="s">
        <v>61</v>
      </c>
      <c r="B39" s="16" t="s">
        <v>838</v>
      </c>
      <c r="C39" s="17">
        <v>204.7</v>
      </c>
      <c r="D39" s="17">
        <v>652.6</v>
      </c>
      <c r="E39" s="17">
        <v>141.6</v>
      </c>
      <c r="F39" s="17"/>
      <c r="G39" s="17"/>
      <c r="H39" s="17">
        <v>91</v>
      </c>
      <c r="I39" s="17">
        <v>193.1</v>
      </c>
      <c r="J39" s="17"/>
      <c r="K39" s="17"/>
      <c r="L39" s="17">
        <v>171.9</v>
      </c>
      <c r="M39" s="17">
        <v>194.8</v>
      </c>
      <c r="N39" s="17"/>
      <c r="O39" s="17">
        <v>188.3</v>
      </c>
      <c r="P39" s="17">
        <v>195.7</v>
      </c>
      <c r="Q39" s="17">
        <v>104</v>
      </c>
      <c r="R39" s="17">
        <v>558.4</v>
      </c>
      <c r="S39" s="17">
        <v>10.199999999999999</v>
      </c>
      <c r="T39" s="17"/>
      <c r="U39" s="17">
        <v>12.7</v>
      </c>
      <c r="V39" s="17"/>
      <c r="W39" s="17">
        <v>80.8</v>
      </c>
      <c r="X39" s="17">
        <v>7.8</v>
      </c>
      <c r="Y39" s="17">
        <v>4.5999999999999996</v>
      </c>
      <c r="Z39" s="17">
        <v>0</v>
      </c>
      <c r="AA39" s="17">
        <v>6.2</v>
      </c>
      <c r="AB39" s="17"/>
      <c r="AC39" s="17">
        <v>61.4</v>
      </c>
      <c r="AD39" s="17"/>
      <c r="AE39" s="17"/>
      <c r="AF39" s="17"/>
      <c r="AG39" s="17"/>
      <c r="AH39" s="17">
        <v>110.7</v>
      </c>
      <c r="AI39" s="17">
        <v>185.7</v>
      </c>
      <c r="AJ39" s="17"/>
      <c r="AK39" s="17"/>
      <c r="AL39" s="17"/>
      <c r="AM39" s="17">
        <v>6.5</v>
      </c>
      <c r="AN39" s="17">
        <v>365.8</v>
      </c>
      <c r="AO39" s="17">
        <v>81.400000000000006</v>
      </c>
      <c r="AP39" s="17">
        <v>138.69999999999999</v>
      </c>
      <c r="AQ39" s="17">
        <v>41.7</v>
      </c>
      <c r="AR39" s="17">
        <v>18.600000000000001</v>
      </c>
      <c r="AS39" s="17">
        <v>19.3</v>
      </c>
      <c r="AT39" s="17">
        <v>48</v>
      </c>
      <c r="AU39" s="17">
        <v>159.1</v>
      </c>
      <c r="AV39" s="17">
        <v>159.69999999999999</v>
      </c>
      <c r="AW39" s="17">
        <v>169.3</v>
      </c>
      <c r="AX39" s="17">
        <v>108</v>
      </c>
      <c r="AY39" s="17">
        <v>45.2</v>
      </c>
      <c r="AZ39" s="17">
        <v>35.700000000000003</v>
      </c>
      <c r="BA39" s="17">
        <v>3.8</v>
      </c>
      <c r="BB39" s="17">
        <v>28.5</v>
      </c>
      <c r="BC39" s="17">
        <v>131.5</v>
      </c>
      <c r="BD39" s="17"/>
      <c r="BE39" s="17"/>
      <c r="BF39" s="17">
        <v>53.3</v>
      </c>
      <c r="BG39" s="17">
        <v>0</v>
      </c>
      <c r="BH39" s="17"/>
      <c r="BI39" s="17">
        <v>42.2</v>
      </c>
      <c r="BJ39" s="17"/>
      <c r="BK39" s="17"/>
      <c r="BL39" s="17"/>
      <c r="BM39" s="17">
        <v>84.8</v>
      </c>
      <c r="BN39" s="17">
        <v>161.6</v>
      </c>
      <c r="BO39" s="17"/>
      <c r="BP39" s="17">
        <v>190</v>
      </c>
      <c r="BQ39" s="17">
        <v>174.9</v>
      </c>
      <c r="BR39" s="17">
        <v>40.700000000000003</v>
      </c>
      <c r="BS39" s="17"/>
      <c r="BT39" s="17"/>
      <c r="BU39" s="17"/>
      <c r="BV39" s="17"/>
      <c r="BW39" s="17">
        <v>0</v>
      </c>
      <c r="BX39" s="17"/>
      <c r="BY39" s="17"/>
      <c r="BZ39" s="17">
        <v>2.9</v>
      </c>
      <c r="CA39" s="17">
        <v>185.9</v>
      </c>
      <c r="CB39" s="17">
        <v>133.4</v>
      </c>
      <c r="CC39" s="17">
        <v>63.5</v>
      </c>
      <c r="CD39" s="17">
        <v>78.400000000000006</v>
      </c>
      <c r="CE39" s="17">
        <v>30.5</v>
      </c>
      <c r="CF39" s="17"/>
      <c r="CG39" s="17"/>
      <c r="CH39" s="17"/>
      <c r="CI39" s="17">
        <v>135.6</v>
      </c>
      <c r="CJ39" s="17">
        <v>139.80000000000001</v>
      </c>
      <c r="CK39" s="17">
        <v>167.3</v>
      </c>
      <c r="CL39" s="17">
        <v>102.7</v>
      </c>
      <c r="CM39" s="17"/>
      <c r="CN39" s="17"/>
      <c r="CO39" s="17"/>
      <c r="CP39" s="17"/>
      <c r="CQ39" s="17">
        <v>0</v>
      </c>
      <c r="CR39" s="17"/>
      <c r="CS39" s="17">
        <v>7.5</v>
      </c>
      <c r="CT39" s="17">
        <v>6.6</v>
      </c>
      <c r="CU39" s="17">
        <v>20</v>
      </c>
      <c r="CV39" s="17">
        <v>0.4</v>
      </c>
      <c r="CW39" s="17">
        <v>0</v>
      </c>
      <c r="CX39" s="17">
        <v>76.8</v>
      </c>
      <c r="CY39" s="17">
        <v>0</v>
      </c>
      <c r="CZ39" s="17">
        <v>0.2</v>
      </c>
      <c r="DA39" s="17">
        <v>20.5</v>
      </c>
      <c r="DB39" s="17">
        <v>9.9</v>
      </c>
      <c r="DC39" s="17">
        <v>5.6</v>
      </c>
      <c r="DD39" s="17">
        <v>191.9</v>
      </c>
      <c r="DE39" s="17">
        <v>97.9</v>
      </c>
      <c r="DF39" s="17">
        <v>1.8</v>
      </c>
      <c r="DG39" s="17">
        <v>0</v>
      </c>
      <c r="DH39" s="17">
        <v>5.0999999999999996</v>
      </c>
      <c r="DI39" s="17">
        <v>20.9</v>
      </c>
      <c r="DJ39" s="17">
        <v>19</v>
      </c>
      <c r="DK39" s="17">
        <v>12.8</v>
      </c>
      <c r="DL39" s="17">
        <v>3.5</v>
      </c>
      <c r="DM39" s="17">
        <v>18.399999999999999</v>
      </c>
      <c r="DN39" s="17">
        <v>14.2</v>
      </c>
      <c r="DO39" s="17">
        <v>16.600000000000001</v>
      </c>
      <c r="DP39" s="17">
        <v>18.5</v>
      </c>
      <c r="DQ39" s="17">
        <v>59.2</v>
      </c>
      <c r="DR39" s="17">
        <v>16.3</v>
      </c>
      <c r="DS39" s="17">
        <v>3.5</v>
      </c>
      <c r="DT39" s="17">
        <v>18</v>
      </c>
      <c r="DU39" s="17">
        <v>2.52</v>
      </c>
      <c r="DV39" s="17">
        <v>0.3</v>
      </c>
      <c r="DW39" s="17">
        <v>0.3</v>
      </c>
      <c r="DX39" s="17">
        <v>19.8</v>
      </c>
      <c r="DY39" s="17">
        <v>7.5</v>
      </c>
      <c r="DZ39" s="17">
        <v>16.2</v>
      </c>
      <c r="EA39" s="17">
        <v>20.3</v>
      </c>
      <c r="EB39" s="17">
        <v>8.5</v>
      </c>
      <c r="EC39" s="17">
        <v>78.2</v>
      </c>
      <c r="ED39" s="17">
        <v>33.6</v>
      </c>
      <c r="EE39" s="17">
        <v>72.099999999999994</v>
      </c>
      <c r="EF39" s="17">
        <v>116</v>
      </c>
      <c r="EG39" s="17">
        <v>10.3</v>
      </c>
      <c r="EH39" s="17">
        <v>7.5</v>
      </c>
      <c r="EI39" s="17">
        <v>45.9</v>
      </c>
      <c r="EJ39" s="17">
        <v>21</v>
      </c>
      <c r="EK39" s="17">
        <v>8.1</v>
      </c>
      <c r="EL39" s="17">
        <v>7.3</v>
      </c>
      <c r="EM39" s="17">
        <v>20.399999999999999</v>
      </c>
      <c r="EN39" s="17">
        <v>20.399999999999999</v>
      </c>
      <c r="EO39" s="17">
        <v>20</v>
      </c>
      <c r="EP39" s="17">
        <v>0</v>
      </c>
      <c r="EQ39" s="17">
        <v>241.7</v>
      </c>
      <c r="ER39" s="17">
        <v>13.5</v>
      </c>
      <c r="ES39" s="17">
        <v>126.7</v>
      </c>
      <c r="ET39" s="17">
        <v>0.6</v>
      </c>
      <c r="EU39" s="17">
        <v>82</v>
      </c>
      <c r="EV39" s="17">
        <v>90.7</v>
      </c>
      <c r="EW39" s="17">
        <v>95.7</v>
      </c>
      <c r="EX39" s="17">
        <v>4.8</v>
      </c>
      <c r="EY39" s="17">
        <v>2.2999999999999998</v>
      </c>
      <c r="EZ39" s="17">
        <v>0.7</v>
      </c>
      <c r="FA39" s="17">
        <v>0.9</v>
      </c>
      <c r="FB39" s="17">
        <v>13.7</v>
      </c>
      <c r="FC39" s="17">
        <v>6.6</v>
      </c>
      <c r="FD39" s="17">
        <v>20</v>
      </c>
      <c r="FE39" s="17">
        <v>20</v>
      </c>
      <c r="FF39" s="17">
        <v>9.1999999999999993</v>
      </c>
      <c r="FG39" s="17"/>
      <c r="FH39" s="17"/>
      <c r="FI39" s="17"/>
      <c r="FJ39" s="17"/>
      <c r="FK39" s="17">
        <v>8.24</v>
      </c>
      <c r="FL39" s="17"/>
      <c r="FM39" s="17">
        <v>17.579999999999998</v>
      </c>
      <c r="FN39" s="17">
        <v>8480.74</v>
      </c>
      <c r="FO39" s="15"/>
      <c r="FP39" s="17">
        <v>24</v>
      </c>
      <c r="FQ39" s="17">
        <v>3.6</v>
      </c>
      <c r="FR39" s="17">
        <v>11.7</v>
      </c>
      <c r="FS39" s="17">
        <v>13.2</v>
      </c>
      <c r="FT39" s="17">
        <v>23.370290000000001</v>
      </c>
      <c r="FU39" s="17">
        <v>18.946950000000001</v>
      </c>
      <c r="FV39" s="17">
        <v>4.3</v>
      </c>
      <c r="FW39" s="17">
        <v>6.2</v>
      </c>
      <c r="FX39" s="17">
        <v>105.31724</v>
      </c>
    </row>
    <row r="40" spans="1:180" ht="24" customHeight="1" x14ac:dyDescent="0.3">
      <c r="A40" s="16" t="s">
        <v>61</v>
      </c>
      <c r="B40" s="16" t="s">
        <v>839</v>
      </c>
      <c r="C40" s="17">
        <v>205.3</v>
      </c>
      <c r="D40" s="17">
        <v>649.29999999999995</v>
      </c>
      <c r="E40" s="17">
        <v>139.80000000000001</v>
      </c>
      <c r="F40" s="17"/>
      <c r="G40" s="17"/>
      <c r="H40" s="17">
        <v>91.4</v>
      </c>
      <c r="I40" s="17">
        <v>191.6</v>
      </c>
      <c r="J40" s="17"/>
      <c r="K40" s="17"/>
      <c r="L40" s="17">
        <v>172.2</v>
      </c>
      <c r="M40" s="17">
        <v>194</v>
      </c>
      <c r="N40" s="17"/>
      <c r="O40" s="17">
        <v>187.9</v>
      </c>
      <c r="P40" s="17">
        <v>193.5</v>
      </c>
      <c r="Q40" s="17">
        <v>103.6</v>
      </c>
      <c r="R40" s="17">
        <v>555.20000000000005</v>
      </c>
      <c r="S40" s="17">
        <v>10.199999999999999</v>
      </c>
      <c r="T40" s="17"/>
      <c r="U40" s="17">
        <v>12.7</v>
      </c>
      <c r="V40" s="17"/>
      <c r="W40" s="17">
        <v>81</v>
      </c>
      <c r="X40" s="17">
        <v>7.5</v>
      </c>
      <c r="Y40" s="17">
        <v>4.5</v>
      </c>
      <c r="Z40" s="17">
        <v>0</v>
      </c>
      <c r="AA40" s="17">
        <v>6.2</v>
      </c>
      <c r="AB40" s="17"/>
      <c r="AC40" s="17">
        <v>60.8</v>
      </c>
      <c r="AD40" s="17"/>
      <c r="AE40" s="17"/>
      <c r="AF40" s="17"/>
      <c r="AG40" s="17"/>
      <c r="AH40" s="17">
        <v>110.7</v>
      </c>
      <c r="AI40" s="17">
        <v>184</v>
      </c>
      <c r="AJ40" s="17"/>
      <c r="AK40" s="17"/>
      <c r="AL40" s="17"/>
      <c r="AM40" s="17">
        <v>6.5</v>
      </c>
      <c r="AN40" s="17">
        <v>362.7</v>
      </c>
      <c r="AO40" s="17">
        <v>81.400000000000006</v>
      </c>
      <c r="AP40" s="17">
        <v>137</v>
      </c>
      <c r="AQ40" s="17">
        <v>41.3</v>
      </c>
      <c r="AR40" s="17">
        <v>18.600000000000001</v>
      </c>
      <c r="AS40" s="17">
        <v>19.3</v>
      </c>
      <c r="AT40" s="17">
        <v>47.4</v>
      </c>
      <c r="AU40" s="17">
        <v>158.6</v>
      </c>
      <c r="AV40" s="17">
        <v>158.6</v>
      </c>
      <c r="AW40" s="17">
        <v>170.7</v>
      </c>
      <c r="AX40" s="17">
        <v>108</v>
      </c>
      <c r="AY40" s="17">
        <v>45.7</v>
      </c>
      <c r="AZ40" s="17">
        <v>35.799999999999997</v>
      </c>
      <c r="BA40" s="17">
        <v>3.8</v>
      </c>
      <c r="BB40" s="17">
        <v>28.8</v>
      </c>
      <c r="BC40" s="17">
        <v>128.5</v>
      </c>
      <c r="BD40" s="17"/>
      <c r="BE40" s="17"/>
      <c r="BF40" s="17">
        <v>53.1</v>
      </c>
      <c r="BG40" s="17">
        <v>0</v>
      </c>
      <c r="BH40" s="17"/>
      <c r="BI40" s="17">
        <v>43.2</v>
      </c>
      <c r="BJ40" s="17"/>
      <c r="BK40" s="17"/>
      <c r="BL40" s="17"/>
      <c r="BM40" s="17">
        <v>84.8</v>
      </c>
      <c r="BN40" s="17">
        <v>160.9</v>
      </c>
      <c r="BO40" s="17"/>
      <c r="BP40" s="17">
        <v>189.7</v>
      </c>
      <c r="BQ40" s="17">
        <v>175.5</v>
      </c>
      <c r="BR40" s="17">
        <v>40.299999999999997</v>
      </c>
      <c r="BS40" s="17"/>
      <c r="BT40" s="17"/>
      <c r="BU40" s="17"/>
      <c r="BV40" s="17"/>
      <c r="BW40" s="17">
        <v>0</v>
      </c>
      <c r="BX40" s="17"/>
      <c r="BY40" s="17"/>
      <c r="BZ40" s="17">
        <v>2.9</v>
      </c>
      <c r="CA40" s="17">
        <v>179.4</v>
      </c>
      <c r="CB40" s="17">
        <v>132.69999999999999</v>
      </c>
      <c r="CC40" s="17">
        <v>63.2</v>
      </c>
      <c r="CD40" s="17">
        <v>78.2</v>
      </c>
      <c r="CE40" s="17">
        <v>30.4</v>
      </c>
      <c r="CF40" s="17"/>
      <c r="CG40" s="17"/>
      <c r="CH40" s="17"/>
      <c r="CI40" s="17">
        <v>136.30000000000001</v>
      </c>
      <c r="CJ40" s="17">
        <v>140.1</v>
      </c>
      <c r="CK40" s="17">
        <v>167.2</v>
      </c>
      <c r="CL40" s="17">
        <v>102.6</v>
      </c>
      <c r="CM40" s="17"/>
      <c r="CN40" s="17"/>
      <c r="CO40" s="17"/>
      <c r="CP40" s="17"/>
      <c r="CQ40" s="17">
        <v>0</v>
      </c>
      <c r="CR40" s="17"/>
      <c r="CS40" s="17">
        <v>7.5</v>
      </c>
      <c r="CT40" s="17">
        <v>6.6</v>
      </c>
      <c r="CU40" s="17">
        <v>20</v>
      </c>
      <c r="CV40" s="17">
        <v>0.3</v>
      </c>
      <c r="CW40" s="17">
        <v>0</v>
      </c>
      <c r="CX40" s="17">
        <v>74.8</v>
      </c>
      <c r="CY40" s="17">
        <v>0.7</v>
      </c>
      <c r="CZ40" s="17">
        <v>0.1</v>
      </c>
      <c r="DA40" s="17">
        <v>20.5</v>
      </c>
      <c r="DB40" s="17">
        <v>9.8000000000000007</v>
      </c>
      <c r="DC40" s="17">
        <v>5.6</v>
      </c>
      <c r="DD40" s="17">
        <v>188.6</v>
      </c>
      <c r="DE40" s="17">
        <v>96</v>
      </c>
      <c r="DF40" s="17">
        <v>1.8</v>
      </c>
      <c r="DG40" s="17">
        <v>0</v>
      </c>
      <c r="DH40" s="17">
        <v>5.0999999999999996</v>
      </c>
      <c r="DI40" s="17">
        <v>20.6</v>
      </c>
      <c r="DJ40" s="17">
        <v>18.899999999999999</v>
      </c>
      <c r="DK40" s="17">
        <v>11.6</v>
      </c>
      <c r="DL40" s="17">
        <v>3.5</v>
      </c>
      <c r="DM40" s="17">
        <v>18.39</v>
      </c>
      <c r="DN40" s="17">
        <v>13.9</v>
      </c>
      <c r="DO40" s="17">
        <v>16.600000000000001</v>
      </c>
      <c r="DP40" s="17">
        <v>16.899999999999999</v>
      </c>
      <c r="DQ40" s="17">
        <v>58.5</v>
      </c>
      <c r="DR40" s="17">
        <v>16.100000000000001</v>
      </c>
      <c r="DS40" s="17">
        <v>3.5</v>
      </c>
      <c r="DT40" s="17">
        <v>18</v>
      </c>
      <c r="DU40" s="17">
        <v>2.6</v>
      </c>
      <c r="DV40" s="17">
        <v>0.3</v>
      </c>
      <c r="DW40" s="17">
        <v>0.3</v>
      </c>
      <c r="DX40" s="17">
        <v>19.8</v>
      </c>
      <c r="DY40" s="17">
        <v>7.5</v>
      </c>
      <c r="DZ40" s="17">
        <v>17.3</v>
      </c>
      <c r="EA40" s="17">
        <v>20.3</v>
      </c>
      <c r="EB40" s="17">
        <v>6.8</v>
      </c>
      <c r="EC40" s="17">
        <v>79.400000000000006</v>
      </c>
      <c r="ED40" s="17">
        <v>33</v>
      </c>
      <c r="EE40" s="17">
        <v>83.5</v>
      </c>
      <c r="EF40" s="17">
        <v>100.2</v>
      </c>
      <c r="EG40" s="17">
        <v>10.4</v>
      </c>
      <c r="EH40" s="17">
        <v>6.8</v>
      </c>
      <c r="EI40" s="17">
        <v>46</v>
      </c>
      <c r="EJ40" s="17">
        <v>21</v>
      </c>
      <c r="EK40" s="17">
        <v>8.1</v>
      </c>
      <c r="EL40" s="17">
        <v>7.3</v>
      </c>
      <c r="EM40" s="17">
        <v>20.399999999999999</v>
      </c>
      <c r="EN40" s="17">
        <v>20.399999999999999</v>
      </c>
      <c r="EO40" s="17">
        <v>20</v>
      </c>
      <c r="EP40" s="17">
        <v>1.2</v>
      </c>
      <c r="EQ40" s="17">
        <v>238.7</v>
      </c>
      <c r="ER40" s="17">
        <v>11.7</v>
      </c>
      <c r="ES40" s="17">
        <v>125.3</v>
      </c>
      <c r="ET40" s="17">
        <v>0.6</v>
      </c>
      <c r="EU40" s="17">
        <v>104</v>
      </c>
      <c r="EV40" s="17">
        <v>124.8</v>
      </c>
      <c r="EW40" s="17">
        <v>95.1</v>
      </c>
      <c r="EX40" s="17">
        <v>4.8</v>
      </c>
      <c r="EY40" s="17">
        <v>2.2999999999999998</v>
      </c>
      <c r="EZ40" s="17">
        <v>0.7</v>
      </c>
      <c r="FA40" s="17">
        <v>0.9</v>
      </c>
      <c r="FB40" s="17">
        <v>11.9</v>
      </c>
      <c r="FC40" s="17">
        <v>6.6</v>
      </c>
      <c r="FD40" s="17">
        <v>20.2</v>
      </c>
      <c r="FE40" s="17">
        <v>20</v>
      </c>
      <c r="FF40" s="17">
        <v>9.1</v>
      </c>
      <c r="FG40" s="17"/>
      <c r="FH40" s="17"/>
      <c r="FI40" s="17"/>
      <c r="FJ40" s="17"/>
      <c r="FK40" s="17">
        <v>7.9</v>
      </c>
      <c r="FL40" s="17"/>
      <c r="FM40" s="17">
        <v>15.45</v>
      </c>
      <c r="FN40" s="17">
        <v>8481.14</v>
      </c>
      <c r="FO40" s="15"/>
      <c r="FP40" s="17">
        <v>24</v>
      </c>
      <c r="FQ40" s="17">
        <v>3.6</v>
      </c>
      <c r="FR40" s="17">
        <v>11.6</v>
      </c>
      <c r="FS40" s="17">
        <v>13.2</v>
      </c>
      <c r="FT40" s="17">
        <v>23.540929999999999</v>
      </c>
      <c r="FU40" s="17">
        <v>18.947279999999999</v>
      </c>
      <c r="FV40" s="17">
        <v>4.4000000000000004</v>
      </c>
      <c r="FW40" s="17">
        <v>6.2</v>
      </c>
      <c r="FX40" s="17">
        <v>105.48821</v>
      </c>
    </row>
    <row r="41" spans="1:180" ht="24" customHeight="1" x14ac:dyDescent="0.3">
      <c r="A41" s="16" t="s">
        <v>61</v>
      </c>
      <c r="B41" s="16" t="s">
        <v>840</v>
      </c>
      <c r="C41" s="17">
        <v>203.4</v>
      </c>
      <c r="D41" s="17">
        <v>649.70000000000005</v>
      </c>
      <c r="E41" s="17">
        <v>140.30000000000001</v>
      </c>
      <c r="F41" s="17"/>
      <c r="G41" s="17"/>
      <c r="H41" s="17">
        <v>90.2</v>
      </c>
      <c r="I41" s="17">
        <v>192.1</v>
      </c>
      <c r="J41" s="17"/>
      <c r="K41" s="17"/>
      <c r="L41" s="17">
        <v>172.7</v>
      </c>
      <c r="M41" s="17">
        <v>194.1</v>
      </c>
      <c r="N41" s="17"/>
      <c r="O41" s="17">
        <v>188</v>
      </c>
      <c r="P41" s="17">
        <v>194.7</v>
      </c>
      <c r="Q41" s="17">
        <v>103.8</v>
      </c>
      <c r="R41" s="17">
        <v>555.6</v>
      </c>
      <c r="S41" s="17">
        <v>10.199999999999999</v>
      </c>
      <c r="T41" s="17"/>
      <c r="U41" s="17">
        <v>12.6</v>
      </c>
      <c r="V41" s="17"/>
      <c r="W41" s="17">
        <v>80.400000000000006</v>
      </c>
      <c r="X41" s="17">
        <v>7.9</v>
      </c>
      <c r="Y41" s="17">
        <v>4.5</v>
      </c>
      <c r="Z41" s="17">
        <v>0</v>
      </c>
      <c r="AA41" s="17">
        <v>6.2</v>
      </c>
      <c r="AB41" s="17"/>
      <c r="AC41" s="17">
        <v>60.4</v>
      </c>
      <c r="AD41" s="17"/>
      <c r="AE41" s="17"/>
      <c r="AF41" s="17"/>
      <c r="AG41" s="17"/>
      <c r="AH41" s="17">
        <v>110.6</v>
      </c>
      <c r="AI41" s="17">
        <v>179.3</v>
      </c>
      <c r="AJ41" s="17"/>
      <c r="AK41" s="17"/>
      <c r="AL41" s="17"/>
      <c r="AM41" s="17">
        <v>6.5</v>
      </c>
      <c r="AN41" s="17">
        <v>365.9</v>
      </c>
      <c r="AO41" s="17">
        <v>81.400000000000006</v>
      </c>
      <c r="AP41" s="17">
        <v>140.69999999999999</v>
      </c>
      <c r="AQ41" s="17">
        <v>41.1</v>
      </c>
      <c r="AR41" s="17">
        <v>18.600000000000001</v>
      </c>
      <c r="AS41" s="17">
        <v>19.3</v>
      </c>
      <c r="AT41" s="17">
        <v>47.7</v>
      </c>
      <c r="AU41" s="17">
        <v>160.30000000000001</v>
      </c>
      <c r="AV41" s="17">
        <v>160.4</v>
      </c>
      <c r="AW41" s="17">
        <v>170.6</v>
      </c>
      <c r="AX41" s="17">
        <v>108.1</v>
      </c>
      <c r="AY41" s="17">
        <v>44.8</v>
      </c>
      <c r="AZ41" s="17">
        <v>36.6</v>
      </c>
      <c r="BA41" s="17">
        <v>3.8</v>
      </c>
      <c r="BB41" s="17">
        <v>27.7</v>
      </c>
      <c r="BC41" s="17">
        <v>132.19999999999999</v>
      </c>
      <c r="BD41" s="17"/>
      <c r="BE41" s="17"/>
      <c r="BF41" s="17">
        <v>52.5</v>
      </c>
      <c r="BG41" s="17">
        <v>0</v>
      </c>
      <c r="BH41" s="17"/>
      <c r="BI41" s="17">
        <v>42.4</v>
      </c>
      <c r="BJ41" s="17"/>
      <c r="BK41" s="17"/>
      <c r="BL41" s="17"/>
      <c r="BM41" s="17">
        <v>84.5</v>
      </c>
      <c r="BN41" s="17">
        <v>159.30000000000001</v>
      </c>
      <c r="BO41" s="17"/>
      <c r="BP41" s="17">
        <v>188.8</v>
      </c>
      <c r="BQ41" s="17">
        <v>176.4</v>
      </c>
      <c r="BR41" s="17">
        <v>39.6</v>
      </c>
      <c r="BS41" s="17"/>
      <c r="BT41" s="17"/>
      <c r="BU41" s="17"/>
      <c r="BV41" s="17"/>
      <c r="BW41" s="17">
        <v>0</v>
      </c>
      <c r="BX41" s="17"/>
      <c r="BY41" s="17"/>
      <c r="BZ41" s="17">
        <v>2.9</v>
      </c>
      <c r="CA41" s="17">
        <v>192.1</v>
      </c>
      <c r="CB41" s="17">
        <v>131.9</v>
      </c>
      <c r="CC41" s="17">
        <v>62.9</v>
      </c>
      <c r="CD41" s="17">
        <v>78.3</v>
      </c>
      <c r="CE41" s="17">
        <v>30.2</v>
      </c>
      <c r="CF41" s="17"/>
      <c r="CG41" s="17"/>
      <c r="CH41" s="17"/>
      <c r="CI41" s="17">
        <v>136.6</v>
      </c>
      <c r="CJ41" s="17">
        <v>140.1</v>
      </c>
      <c r="CK41" s="17">
        <v>167.3</v>
      </c>
      <c r="CL41" s="17">
        <v>103.2</v>
      </c>
      <c r="CM41" s="17"/>
      <c r="CN41" s="17"/>
      <c r="CO41" s="17"/>
      <c r="CP41" s="17"/>
      <c r="CQ41" s="17">
        <v>0</v>
      </c>
      <c r="CR41" s="17"/>
      <c r="CS41" s="17">
        <v>7.5</v>
      </c>
      <c r="CT41" s="17">
        <v>6.6</v>
      </c>
      <c r="CU41" s="17">
        <v>19.899999999999999</v>
      </c>
      <c r="CV41" s="17">
        <v>0.2</v>
      </c>
      <c r="CW41" s="17">
        <v>0</v>
      </c>
      <c r="CX41" s="17">
        <v>72.099999999999994</v>
      </c>
      <c r="CY41" s="17">
        <v>1.1000000000000001</v>
      </c>
      <c r="CZ41" s="17">
        <v>0.1</v>
      </c>
      <c r="DA41" s="17">
        <v>20.399999999999999</v>
      </c>
      <c r="DB41" s="17">
        <v>9.9</v>
      </c>
      <c r="DC41" s="17">
        <v>5.6</v>
      </c>
      <c r="DD41" s="17">
        <v>182.9</v>
      </c>
      <c r="DE41" s="17">
        <v>93</v>
      </c>
      <c r="DF41" s="17">
        <v>1.8</v>
      </c>
      <c r="DG41" s="17">
        <v>0</v>
      </c>
      <c r="DH41" s="17">
        <v>5</v>
      </c>
      <c r="DI41" s="17">
        <v>20.7</v>
      </c>
      <c r="DJ41" s="17">
        <v>18.7</v>
      </c>
      <c r="DK41" s="17">
        <v>11.1</v>
      </c>
      <c r="DL41" s="17">
        <v>3.4</v>
      </c>
      <c r="DM41" s="17">
        <v>18.399999999999999</v>
      </c>
      <c r="DN41" s="17">
        <v>13.4</v>
      </c>
      <c r="DO41" s="17">
        <v>16.3</v>
      </c>
      <c r="DP41" s="17">
        <v>18.3</v>
      </c>
      <c r="DQ41" s="17">
        <v>59.2</v>
      </c>
      <c r="DR41" s="17">
        <v>15.2</v>
      </c>
      <c r="DS41" s="17">
        <v>3.5</v>
      </c>
      <c r="DT41" s="17">
        <v>18</v>
      </c>
      <c r="DU41" s="17">
        <v>2.68</v>
      </c>
      <c r="DV41" s="17">
        <v>0.4</v>
      </c>
      <c r="DW41" s="17">
        <v>0.2</v>
      </c>
      <c r="DX41" s="17">
        <v>19.8</v>
      </c>
      <c r="DY41" s="17">
        <v>7.5</v>
      </c>
      <c r="DZ41" s="17">
        <v>17.7</v>
      </c>
      <c r="EA41" s="17">
        <v>20.3</v>
      </c>
      <c r="EB41" s="17">
        <v>4.8</v>
      </c>
      <c r="EC41" s="17">
        <v>79.8</v>
      </c>
      <c r="ED41" s="17">
        <v>31.6</v>
      </c>
      <c r="EE41" s="17">
        <v>86.6</v>
      </c>
      <c r="EF41" s="17">
        <v>96.5</v>
      </c>
      <c r="EG41" s="17">
        <v>14.6</v>
      </c>
      <c r="EH41" s="17">
        <v>8.8000000000000007</v>
      </c>
      <c r="EI41" s="17">
        <v>44.7</v>
      </c>
      <c r="EJ41" s="17">
        <v>21</v>
      </c>
      <c r="EK41" s="17">
        <v>8.1</v>
      </c>
      <c r="EL41" s="17">
        <v>7.3</v>
      </c>
      <c r="EM41" s="17">
        <v>20.399999999999999</v>
      </c>
      <c r="EN41" s="17">
        <v>20.399999999999999</v>
      </c>
      <c r="EO41" s="17">
        <v>20</v>
      </c>
      <c r="EP41" s="17">
        <v>1.8</v>
      </c>
      <c r="EQ41" s="17">
        <v>232.5</v>
      </c>
      <c r="ER41" s="17">
        <v>9.6</v>
      </c>
      <c r="ES41" s="17">
        <v>121.6</v>
      </c>
      <c r="ET41" s="17">
        <v>0.6</v>
      </c>
      <c r="EU41" s="17">
        <v>121.9</v>
      </c>
      <c r="EV41" s="17">
        <v>133.9</v>
      </c>
      <c r="EW41" s="17">
        <v>91.9</v>
      </c>
      <c r="EX41" s="17">
        <v>4.8</v>
      </c>
      <c r="EY41" s="17">
        <v>2.2999999999999998</v>
      </c>
      <c r="EZ41" s="17">
        <v>0.7</v>
      </c>
      <c r="FA41" s="17">
        <v>0.8</v>
      </c>
      <c r="FB41" s="17">
        <v>9.6999999999999993</v>
      </c>
      <c r="FC41" s="17">
        <v>6.5</v>
      </c>
      <c r="FD41" s="17">
        <v>20</v>
      </c>
      <c r="FE41" s="17">
        <v>20</v>
      </c>
      <c r="FF41" s="17">
        <v>9.1999999999999993</v>
      </c>
      <c r="FG41" s="17"/>
      <c r="FH41" s="17"/>
      <c r="FI41" s="17"/>
      <c r="FJ41" s="17"/>
      <c r="FK41" s="17">
        <v>8.5</v>
      </c>
      <c r="FL41" s="17"/>
      <c r="FM41" s="17">
        <v>16.36</v>
      </c>
      <c r="FN41" s="17">
        <v>8499.5400000000009</v>
      </c>
      <c r="FO41" s="15"/>
      <c r="FP41" s="17">
        <v>24</v>
      </c>
      <c r="FQ41" s="17">
        <v>3.7</v>
      </c>
      <c r="FR41" s="17">
        <v>11.6</v>
      </c>
      <c r="FS41" s="17">
        <v>13.2</v>
      </c>
      <c r="FT41" s="17">
        <v>23.696090000000002</v>
      </c>
      <c r="FU41" s="17">
        <v>18.947700000000001</v>
      </c>
      <c r="FV41" s="17">
        <v>4.5</v>
      </c>
      <c r="FW41" s="17">
        <v>6.3</v>
      </c>
      <c r="FX41" s="17">
        <v>105.94379000000001</v>
      </c>
    </row>
    <row r="42" spans="1:180" ht="24" customHeight="1" x14ac:dyDescent="0.3">
      <c r="A42" s="18" t="s">
        <v>61</v>
      </c>
      <c r="B42" s="18" t="s">
        <v>841</v>
      </c>
      <c r="C42" s="19">
        <v>203</v>
      </c>
      <c r="D42" s="19">
        <v>652</v>
      </c>
      <c r="E42" s="19">
        <v>141.19999999999999</v>
      </c>
      <c r="F42" s="19"/>
      <c r="G42" s="19"/>
      <c r="H42" s="19">
        <v>90.2</v>
      </c>
      <c r="I42" s="19">
        <v>191.3</v>
      </c>
      <c r="J42" s="19"/>
      <c r="K42" s="19"/>
      <c r="L42" s="19">
        <v>175</v>
      </c>
      <c r="M42" s="19">
        <v>194.3</v>
      </c>
      <c r="N42" s="19"/>
      <c r="O42" s="19">
        <v>190.1</v>
      </c>
      <c r="P42" s="19">
        <v>195.9</v>
      </c>
      <c r="Q42" s="19">
        <v>104.4</v>
      </c>
      <c r="R42" s="19">
        <v>557.29999999999995</v>
      </c>
      <c r="S42" s="19">
        <v>10.199999999999999</v>
      </c>
      <c r="T42" s="19"/>
      <c r="U42" s="19">
        <v>13.1</v>
      </c>
      <c r="V42" s="19"/>
      <c r="W42" s="19">
        <v>80.8</v>
      </c>
      <c r="X42" s="19">
        <v>8.1</v>
      </c>
      <c r="Y42" s="19">
        <v>4.5</v>
      </c>
      <c r="Z42" s="19">
        <v>0</v>
      </c>
      <c r="AA42" s="19">
        <v>6.4</v>
      </c>
      <c r="AB42" s="19"/>
      <c r="AC42" s="19">
        <v>60.4</v>
      </c>
      <c r="AD42" s="19"/>
      <c r="AE42" s="19"/>
      <c r="AF42" s="19"/>
      <c r="AG42" s="19"/>
      <c r="AH42" s="19">
        <v>110.4</v>
      </c>
      <c r="AI42" s="19">
        <v>159.6</v>
      </c>
      <c r="AJ42" s="19"/>
      <c r="AK42" s="19"/>
      <c r="AL42" s="19"/>
      <c r="AM42" s="19">
        <v>6.5</v>
      </c>
      <c r="AN42" s="19">
        <v>366.7</v>
      </c>
      <c r="AO42" s="19">
        <v>81.400000000000006</v>
      </c>
      <c r="AP42" s="19">
        <v>135.30000000000001</v>
      </c>
      <c r="AQ42" s="19">
        <v>41.4</v>
      </c>
      <c r="AR42" s="19">
        <v>18.600000000000001</v>
      </c>
      <c r="AS42" s="19">
        <v>19.399999999999999</v>
      </c>
      <c r="AT42" s="19">
        <v>48.8</v>
      </c>
      <c r="AU42" s="19">
        <v>158.5</v>
      </c>
      <c r="AV42" s="19">
        <v>158.1</v>
      </c>
      <c r="AW42" s="19">
        <v>170.3</v>
      </c>
      <c r="AX42" s="19">
        <v>107.5</v>
      </c>
      <c r="AY42" s="19">
        <v>44.5</v>
      </c>
      <c r="AZ42" s="19">
        <v>35.299999999999997</v>
      </c>
      <c r="BA42" s="19">
        <v>3.8</v>
      </c>
      <c r="BB42" s="19">
        <v>28.1</v>
      </c>
      <c r="BC42" s="19">
        <v>128</v>
      </c>
      <c r="BD42" s="19"/>
      <c r="BE42" s="19"/>
      <c r="BF42" s="19">
        <v>52.7</v>
      </c>
      <c r="BG42" s="19">
        <v>0</v>
      </c>
      <c r="BH42" s="19"/>
      <c r="BI42" s="19">
        <v>42.5</v>
      </c>
      <c r="BJ42" s="19"/>
      <c r="BK42" s="19"/>
      <c r="BL42" s="19"/>
      <c r="BM42" s="19">
        <v>84.6</v>
      </c>
      <c r="BN42" s="19">
        <v>161.30000000000001</v>
      </c>
      <c r="BO42" s="19"/>
      <c r="BP42" s="19">
        <v>189.7</v>
      </c>
      <c r="BQ42" s="19">
        <v>176.3</v>
      </c>
      <c r="BR42" s="19">
        <v>39.700000000000003</v>
      </c>
      <c r="BS42" s="19"/>
      <c r="BT42" s="19"/>
      <c r="BU42" s="19"/>
      <c r="BV42" s="19"/>
      <c r="BW42" s="19">
        <v>0</v>
      </c>
      <c r="BX42" s="19"/>
      <c r="BY42" s="19"/>
      <c r="BZ42" s="19">
        <v>2.9</v>
      </c>
      <c r="CA42" s="19">
        <v>174.9</v>
      </c>
      <c r="CB42" s="19">
        <v>132.5</v>
      </c>
      <c r="CC42" s="19">
        <v>63.1</v>
      </c>
      <c r="CD42" s="19">
        <v>78.3</v>
      </c>
      <c r="CE42" s="19">
        <v>30.2</v>
      </c>
      <c r="CF42" s="19"/>
      <c r="CG42" s="19"/>
      <c r="CH42" s="19"/>
      <c r="CI42" s="19">
        <v>136.4</v>
      </c>
      <c r="CJ42" s="19">
        <v>140.69999999999999</v>
      </c>
      <c r="CK42" s="19">
        <v>168.3</v>
      </c>
      <c r="CL42" s="19">
        <v>103.2</v>
      </c>
      <c r="CM42" s="19"/>
      <c r="CN42" s="19"/>
      <c r="CO42" s="19"/>
      <c r="CP42" s="19"/>
      <c r="CQ42" s="19">
        <v>0</v>
      </c>
      <c r="CR42" s="19"/>
      <c r="CS42" s="19">
        <v>7.5</v>
      </c>
      <c r="CT42" s="19">
        <v>6.6</v>
      </c>
      <c r="CU42" s="19">
        <v>19.899999999999999</v>
      </c>
      <c r="CV42" s="19">
        <v>0.1</v>
      </c>
      <c r="CW42" s="19">
        <v>0</v>
      </c>
      <c r="CX42" s="19">
        <v>64.400000000000006</v>
      </c>
      <c r="CY42" s="19">
        <v>1</v>
      </c>
      <c r="CZ42" s="19">
        <v>0</v>
      </c>
      <c r="DA42" s="19">
        <v>20.5</v>
      </c>
      <c r="DB42" s="19">
        <v>9.8000000000000007</v>
      </c>
      <c r="DC42" s="19">
        <v>5.3</v>
      </c>
      <c r="DD42" s="19">
        <v>172.2</v>
      </c>
      <c r="DE42" s="19">
        <v>87.7</v>
      </c>
      <c r="DF42" s="19">
        <v>1.8</v>
      </c>
      <c r="DG42" s="19">
        <v>0</v>
      </c>
      <c r="DH42" s="19">
        <v>4.9000000000000004</v>
      </c>
      <c r="DI42" s="19">
        <v>20.9</v>
      </c>
      <c r="DJ42" s="19">
        <v>18.7</v>
      </c>
      <c r="DK42" s="19">
        <v>11.1</v>
      </c>
      <c r="DL42" s="19">
        <v>3.4</v>
      </c>
      <c r="DM42" s="19">
        <v>18.41</v>
      </c>
      <c r="DN42" s="19">
        <v>12</v>
      </c>
      <c r="DO42" s="19">
        <v>15.7</v>
      </c>
      <c r="DP42" s="19">
        <v>16.899999999999999</v>
      </c>
      <c r="DQ42" s="19">
        <v>56.6</v>
      </c>
      <c r="DR42" s="19">
        <v>12.7</v>
      </c>
      <c r="DS42" s="19">
        <v>3.5</v>
      </c>
      <c r="DT42" s="19">
        <v>18</v>
      </c>
      <c r="DU42" s="19">
        <v>2.76</v>
      </c>
      <c r="DV42" s="19">
        <v>0.4</v>
      </c>
      <c r="DW42" s="19">
        <v>0.2</v>
      </c>
      <c r="DX42" s="19">
        <v>19.8</v>
      </c>
      <c r="DY42" s="19">
        <v>7.4</v>
      </c>
      <c r="DZ42" s="19">
        <v>18.2</v>
      </c>
      <c r="EA42" s="19">
        <v>20.3</v>
      </c>
      <c r="EB42" s="19">
        <v>4.4000000000000004</v>
      </c>
      <c r="EC42" s="19">
        <v>80</v>
      </c>
      <c r="ED42" s="19">
        <v>26.8</v>
      </c>
      <c r="EE42" s="19">
        <v>97.4</v>
      </c>
      <c r="EF42" s="19">
        <v>81</v>
      </c>
      <c r="EG42" s="19">
        <v>15.5</v>
      </c>
      <c r="EH42" s="19">
        <v>7.6</v>
      </c>
      <c r="EI42" s="19">
        <v>42.9</v>
      </c>
      <c r="EJ42" s="19">
        <v>21</v>
      </c>
      <c r="EK42" s="19">
        <v>8.1</v>
      </c>
      <c r="EL42" s="19">
        <v>7.5</v>
      </c>
      <c r="EM42" s="19">
        <v>20.399999999999999</v>
      </c>
      <c r="EN42" s="19">
        <v>20.399999999999999</v>
      </c>
      <c r="EO42" s="19">
        <v>20</v>
      </c>
      <c r="EP42" s="19">
        <v>2.6</v>
      </c>
      <c r="EQ42" s="19">
        <v>218.5</v>
      </c>
      <c r="ER42" s="19">
        <v>7.2</v>
      </c>
      <c r="ES42" s="19">
        <v>105.7</v>
      </c>
      <c r="ET42" s="19">
        <v>0.6</v>
      </c>
      <c r="EU42" s="19">
        <v>124.5</v>
      </c>
      <c r="EV42" s="19">
        <v>150.19999999999999</v>
      </c>
      <c r="EW42" s="19">
        <v>85.7</v>
      </c>
      <c r="EX42" s="19">
        <v>4.8</v>
      </c>
      <c r="EY42" s="19">
        <v>2.2999999999999998</v>
      </c>
      <c r="EZ42" s="19">
        <v>0.7</v>
      </c>
      <c r="FA42" s="19">
        <v>1.7</v>
      </c>
      <c r="FB42" s="19">
        <v>7.3</v>
      </c>
      <c r="FC42" s="19">
        <v>6.6</v>
      </c>
      <c r="FD42" s="19">
        <v>20</v>
      </c>
      <c r="FE42" s="19">
        <v>20</v>
      </c>
      <c r="FF42" s="19">
        <v>9.4</v>
      </c>
      <c r="FG42" s="19"/>
      <c r="FH42" s="19"/>
      <c r="FI42" s="19"/>
      <c r="FJ42" s="19"/>
      <c r="FK42" s="19">
        <v>6.18</v>
      </c>
      <c r="FL42" s="19"/>
      <c r="FM42" s="19">
        <v>17.510000000000002</v>
      </c>
      <c r="FN42" s="19">
        <v>8400.86</v>
      </c>
      <c r="FO42" s="15"/>
      <c r="FP42" s="19">
        <v>24</v>
      </c>
      <c r="FQ42" s="19">
        <v>3.6</v>
      </c>
      <c r="FR42" s="19">
        <v>11.6</v>
      </c>
      <c r="FS42" s="19">
        <v>13.2</v>
      </c>
      <c r="FT42" s="19">
        <v>23.810020000000002</v>
      </c>
      <c r="FU42" s="19">
        <v>18.94753</v>
      </c>
      <c r="FV42" s="19">
        <v>4.7</v>
      </c>
      <c r="FW42" s="19">
        <v>6.3</v>
      </c>
      <c r="FX42" s="19">
        <v>106.15755</v>
      </c>
    </row>
    <row r="43" spans="1:180" ht="24" customHeight="1" x14ac:dyDescent="0.3">
      <c r="A43" s="13" t="s">
        <v>61</v>
      </c>
      <c r="B43" s="13" t="s">
        <v>842</v>
      </c>
      <c r="C43" s="14">
        <v>202.4</v>
      </c>
      <c r="D43" s="14">
        <v>648.79999999999995</v>
      </c>
      <c r="E43" s="14">
        <v>140.4</v>
      </c>
      <c r="F43" s="14"/>
      <c r="G43" s="14"/>
      <c r="H43" s="14">
        <v>90.4</v>
      </c>
      <c r="I43" s="14">
        <v>191.7</v>
      </c>
      <c r="J43" s="14"/>
      <c r="K43" s="14"/>
      <c r="L43" s="14">
        <v>175.6</v>
      </c>
      <c r="M43" s="14">
        <v>196.2</v>
      </c>
      <c r="N43" s="14"/>
      <c r="O43" s="14">
        <v>190.9</v>
      </c>
      <c r="P43" s="14">
        <v>200.1</v>
      </c>
      <c r="Q43" s="14">
        <v>105.8</v>
      </c>
      <c r="R43" s="14">
        <v>555.4</v>
      </c>
      <c r="S43" s="14">
        <v>10.199999999999999</v>
      </c>
      <c r="T43" s="14"/>
      <c r="U43" s="14">
        <v>12.9</v>
      </c>
      <c r="V43" s="14"/>
      <c r="W43" s="14">
        <v>80.3</v>
      </c>
      <c r="X43" s="14">
        <v>7.9</v>
      </c>
      <c r="Y43" s="14">
        <v>4.4000000000000004</v>
      </c>
      <c r="Z43" s="14">
        <v>4.4000000000000004</v>
      </c>
      <c r="AA43" s="14">
        <v>6.4</v>
      </c>
      <c r="AB43" s="14"/>
      <c r="AC43" s="14">
        <v>60.1</v>
      </c>
      <c r="AD43" s="14"/>
      <c r="AE43" s="14"/>
      <c r="AF43" s="14"/>
      <c r="AG43" s="14"/>
      <c r="AH43" s="14">
        <v>110</v>
      </c>
      <c r="AI43" s="14">
        <v>213.8</v>
      </c>
      <c r="AJ43" s="14"/>
      <c r="AK43" s="14"/>
      <c r="AL43" s="14"/>
      <c r="AM43" s="14">
        <v>6.5</v>
      </c>
      <c r="AN43" s="14">
        <v>370.8</v>
      </c>
      <c r="AO43" s="14">
        <v>81.400000000000006</v>
      </c>
      <c r="AP43" s="14">
        <v>141.1</v>
      </c>
      <c r="AQ43" s="14">
        <v>41.2</v>
      </c>
      <c r="AR43" s="14">
        <v>18.600000000000001</v>
      </c>
      <c r="AS43" s="14">
        <v>19.3</v>
      </c>
      <c r="AT43" s="14">
        <v>47.8</v>
      </c>
      <c r="AU43" s="14">
        <v>158.9</v>
      </c>
      <c r="AV43" s="14">
        <v>159</v>
      </c>
      <c r="AW43" s="14">
        <v>172</v>
      </c>
      <c r="AX43" s="14">
        <v>107.7</v>
      </c>
      <c r="AY43" s="14">
        <v>44.4</v>
      </c>
      <c r="AZ43" s="14">
        <v>35.9</v>
      </c>
      <c r="BA43" s="14">
        <v>3.8</v>
      </c>
      <c r="BB43" s="14">
        <v>27.8</v>
      </c>
      <c r="BC43" s="14">
        <v>132.4</v>
      </c>
      <c r="BD43" s="14"/>
      <c r="BE43" s="14"/>
      <c r="BF43" s="14">
        <v>91.7</v>
      </c>
      <c r="BG43" s="14">
        <v>0</v>
      </c>
      <c r="BH43" s="14"/>
      <c r="BI43" s="14">
        <v>43.3</v>
      </c>
      <c r="BJ43" s="14"/>
      <c r="BK43" s="14"/>
      <c r="BL43" s="14"/>
      <c r="BM43" s="14">
        <v>84.5</v>
      </c>
      <c r="BN43" s="14">
        <v>161.5</v>
      </c>
      <c r="BO43" s="14"/>
      <c r="BP43" s="14">
        <v>189.2</v>
      </c>
      <c r="BQ43" s="14">
        <v>174.7</v>
      </c>
      <c r="BR43" s="14">
        <v>70.3</v>
      </c>
      <c r="BS43" s="14"/>
      <c r="BT43" s="14"/>
      <c r="BU43" s="14"/>
      <c r="BV43" s="14"/>
      <c r="BW43" s="14">
        <v>0</v>
      </c>
      <c r="BX43" s="14"/>
      <c r="BY43" s="14"/>
      <c r="BZ43" s="14">
        <v>2.9</v>
      </c>
      <c r="CA43" s="14">
        <v>192.5</v>
      </c>
      <c r="CB43" s="14">
        <v>132.4</v>
      </c>
      <c r="CC43" s="14">
        <v>63.2</v>
      </c>
      <c r="CD43" s="14">
        <v>78.2</v>
      </c>
      <c r="CE43" s="14">
        <v>30.2</v>
      </c>
      <c r="CF43" s="14"/>
      <c r="CG43" s="14"/>
      <c r="CH43" s="14"/>
      <c r="CI43" s="14">
        <v>137.19999999999999</v>
      </c>
      <c r="CJ43" s="14">
        <v>140.9</v>
      </c>
      <c r="CK43" s="14">
        <v>168</v>
      </c>
      <c r="CL43" s="14">
        <v>151.80000000000001</v>
      </c>
      <c r="CM43" s="14"/>
      <c r="CN43" s="14"/>
      <c r="CO43" s="14"/>
      <c r="CP43" s="14"/>
      <c r="CQ43" s="14">
        <v>1.2</v>
      </c>
      <c r="CR43" s="14"/>
      <c r="CS43" s="14">
        <v>7.5</v>
      </c>
      <c r="CT43" s="14">
        <v>6.6</v>
      </c>
      <c r="CU43" s="14">
        <v>19.7</v>
      </c>
      <c r="CV43" s="14">
        <v>0</v>
      </c>
      <c r="CW43" s="14">
        <v>0</v>
      </c>
      <c r="CX43" s="14">
        <v>35.799999999999997</v>
      </c>
      <c r="CY43" s="14">
        <v>0.5</v>
      </c>
      <c r="CZ43" s="14">
        <v>0</v>
      </c>
      <c r="DA43" s="14">
        <v>20.5</v>
      </c>
      <c r="DB43" s="14">
        <v>9.9</v>
      </c>
      <c r="DC43" s="14">
        <v>5.5</v>
      </c>
      <c r="DD43" s="14">
        <v>109.7</v>
      </c>
      <c r="DE43" s="14">
        <v>58.6</v>
      </c>
      <c r="DF43" s="14">
        <v>1.8</v>
      </c>
      <c r="DG43" s="14">
        <v>0</v>
      </c>
      <c r="DH43" s="14">
        <v>5</v>
      </c>
      <c r="DI43" s="14">
        <v>20.8</v>
      </c>
      <c r="DJ43" s="14">
        <v>18.5</v>
      </c>
      <c r="DK43" s="14">
        <v>11.1</v>
      </c>
      <c r="DL43" s="14">
        <v>3.4</v>
      </c>
      <c r="DM43" s="14">
        <v>18.399999999999999</v>
      </c>
      <c r="DN43" s="14">
        <v>7.9</v>
      </c>
      <c r="DO43" s="14">
        <v>13.9</v>
      </c>
      <c r="DP43" s="14">
        <v>15.9</v>
      </c>
      <c r="DQ43" s="14">
        <v>50.6</v>
      </c>
      <c r="DR43" s="14">
        <v>6.8</v>
      </c>
      <c r="DS43" s="14">
        <v>3.5</v>
      </c>
      <c r="DT43" s="14">
        <v>18.399999999999999</v>
      </c>
      <c r="DU43" s="14">
        <v>2.76</v>
      </c>
      <c r="DV43" s="14">
        <v>0.4</v>
      </c>
      <c r="DW43" s="14">
        <v>0.1</v>
      </c>
      <c r="DX43" s="14">
        <v>19.8</v>
      </c>
      <c r="DY43" s="14">
        <v>7.1</v>
      </c>
      <c r="DZ43" s="14">
        <v>18.100000000000001</v>
      </c>
      <c r="EA43" s="14">
        <v>20.3</v>
      </c>
      <c r="EB43" s="14">
        <v>5.8</v>
      </c>
      <c r="EC43" s="14">
        <v>80</v>
      </c>
      <c r="ED43" s="14">
        <v>16.8</v>
      </c>
      <c r="EE43" s="14">
        <v>97.1</v>
      </c>
      <c r="EF43" s="14">
        <v>84.9</v>
      </c>
      <c r="EG43" s="14">
        <v>14.6</v>
      </c>
      <c r="EH43" s="14">
        <v>8.1999999999999993</v>
      </c>
      <c r="EI43" s="14">
        <v>38.700000000000003</v>
      </c>
      <c r="EJ43" s="14">
        <v>21</v>
      </c>
      <c r="EK43" s="14">
        <v>8</v>
      </c>
      <c r="EL43" s="14">
        <v>7.3</v>
      </c>
      <c r="EM43" s="14">
        <v>20.399999999999999</v>
      </c>
      <c r="EN43" s="14">
        <v>20.399999999999999</v>
      </c>
      <c r="EO43" s="14">
        <v>20</v>
      </c>
      <c r="EP43" s="14">
        <v>1.8</v>
      </c>
      <c r="EQ43" s="14">
        <v>158</v>
      </c>
      <c r="ER43" s="14">
        <v>4.5</v>
      </c>
      <c r="ES43" s="14">
        <v>55.8</v>
      </c>
      <c r="ET43" s="14">
        <v>0.6</v>
      </c>
      <c r="EU43" s="14">
        <v>126.8</v>
      </c>
      <c r="EV43" s="14">
        <v>149.1</v>
      </c>
      <c r="EW43" s="14">
        <v>52.6</v>
      </c>
      <c r="EX43" s="14">
        <v>4.8</v>
      </c>
      <c r="EY43" s="14">
        <v>2.2999999999999998</v>
      </c>
      <c r="EZ43" s="14">
        <v>0.7</v>
      </c>
      <c r="FA43" s="14">
        <v>1.9</v>
      </c>
      <c r="FB43" s="14">
        <v>4.7</v>
      </c>
      <c r="FC43" s="14">
        <v>6.6</v>
      </c>
      <c r="FD43" s="14">
        <v>20</v>
      </c>
      <c r="FE43" s="14">
        <v>20</v>
      </c>
      <c r="FF43" s="14">
        <v>9.4</v>
      </c>
      <c r="FG43" s="14"/>
      <c r="FH43" s="14"/>
      <c r="FI43" s="14"/>
      <c r="FJ43" s="14"/>
      <c r="FK43" s="14">
        <v>8.15</v>
      </c>
      <c r="FL43" s="14"/>
      <c r="FM43" s="14">
        <v>17.46</v>
      </c>
      <c r="FN43" s="14">
        <v>8317.67</v>
      </c>
      <c r="FO43" s="15"/>
      <c r="FP43" s="14">
        <v>24</v>
      </c>
      <c r="FQ43" s="14">
        <v>7</v>
      </c>
      <c r="FR43" s="14">
        <v>11.7</v>
      </c>
      <c r="FS43" s="14">
        <v>13.2</v>
      </c>
      <c r="FT43" s="14">
        <v>23.84206</v>
      </c>
      <c r="FU43" s="14">
        <v>18.947849999999999</v>
      </c>
      <c r="FV43" s="14">
        <v>4.7</v>
      </c>
      <c r="FW43" s="14">
        <v>6.3</v>
      </c>
      <c r="FX43" s="14">
        <v>109.68991</v>
      </c>
    </row>
    <row r="44" spans="1:180" ht="24" customHeight="1" x14ac:dyDescent="0.3">
      <c r="A44" s="16" t="s">
        <v>61</v>
      </c>
      <c r="B44" s="16" t="s">
        <v>843</v>
      </c>
      <c r="C44" s="17">
        <v>207</v>
      </c>
      <c r="D44" s="17">
        <v>656.9</v>
      </c>
      <c r="E44" s="17">
        <v>142.80000000000001</v>
      </c>
      <c r="F44" s="17"/>
      <c r="G44" s="17"/>
      <c r="H44" s="17">
        <v>92.3</v>
      </c>
      <c r="I44" s="17">
        <v>192.3</v>
      </c>
      <c r="J44" s="17"/>
      <c r="K44" s="17"/>
      <c r="L44" s="17">
        <v>175.6</v>
      </c>
      <c r="M44" s="17">
        <v>196</v>
      </c>
      <c r="N44" s="17"/>
      <c r="O44" s="17">
        <v>190.9</v>
      </c>
      <c r="P44" s="17">
        <v>202.6</v>
      </c>
      <c r="Q44" s="17">
        <v>107.2</v>
      </c>
      <c r="R44" s="17">
        <v>563</v>
      </c>
      <c r="S44" s="17">
        <v>10.3</v>
      </c>
      <c r="T44" s="17"/>
      <c r="U44" s="17">
        <v>13.1</v>
      </c>
      <c r="V44" s="17"/>
      <c r="W44" s="17">
        <v>82.3</v>
      </c>
      <c r="X44" s="17">
        <v>8.6</v>
      </c>
      <c r="Y44" s="17">
        <v>4.5999999999999996</v>
      </c>
      <c r="Z44" s="17">
        <v>22.3</v>
      </c>
      <c r="AA44" s="17">
        <v>6.5</v>
      </c>
      <c r="AB44" s="17"/>
      <c r="AC44" s="17">
        <v>61.6</v>
      </c>
      <c r="AD44" s="17"/>
      <c r="AE44" s="17"/>
      <c r="AF44" s="17"/>
      <c r="AG44" s="17"/>
      <c r="AH44" s="17">
        <v>110.8</v>
      </c>
      <c r="AI44" s="17">
        <v>215.1</v>
      </c>
      <c r="AJ44" s="17"/>
      <c r="AK44" s="17"/>
      <c r="AL44" s="17"/>
      <c r="AM44" s="17">
        <v>6.5</v>
      </c>
      <c r="AN44" s="17">
        <v>387.7</v>
      </c>
      <c r="AO44" s="17">
        <v>81.400000000000006</v>
      </c>
      <c r="AP44" s="17">
        <v>151.30000000000001</v>
      </c>
      <c r="AQ44" s="17">
        <v>42.1</v>
      </c>
      <c r="AR44" s="17">
        <v>18.600000000000001</v>
      </c>
      <c r="AS44" s="17">
        <v>19.3</v>
      </c>
      <c r="AT44" s="17">
        <v>48.5</v>
      </c>
      <c r="AU44" s="17">
        <v>166.6</v>
      </c>
      <c r="AV44" s="17">
        <v>167</v>
      </c>
      <c r="AW44" s="17">
        <v>173.3</v>
      </c>
      <c r="AX44" s="17">
        <v>108.9</v>
      </c>
      <c r="AY44" s="17">
        <v>45.5</v>
      </c>
      <c r="AZ44" s="17">
        <v>40.4</v>
      </c>
      <c r="BA44" s="17">
        <v>3.8</v>
      </c>
      <c r="BB44" s="17">
        <v>28.5</v>
      </c>
      <c r="BC44" s="17">
        <v>151.6</v>
      </c>
      <c r="BD44" s="17"/>
      <c r="BE44" s="17"/>
      <c r="BF44" s="17">
        <v>92.7</v>
      </c>
      <c r="BG44" s="17">
        <v>0</v>
      </c>
      <c r="BH44" s="17"/>
      <c r="BI44" s="17">
        <v>44.2</v>
      </c>
      <c r="BJ44" s="17"/>
      <c r="BK44" s="17"/>
      <c r="BL44" s="17"/>
      <c r="BM44" s="17">
        <v>85.5</v>
      </c>
      <c r="BN44" s="17">
        <v>163.69999999999999</v>
      </c>
      <c r="BO44" s="17"/>
      <c r="BP44" s="17">
        <v>191.6</v>
      </c>
      <c r="BQ44" s="17">
        <v>175</v>
      </c>
      <c r="BR44" s="17">
        <v>71.8</v>
      </c>
      <c r="BS44" s="17"/>
      <c r="BT44" s="17"/>
      <c r="BU44" s="17"/>
      <c r="BV44" s="17"/>
      <c r="BW44" s="17">
        <v>0</v>
      </c>
      <c r="BX44" s="17"/>
      <c r="BY44" s="17"/>
      <c r="BZ44" s="17">
        <v>2.9</v>
      </c>
      <c r="CA44" s="17">
        <v>242.2</v>
      </c>
      <c r="CB44" s="17">
        <v>135.4</v>
      </c>
      <c r="CC44" s="17">
        <v>64.400000000000006</v>
      </c>
      <c r="CD44" s="17">
        <v>78.599999999999994</v>
      </c>
      <c r="CE44" s="17">
        <v>30.7</v>
      </c>
      <c r="CF44" s="17"/>
      <c r="CG44" s="17"/>
      <c r="CH44" s="17"/>
      <c r="CI44" s="17">
        <v>138</v>
      </c>
      <c r="CJ44" s="17">
        <v>141.69999999999999</v>
      </c>
      <c r="CK44" s="17">
        <v>168.4</v>
      </c>
      <c r="CL44" s="17">
        <v>178.4</v>
      </c>
      <c r="CM44" s="17"/>
      <c r="CN44" s="17"/>
      <c r="CO44" s="17"/>
      <c r="CP44" s="17"/>
      <c r="CQ44" s="17">
        <v>117.8</v>
      </c>
      <c r="CR44" s="17"/>
      <c r="CS44" s="17">
        <v>7.5</v>
      </c>
      <c r="CT44" s="17">
        <v>6.6</v>
      </c>
      <c r="CU44" s="17">
        <v>20.100000000000001</v>
      </c>
      <c r="CV44" s="17">
        <v>0</v>
      </c>
      <c r="CW44" s="17">
        <v>0</v>
      </c>
      <c r="CX44" s="17">
        <v>14.3</v>
      </c>
      <c r="CY44" s="17">
        <v>1.9</v>
      </c>
      <c r="CZ44" s="17">
        <v>0</v>
      </c>
      <c r="DA44" s="17">
        <v>20.7</v>
      </c>
      <c r="DB44" s="17">
        <v>9.9</v>
      </c>
      <c r="DC44" s="17">
        <v>5.6</v>
      </c>
      <c r="DD44" s="17">
        <v>39.4</v>
      </c>
      <c r="DE44" s="17">
        <v>20.100000000000001</v>
      </c>
      <c r="DF44" s="17">
        <v>1.8</v>
      </c>
      <c r="DG44" s="17">
        <v>0</v>
      </c>
      <c r="DH44" s="17">
        <v>5.2</v>
      </c>
      <c r="DI44" s="17">
        <v>21.2</v>
      </c>
      <c r="DJ44" s="17">
        <v>18.5</v>
      </c>
      <c r="DK44" s="17">
        <v>11.1</v>
      </c>
      <c r="DL44" s="17">
        <v>3.4</v>
      </c>
      <c r="DM44" s="17">
        <v>18.399999999999999</v>
      </c>
      <c r="DN44" s="17">
        <v>1.8</v>
      </c>
      <c r="DO44" s="17">
        <v>7.9</v>
      </c>
      <c r="DP44" s="17">
        <v>15.9</v>
      </c>
      <c r="DQ44" s="17">
        <v>47.4</v>
      </c>
      <c r="DR44" s="17">
        <v>1.1000000000000001</v>
      </c>
      <c r="DS44" s="17">
        <v>3.5</v>
      </c>
      <c r="DT44" s="17">
        <v>20.2</v>
      </c>
      <c r="DU44" s="17">
        <v>2.92</v>
      </c>
      <c r="DV44" s="17">
        <v>0.4</v>
      </c>
      <c r="DW44" s="17">
        <v>0.1</v>
      </c>
      <c r="DX44" s="17">
        <v>19.8</v>
      </c>
      <c r="DY44" s="17">
        <v>6.7</v>
      </c>
      <c r="DZ44" s="17">
        <v>18.3</v>
      </c>
      <c r="EA44" s="17">
        <v>20.3</v>
      </c>
      <c r="EB44" s="17">
        <v>8.1</v>
      </c>
      <c r="EC44" s="17">
        <v>79.900000000000006</v>
      </c>
      <c r="ED44" s="17">
        <v>5.7</v>
      </c>
      <c r="EE44" s="17">
        <v>97</v>
      </c>
      <c r="EF44" s="17">
        <v>104.2</v>
      </c>
      <c r="EG44" s="17">
        <v>13.5</v>
      </c>
      <c r="EH44" s="17">
        <v>8.1</v>
      </c>
      <c r="EI44" s="17">
        <v>26.5</v>
      </c>
      <c r="EJ44" s="17">
        <v>21</v>
      </c>
      <c r="EK44" s="17">
        <v>7.9</v>
      </c>
      <c r="EL44" s="17">
        <v>7.3</v>
      </c>
      <c r="EM44" s="17">
        <v>20.399999999999999</v>
      </c>
      <c r="EN44" s="17">
        <v>20.399999999999999</v>
      </c>
      <c r="EO44" s="17">
        <v>20</v>
      </c>
      <c r="EP44" s="17">
        <v>3</v>
      </c>
      <c r="EQ44" s="17">
        <v>49</v>
      </c>
      <c r="ER44" s="17">
        <v>2.1</v>
      </c>
      <c r="ES44" s="17">
        <v>23.1</v>
      </c>
      <c r="ET44" s="17">
        <v>0.6</v>
      </c>
      <c r="EU44" s="17">
        <v>125.2</v>
      </c>
      <c r="EV44" s="17">
        <v>135.1</v>
      </c>
      <c r="EW44" s="17">
        <v>21.8</v>
      </c>
      <c r="EX44" s="17">
        <v>4.8</v>
      </c>
      <c r="EY44" s="17">
        <v>2.2999999999999998</v>
      </c>
      <c r="EZ44" s="17">
        <v>0.7</v>
      </c>
      <c r="FA44" s="17">
        <v>1.9</v>
      </c>
      <c r="FB44" s="17">
        <v>2.1</v>
      </c>
      <c r="FC44" s="17">
        <v>6.6</v>
      </c>
      <c r="FD44" s="17">
        <v>20</v>
      </c>
      <c r="FE44" s="17">
        <v>20</v>
      </c>
      <c r="FF44" s="17">
        <v>9.3000000000000007</v>
      </c>
      <c r="FG44" s="17"/>
      <c r="FH44" s="17"/>
      <c r="FI44" s="17"/>
      <c r="FJ44" s="17"/>
      <c r="FK44" s="17">
        <v>6.92</v>
      </c>
      <c r="FL44" s="17"/>
      <c r="FM44" s="17">
        <v>16.829999999999998</v>
      </c>
      <c r="FN44" s="17">
        <v>8309.17</v>
      </c>
      <c r="FO44" s="15"/>
      <c r="FP44" s="17">
        <v>24</v>
      </c>
      <c r="FQ44" s="17">
        <v>8</v>
      </c>
      <c r="FR44" s="17">
        <v>11.8</v>
      </c>
      <c r="FS44" s="17">
        <v>13.2</v>
      </c>
      <c r="FT44" s="17">
        <v>24.00573</v>
      </c>
      <c r="FU44" s="17">
        <v>18.94792</v>
      </c>
      <c r="FV44" s="17">
        <v>4.7</v>
      </c>
      <c r="FW44" s="17">
        <v>6.3</v>
      </c>
      <c r="FX44" s="17">
        <v>110.95365</v>
      </c>
    </row>
    <row r="45" spans="1:180" ht="24" customHeight="1" x14ac:dyDescent="0.3">
      <c r="A45" s="16" t="s">
        <v>61</v>
      </c>
      <c r="B45" s="16" t="s">
        <v>844</v>
      </c>
      <c r="C45" s="17">
        <v>201.9</v>
      </c>
      <c r="D45" s="17">
        <v>653.70000000000005</v>
      </c>
      <c r="E45" s="17">
        <v>142.4</v>
      </c>
      <c r="F45" s="17"/>
      <c r="G45" s="17"/>
      <c r="H45" s="17">
        <v>90.1</v>
      </c>
      <c r="I45" s="17">
        <v>192.3</v>
      </c>
      <c r="J45" s="17"/>
      <c r="K45" s="17"/>
      <c r="L45" s="17">
        <v>178.3</v>
      </c>
      <c r="M45" s="17">
        <v>198.9</v>
      </c>
      <c r="N45" s="17"/>
      <c r="O45" s="17">
        <v>191.3</v>
      </c>
      <c r="P45" s="17">
        <v>203.2</v>
      </c>
      <c r="Q45" s="17">
        <v>108</v>
      </c>
      <c r="R45" s="17">
        <v>558.6</v>
      </c>
      <c r="S45" s="17">
        <v>10.3</v>
      </c>
      <c r="T45" s="17"/>
      <c r="U45" s="17">
        <v>12.8</v>
      </c>
      <c r="V45" s="17"/>
      <c r="W45" s="17">
        <v>80.400000000000006</v>
      </c>
      <c r="X45" s="17">
        <v>8.1999999999999993</v>
      </c>
      <c r="Y45" s="17">
        <v>4.5</v>
      </c>
      <c r="Z45" s="17">
        <v>22.2</v>
      </c>
      <c r="AA45" s="17">
        <v>6.5</v>
      </c>
      <c r="AB45" s="17"/>
      <c r="AC45" s="17">
        <v>60.6</v>
      </c>
      <c r="AD45" s="17"/>
      <c r="AE45" s="17"/>
      <c r="AF45" s="17"/>
      <c r="AG45" s="17"/>
      <c r="AH45" s="17">
        <v>110.7</v>
      </c>
      <c r="AI45" s="17">
        <v>219.5</v>
      </c>
      <c r="AJ45" s="17"/>
      <c r="AK45" s="17"/>
      <c r="AL45" s="17"/>
      <c r="AM45" s="17">
        <v>6.5</v>
      </c>
      <c r="AN45" s="17">
        <v>397.5</v>
      </c>
      <c r="AO45" s="17">
        <v>81.3</v>
      </c>
      <c r="AP45" s="17">
        <v>150.5</v>
      </c>
      <c r="AQ45" s="17">
        <v>41.8</v>
      </c>
      <c r="AR45" s="17">
        <v>18.600000000000001</v>
      </c>
      <c r="AS45" s="17">
        <v>19.3</v>
      </c>
      <c r="AT45" s="17">
        <v>48.2</v>
      </c>
      <c r="AU45" s="17">
        <v>165.2</v>
      </c>
      <c r="AV45" s="17">
        <v>166</v>
      </c>
      <c r="AW45" s="17">
        <v>175.7</v>
      </c>
      <c r="AX45" s="17">
        <v>107.9</v>
      </c>
      <c r="AY45" s="17">
        <v>44.5</v>
      </c>
      <c r="AZ45" s="17">
        <v>40.1</v>
      </c>
      <c r="BA45" s="17">
        <v>3.8</v>
      </c>
      <c r="BB45" s="17">
        <v>27.7</v>
      </c>
      <c r="BC45" s="17">
        <v>152.1</v>
      </c>
      <c r="BD45" s="17"/>
      <c r="BE45" s="17"/>
      <c r="BF45" s="17">
        <v>91.7</v>
      </c>
      <c r="BG45" s="17">
        <v>0</v>
      </c>
      <c r="BH45" s="17"/>
      <c r="BI45" s="17">
        <v>44.2</v>
      </c>
      <c r="BJ45" s="17"/>
      <c r="BK45" s="17"/>
      <c r="BL45" s="17"/>
      <c r="BM45" s="17">
        <v>84.8</v>
      </c>
      <c r="BN45" s="17">
        <v>160.9</v>
      </c>
      <c r="BO45" s="17"/>
      <c r="BP45" s="17">
        <v>190.4</v>
      </c>
      <c r="BQ45" s="17">
        <v>174.8</v>
      </c>
      <c r="BR45" s="17">
        <v>70.5</v>
      </c>
      <c r="BS45" s="17"/>
      <c r="BT45" s="17"/>
      <c r="BU45" s="17"/>
      <c r="BV45" s="17"/>
      <c r="BW45" s="17">
        <v>0</v>
      </c>
      <c r="BX45" s="17"/>
      <c r="BY45" s="17"/>
      <c r="BZ45" s="17">
        <v>2.9</v>
      </c>
      <c r="CA45" s="17">
        <v>244.5</v>
      </c>
      <c r="CB45" s="17">
        <v>133.19999999999999</v>
      </c>
      <c r="CC45" s="17">
        <v>63.6</v>
      </c>
      <c r="CD45" s="17">
        <v>78.5</v>
      </c>
      <c r="CE45" s="17">
        <v>30.4</v>
      </c>
      <c r="CF45" s="17"/>
      <c r="CG45" s="17"/>
      <c r="CH45" s="17"/>
      <c r="CI45" s="17">
        <v>138.5</v>
      </c>
      <c r="CJ45" s="17">
        <v>142.69999999999999</v>
      </c>
      <c r="CK45" s="17">
        <v>168.7</v>
      </c>
      <c r="CL45" s="17">
        <v>179.5</v>
      </c>
      <c r="CM45" s="17"/>
      <c r="CN45" s="17"/>
      <c r="CO45" s="17"/>
      <c r="CP45" s="17"/>
      <c r="CQ45" s="17">
        <v>209.7</v>
      </c>
      <c r="CR45" s="17"/>
      <c r="CS45" s="17">
        <v>7.5</v>
      </c>
      <c r="CT45" s="17">
        <v>6.6</v>
      </c>
      <c r="CU45" s="17">
        <v>20.2</v>
      </c>
      <c r="CV45" s="17">
        <v>0</v>
      </c>
      <c r="CW45" s="17">
        <v>5.6</v>
      </c>
      <c r="CX45" s="17">
        <v>1</v>
      </c>
      <c r="CY45" s="17">
        <v>2.6</v>
      </c>
      <c r="CZ45" s="17">
        <v>0</v>
      </c>
      <c r="DA45" s="17">
        <v>20.399999999999999</v>
      </c>
      <c r="DB45" s="17">
        <v>10</v>
      </c>
      <c r="DC45" s="17">
        <v>5.5</v>
      </c>
      <c r="DD45" s="17">
        <v>2.2999999999999998</v>
      </c>
      <c r="DE45" s="17">
        <v>1.3</v>
      </c>
      <c r="DF45" s="17">
        <v>1.7</v>
      </c>
      <c r="DG45" s="17">
        <v>0</v>
      </c>
      <c r="DH45" s="17">
        <v>5.2</v>
      </c>
      <c r="DI45" s="17">
        <v>20.9</v>
      </c>
      <c r="DJ45" s="17">
        <v>18.5</v>
      </c>
      <c r="DK45" s="17">
        <v>11.1</v>
      </c>
      <c r="DL45" s="17">
        <v>3.4</v>
      </c>
      <c r="DM45" s="17">
        <v>18.399999999999999</v>
      </c>
      <c r="DN45" s="17">
        <v>0</v>
      </c>
      <c r="DO45" s="17">
        <v>1.3</v>
      </c>
      <c r="DP45" s="17">
        <v>16.899999999999999</v>
      </c>
      <c r="DQ45" s="17">
        <v>49.2</v>
      </c>
      <c r="DR45" s="17">
        <v>0</v>
      </c>
      <c r="DS45" s="17">
        <v>3.5</v>
      </c>
      <c r="DT45" s="17">
        <v>20.100000000000001</v>
      </c>
      <c r="DU45" s="17">
        <v>3.08</v>
      </c>
      <c r="DV45" s="17">
        <v>0.4</v>
      </c>
      <c r="DW45" s="17">
        <v>0</v>
      </c>
      <c r="DX45" s="17">
        <v>19.8</v>
      </c>
      <c r="DY45" s="17">
        <v>6.8</v>
      </c>
      <c r="DZ45" s="17">
        <v>18.399999999999999</v>
      </c>
      <c r="EA45" s="17">
        <v>20.3</v>
      </c>
      <c r="EB45" s="17">
        <v>9.9</v>
      </c>
      <c r="EC45" s="17">
        <v>79.8</v>
      </c>
      <c r="ED45" s="17">
        <v>0.3</v>
      </c>
      <c r="EE45" s="17">
        <v>76.099999999999994</v>
      </c>
      <c r="EF45" s="17">
        <v>108</v>
      </c>
      <c r="EG45" s="17">
        <v>11.2</v>
      </c>
      <c r="EH45" s="17">
        <v>5.3</v>
      </c>
      <c r="EI45" s="17">
        <v>8.9</v>
      </c>
      <c r="EJ45" s="17">
        <v>21</v>
      </c>
      <c r="EK45" s="17">
        <v>7.9</v>
      </c>
      <c r="EL45" s="17">
        <v>7.3</v>
      </c>
      <c r="EM45" s="17">
        <v>20.399999999999999</v>
      </c>
      <c r="EN45" s="17">
        <v>20.399999999999999</v>
      </c>
      <c r="EO45" s="17">
        <v>20</v>
      </c>
      <c r="EP45" s="17">
        <v>4</v>
      </c>
      <c r="EQ45" s="17">
        <v>4.9000000000000004</v>
      </c>
      <c r="ER45" s="17">
        <v>0.1</v>
      </c>
      <c r="ES45" s="17">
        <v>1.4</v>
      </c>
      <c r="ET45" s="17">
        <v>0.6</v>
      </c>
      <c r="EU45" s="17">
        <v>125</v>
      </c>
      <c r="EV45" s="17">
        <v>136.69999999999999</v>
      </c>
      <c r="EW45" s="17">
        <v>1.6</v>
      </c>
      <c r="EX45" s="17">
        <v>4.8</v>
      </c>
      <c r="EY45" s="17">
        <v>2.2999999999999998</v>
      </c>
      <c r="EZ45" s="17">
        <v>0.7</v>
      </c>
      <c r="FA45" s="17">
        <v>1.9</v>
      </c>
      <c r="FB45" s="17">
        <v>0.1</v>
      </c>
      <c r="FC45" s="17">
        <v>6.6</v>
      </c>
      <c r="FD45" s="17">
        <v>20</v>
      </c>
      <c r="FE45" s="17">
        <v>20</v>
      </c>
      <c r="FF45" s="17">
        <v>9.3000000000000007</v>
      </c>
      <c r="FG45" s="17"/>
      <c r="FH45" s="17"/>
      <c r="FI45" s="17"/>
      <c r="FJ45" s="17"/>
      <c r="FK45" s="17">
        <v>8.4700000000000006</v>
      </c>
      <c r="FL45" s="17"/>
      <c r="FM45" s="17">
        <v>18.670000000000002</v>
      </c>
      <c r="FN45" s="17">
        <v>8196.2199999999993</v>
      </c>
      <c r="FO45" s="15"/>
      <c r="FP45" s="17">
        <v>24</v>
      </c>
      <c r="FQ45" s="17">
        <v>8</v>
      </c>
      <c r="FR45" s="17">
        <v>11.4</v>
      </c>
      <c r="FS45" s="17">
        <v>13.2</v>
      </c>
      <c r="FT45" s="17">
        <v>23.963730000000002</v>
      </c>
      <c r="FU45" s="17">
        <v>18.951070000000001</v>
      </c>
      <c r="FV45" s="17">
        <v>4.7</v>
      </c>
      <c r="FW45" s="17">
        <v>6.3</v>
      </c>
      <c r="FX45" s="17">
        <v>110.51479999999999</v>
      </c>
    </row>
    <row r="46" spans="1:180" ht="24" customHeight="1" x14ac:dyDescent="0.3">
      <c r="A46" s="16" t="s">
        <v>61</v>
      </c>
      <c r="B46" s="16" t="s">
        <v>845</v>
      </c>
      <c r="C46" s="17">
        <v>204.7</v>
      </c>
      <c r="D46" s="17">
        <v>651.1</v>
      </c>
      <c r="E46" s="17">
        <v>141.5</v>
      </c>
      <c r="F46" s="17"/>
      <c r="G46" s="17"/>
      <c r="H46" s="17">
        <v>90.4</v>
      </c>
      <c r="I46" s="17">
        <v>191.6</v>
      </c>
      <c r="J46" s="17"/>
      <c r="K46" s="17"/>
      <c r="L46" s="17">
        <v>178</v>
      </c>
      <c r="M46" s="17">
        <v>199.7</v>
      </c>
      <c r="N46" s="17"/>
      <c r="O46" s="17">
        <v>192.5</v>
      </c>
      <c r="P46" s="17">
        <v>204.3</v>
      </c>
      <c r="Q46" s="17">
        <v>108.1</v>
      </c>
      <c r="R46" s="17">
        <v>557.9</v>
      </c>
      <c r="S46" s="17">
        <v>10.199999999999999</v>
      </c>
      <c r="T46" s="17"/>
      <c r="U46" s="17">
        <v>14.2</v>
      </c>
      <c r="V46" s="17"/>
      <c r="W46" s="17">
        <v>170.7</v>
      </c>
      <c r="X46" s="17">
        <v>8.1999999999999993</v>
      </c>
      <c r="Y46" s="17">
        <v>4.5</v>
      </c>
      <c r="Z46" s="17">
        <v>22.4</v>
      </c>
      <c r="AA46" s="17">
        <v>6.5</v>
      </c>
      <c r="AB46" s="17"/>
      <c r="AC46" s="17">
        <v>60.4</v>
      </c>
      <c r="AD46" s="17"/>
      <c r="AE46" s="17"/>
      <c r="AF46" s="17"/>
      <c r="AG46" s="17"/>
      <c r="AH46" s="17">
        <v>110.6</v>
      </c>
      <c r="AI46" s="17">
        <v>183.7</v>
      </c>
      <c r="AJ46" s="17"/>
      <c r="AK46" s="17"/>
      <c r="AL46" s="17"/>
      <c r="AM46" s="17">
        <v>6.5</v>
      </c>
      <c r="AN46" s="17">
        <v>365.5</v>
      </c>
      <c r="AO46" s="17">
        <v>81.3</v>
      </c>
      <c r="AP46" s="17">
        <v>150.69999999999999</v>
      </c>
      <c r="AQ46" s="17">
        <v>41.5</v>
      </c>
      <c r="AR46" s="17">
        <v>18.600000000000001</v>
      </c>
      <c r="AS46" s="17">
        <v>19.3</v>
      </c>
      <c r="AT46" s="17">
        <v>78.3</v>
      </c>
      <c r="AU46" s="17">
        <v>154.19999999999999</v>
      </c>
      <c r="AV46" s="17">
        <v>154.5</v>
      </c>
      <c r="AW46" s="17">
        <v>168.2</v>
      </c>
      <c r="AX46" s="17">
        <v>108.4</v>
      </c>
      <c r="AY46" s="17">
        <v>44.6</v>
      </c>
      <c r="AZ46" s="17">
        <v>33.1</v>
      </c>
      <c r="BA46" s="17">
        <v>3.8</v>
      </c>
      <c r="BB46" s="17">
        <v>28.2</v>
      </c>
      <c r="BC46" s="17">
        <v>115.8</v>
      </c>
      <c r="BD46" s="17"/>
      <c r="BE46" s="17"/>
      <c r="BF46" s="17">
        <v>91.6</v>
      </c>
      <c r="BG46" s="17">
        <v>0</v>
      </c>
      <c r="BH46" s="17"/>
      <c r="BI46" s="17">
        <v>44.1</v>
      </c>
      <c r="BJ46" s="17"/>
      <c r="BK46" s="17"/>
      <c r="BL46" s="17"/>
      <c r="BM46" s="17">
        <v>84.6</v>
      </c>
      <c r="BN46" s="17">
        <v>162.69999999999999</v>
      </c>
      <c r="BO46" s="17"/>
      <c r="BP46" s="17">
        <v>190.3</v>
      </c>
      <c r="BQ46" s="17">
        <v>174.6</v>
      </c>
      <c r="BR46" s="17">
        <v>70.5</v>
      </c>
      <c r="BS46" s="17"/>
      <c r="BT46" s="17"/>
      <c r="BU46" s="17"/>
      <c r="BV46" s="17"/>
      <c r="BW46" s="17">
        <v>0</v>
      </c>
      <c r="BX46" s="17"/>
      <c r="BY46" s="17"/>
      <c r="BZ46" s="17">
        <v>2.9</v>
      </c>
      <c r="CA46" s="17">
        <v>136.1</v>
      </c>
      <c r="CB46" s="17">
        <v>133.19999999999999</v>
      </c>
      <c r="CC46" s="17">
        <v>63.5</v>
      </c>
      <c r="CD46" s="17">
        <v>78.5</v>
      </c>
      <c r="CE46" s="17">
        <v>30.4</v>
      </c>
      <c r="CF46" s="17"/>
      <c r="CG46" s="17"/>
      <c r="CH46" s="17"/>
      <c r="CI46" s="17">
        <v>139.19999999999999</v>
      </c>
      <c r="CJ46" s="17">
        <v>143</v>
      </c>
      <c r="CK46" s="17">
        <v>168.7</v>
      </c>
      <c r="CL46" s="17">
        <v>172.7</v>
      </c>
      <c r="CM46" s="17"/>
      <c r="CN46" s="17"/>
      <c r="CO46" s="17"/>
      <c r="CP46" s="17"/>
      <c r="CQ46" s="17">
        <v>207.8</v>
      </c>
      <c r="CR46" s="17"/>
      <c r="CS46" s="17">
        <v>7.5</v>
      </c>
      <c r="CT46" s="17">
        <v>6.6</v>
      </c>
      <c r="CU46" s="17">
        <v>19.899999999999999</v>
      </c>
      <c r="CV46" s="17">
        <v>0</v>
      </c>
      <c r="CW46" s="17">
        <v>11.6</v>
      </c>
      <c r="CX46" s="17">
        <v>0</v>
      </c>
      <c r="CY46" s="17">
        <v>3.1</v>
      </c>
      <c r="CZ46" s="17">
        <v>0</v>
      </c>
      <c r="DA46" s="17">
        <v>20.6</v>
      </c>
      <c r="DB46" s="17">
        <v>9.9</v>
      </c>
      <c r="DC46" s="17">
        <v>5.5</v>
      </c>
      <c r="DD46" s="17">
        <v>0</v>
      </c>
      <c r="DE46" s="17">
        <v>0</v>
      </c>
      <c r="DF46" s="17">
        <v>1.7</v>
      </c>
      <c r="DG46" s="17">
        <v>1.3</v>
      </c>
      <c r="DH46" s="17">
        <v>5.0999999999999996</v>
      </c>
      <c r="DI46" s="17">
        <v>21.1</v>
      </c>
      <c r="DJ46" s="17">
        <v>18.5</v>
      </c>
      <c r="DK46" s="17">
        <v>16.5</v>
      </c>
      <c r="DL46" s="17">
        <v>3.4</v>
      </c>
      <c r="DM46" s="17">
        <v>18.38</v>
      </c>
      <c r="DN46" s="17">
        <v>0</v>
      </c>
      <c r="DO46" s="17">
        <v>0</v>
      </c>
      <c r="DP46" s="17">
        <v>13.1</v>
      </c>
      <c r="DQ46" s="17">
        <v>40.299999999999997</v>
      </c>
      <c r="DR46" s="17">
        <v>0</v>
      </c>
      <c r="DS46" s="17">
        <v>3.5</v>
      </c>
      <c r="DT46" s="17">
        <v>20.100000000000001</v>
      </c>
      <c r="DU46" s="17">
        <v>3.12</v>
      </c>
      <c r="DV46" s="17">
        <v>0.4</v>
      </c>
      <c r="DW46" s="17">
        <v>0</v>
      </c>
      <c r="DX46" s="17">
        <v>19.8</v>
      </c>
      <c r="DY46" s="17">
        <v>7</v>
      </c>
      <c r="DZ46" s="17">
        <v>18.399999999999999</v>
      </c>
      <c r="EA46" s="17">
        <v>20.3</v>
      </c>
      <c r="EB46" s="17">
        <v>9.9</v>
      </c>
      <c r="EC46" s="17">
        <v>81.099999999999994</v>
      </c>
      <c r="ED46" s="17">
        <v>0</v>
      </c>
      <c r="EE46" s="17">
        <v>55.1</v>
      </c>
      <c r="EF46" s="17">
        <v>102.2</v>
      </c>
      <c r="EG46" s="17">
        <v>7.5</v>
      </c>
      <c r="EH46" s="17">
        <v>2.2000000000000002</v>
      </c>
      <c r="EI46" s="17">
        <v>0.5</v>
      </c>
      <c r="EJ46" s="17">
        <v>21</v>
      </c>
      <c r="EK46" s="17">
        <v>7.8</v>
      </c>
      <c r="EL46" s="17">
        <v>7</v>
      </c>
      <c r="EM46" s="17">
        <v>20.399999999999999</v>
      </c>
      <c r="EN46" s="17">
        <v>20.399999999999999</v>
      </c>
      <c r="EO46" s="17">
        <v>20</v>
      </c>
      <c r="EP46" s="17">
        <v>3.5</v>
      </c>
      <c r="EQ46" s="17">
        <v>0</v>
      </c>
      <c r="ER46" s="17">
        <v>0</v>
      </c>
      <c r="ES46" s="17">
        <v>0</v>
      </c>
      <c r="ET46" s="17">
        <v>0.6</v>
      </c>
      <c r="EU46" s="17">
        <v>104.7</v>
      </c>
      <c r="EV46" s="17">
        <v>98.9</v>
      </c>
      <c r="EW46" s="17">
        <v>0</v>
      </c>
      <c r="EX46" s="17">
        <v>4.8</v>
      </c>
      <c r="EY46" s="17">
        <v>2.2999999999999998</v>
      </c>
      <c r="EZ46" s="17">
        <v>0.7</v>
      </c>
      <c r="FA46" s="17">
        <v>1.9</v>
      </c>
      <c r="FB46" s="17">
        <v>0</v>
      </c>
      <c r="FC46" s="17">
        <v>6.6</v>
      </c>
      <c r="FD46" s="17">
        <v>20</v>
      </c>
      <c r="FE46" s="17">
        <v>20</v>
      </c>
      <c r="FF46" s="17">
        <v>9.1999999999999993</v>
      </c>
      <c r="FG46" s="17"/>
      <c r="FH46" s="17"/>
      <c r="FI46" s="17"/>
      <c r="FJ46" s="17"/>
      <c r="FK46" s="17">
        <v>8.18</v>
      </c>
      <c r="FL46" s="17"/>
      <c r="FM46" s="17">
        <v>18.54</v>
      </c>
      <c r="FN46" s="17">
        <v>7949.82</v>
      </c>
      <c r="FO46" s="15"/>
      <c r="FP46" s="17">
        <v>24</v>
      </c>
      <c r="FQ46" s="17">
        <v>8</v>
      </c>
      <c r="FR46" s="17">
        <v>11.1</v>
      </c>
      <c r="FS46" s="17">
        <v>13.2</v>
      </c>
      <c r="FT46" s="17">
        <v>24.181629999999998</v>
      </c>
      <c r="FU46" s="17">
        <v>18.953600000000002</v>
      </c>
      <c r="FV46" s="17">
        <v>4.8</v>
      </c>
      <c r="FW46" s="17">
        <v>15.3</v>
      </c>
      <c r="FX46" s="17">
        <v>119.53523</v>
      </c>
    </row>
    <row r="47" spans="1:180" ht="24" customHeight="1" x14ac:dyDescent="0.3">
      <c r="A47" s="16" t="s">
        <v>61</v>
      </c>
      <c r="B47" s="16" t="s">
        <v>846</v>
      </c>
      <c r="C47" s="17">
        <v>202.4</v>
      </c>
      <c r="D47" s="17">
        <v>649.70000000000005</v>
      </c>
      <c r="E47" s="17">
        <v>140.6</v>
      </c>
      <c r="F47" s="17"/>
      <c r="G47" s="17"/>
      <c r="H47" s="17">
        <v>90.3</v>
      </c>
      <c r="I47" s="17">
        <v>191</v>
      </c>
      <c r="J47" s="17"/>
      <c r="K47" s="17"/>
      <c r="L47" s="17">
        <v>178.5</v>
      </c>
      <c r="M47" s="17">
        <v>200.6</v>
      </c>
      <c r="N47" s="17"/>
      <c r="O47" s="17">
        <v>193.4</v>
      </c>
      <c r="P47" s="17">
        <v>204.8</v>
      </c>
      <c r="Q47" s="17">
        <v>108.6</v>
      </c>
      <c r="R47" s="17">
        <v>557.5</v>
      </c>
      <c r="S47" s="17">
        <v>10.199999999999999</v>
      </c>
      <c r="T47" s="17"/>
      <c r="U47" s="17">
        <v>0</v>
      </c>
      <c r="V47" s="17"/>
      <c r="W47" s="17">
        <v>166.7</v>
      </c>
      <c r="X47" s="17">
        <v>7.9</v>
      </c>
      <c r="Y47" s="17">
        <v>4.5</v>
      </c>
      <c r="Z47" s="17">
        <v>22.5</v>
      </c>
      <c r="AA47" s="17">
        <v>6.5</v>
      </c>
      <c r="AB47" s="17"/>
      <c r="AC47" s="17">
        <v>125.7</v>
      </c>
      <c r="AD47" s="17"/>
      <c r="AE47" s="17"/>
      <c r="AF47" s="17"/>
      <c r="AG47" s="17"/>
      <c r="AH47" s="17">
        <v>110.8</v>
      </c>
      <c r="AI47" s="17">
        <v>222.7</v>
      </c>
      <c r="AJ47" s="17"/>
      <c r="AK47" s="17"/>
      <c r="AL47" s="17"/>
      <c r="AM47" s="17">
        <v>6.5</v>
      </c>
      <c r="AN47" s="17">
        <v>389.3</v>
      </c>
      <c r="AO47" s="17">
        <v>81.3</v>
      </c>
      <c r="AP47" s="17">
        <v>149.9</v>
      </c>
      <c r="AQ47" s="17">
        <v>41.3</v>
      </c>
      <c r="AR47" s="17">
        <v>18.600000000000001</v>
      </c>
      <c r="AS47" s="17">
        <v>19.399999999999999</v>
      </c>
      <c r="AT47" s="17">
        <v>93.6</v>
      </c>
      <c r="AU47" s="17">
        <v>166.6</v>
      </c>
      <c r="AV47" s="17">
        <v>167</v>
      </c>
      <c r="AW47" s="17">
        <v>175.5</v>
      </c>
      <c r="AX47" s="17">
        <v>107.5</v>
      </c>
      <c r="AY47" s="17">
        <v>44.6</v>
      </c>
      <c r="AZ47" s="17">
        <v>40.4</v>
      </c>
      <c r="BA47" s="17">
        <v>3.8</v>
      </c>
      <c r="BB47" s="17">
        <v>27.7</v>
      </c>
      <c r="BC47" s="17">
        <v>150.69999999999999</v>
      </c>
      <c r="BD47" s="17"/>
      <c r="BE47" s="17"/>
      <c r="BF47" s="17">
        <v>94.1</v>
      </c>
      <c r="BG47" s="17">
        <v>0</v>
      </c>
      <c r="BH47" s="17"/>
      <c r="BI47" s="17">
        <v>44.4</v>
      </c>
      <c r="BJ47" s="17"/>
      <c r="BK47" s="17"/>
      <c r="BL47" s="17"/>
      <c r="BM47" s="17">
        <v>84.5</v>
      </c>
      <c r="BN47" s="17">
        <v>162.5</v>
      </c>
      <c r="BO47" s="17"/>
      <c r="BP47" s="17">
        <v>190</v>
      </c>
      <c r="BQ47" s="17">
        <v>174.5</v>
      </c>
      <c r="BR47" s="17">
        <v>69.400000000000006</v>
      </c>
      <c r="BS47" s="17"/>
      <c r="BT47" s="17"/>
      <c r="BU47" s="17"/>
      <c r="BV47" s="17"/>
      <c r="BW47" s="17">
        <v>0</v>
      </c>
      <c r="BX47" s="17"/>
      <c r="BY47" s="17"/>
      <c r="BZ47" s="17">
        <v>2.9</v>
      </c>
      <c r="CA47" s="17">
        <v>242.1</v>
      </c>
      <c r="CB47" s="17">
        <v>132.1</v>
      </c>
      <c r="CC47" s="17">
        <v>62</v>
      </c>
      <c r="CD47" s="17">
        <v>78.900000000000006</v>
      </c>
      <c r="CE47" s="17">
        <v>30.1</v>
      </c>
      <c r="CF47" s="17"/>
      <c r="CG47" s="17"/>
      <c r="CH47" s="17"/>
      <c r="CI47" s="17">
        <v>139.6</v>
      </c>
      <c r="CJ47" s="17">
        <v>143.80000000000001</v>
      </c>
      <c r="CK47" s="17">
        <v>168.6</v>
      </c>
      <c r="CL47" s="17">
        <v>182.6</v>
      </c>
      <c r="CM47" s="17"/>
      <c r="CN47" s="17"/>
      <c r="CO47" s="17"/>
      <c r="CP47" s="17"/>
      <c r="CQ47" s="17">
        <v>143.9</v>
      </c>
      <c r="CR47" s="17"/>
      <c r="CS47" s="17">
        <v>7.5</v>
      </c>
      <c r="CT47" s="17">
        <v>6.6</v>
      </c>
      <c r="CU47" s="17">
        <v>19.899999999999999</v>
      </c>
      <c r="CV47" s="17">
        <v>0</v>
      </c>
      <c r="CW47" s="17">
        <v>29.7</v>
      </c>
      <c r="CX47" s="17">
        <v>0</v>
      </c>
      <c r="CY47" s="17">
        <v>1.4</v>
      </c>
      <c r="CZ47" s="17">
        <v>0</v>
      </c>
      <c r="DA47" s="17">
        <v>20.399999999999999</v>
      </c>
      <c r="DB47" s="17">
        <v>10</v>
      </c>
      <c r="DC47" s="17">
        <v>5.3</v>
      </c>
      <c r="DD47" s="17">
        <v>0</v>
      </c>
      <c r="DE47" s="17">
        <v>0</v>
      </c>
      <c r="DF47" s="17">
        <v>1.7</v>
      </c>
      <c r="DG47" s="17">
        <v>2</v>
      </c>
      <c r="DH47" s="17">
        <v>5</v>
      </c>
      <c r="DI47" s="17">
        <v>20.7</v>
      </c>
      <c r="DJ47" s="17">
        <v>18.5</v>
      </c>
      <c r="DK47" s="17">
        <v>16.399999999999999</v>
      </c>
      <c r="DL47" s="17">
        <v>3.4</v>
      </c>
      <c r="DM47" s="17">
        <v>18.399999999999999</v>
      </c>
      <c r="DN47" s="17">
        <v>0</v>
      </c>
      <c r="DO47" s="17">
        <v>0</v>
      </c>
      <c r="DP47" s="17">
        <v>17</v>
      </c>
      <c r="DQ47" s="17">
        <v>46.8</v>
      </c>
      <c r="DR47" s="17">
        <v>0</v>
      </c>
      <c r="DS47" s="17">
        <v>3.5</v>
      </c>
      <c r="DT47" s="17">
        <v>20.100000000000001</v>
      </c>
      <c r="DU47" s="17">
        <v>3.16</v>
      </c>
      <c r="DV47" s="17">
        <v>0.4</v>
      </c>
      <c r="DW47" s="17">
        <v>0</v>
      </c>
      <c r="DX47" s="17">
        <v>19.8</v>
      </c>
      <c r="DY47" s="17">
        <v>7.2</v>
      </c>
      <c r="DZ47" s="17">
        <v>18.600000000000001</v>
      </c>
      <c r="EA47" s="17">
        <v>20.3</v>
      </c>
      <c r="EB47" s="17">
        <v>6.2</v>
      </c>
      <c r="EC47" s="17">
        <v>81.3</v>
      </c>
      <c r="ED47" s="17">
        <v>0</v>
      </c>
      <c r="EE47" s="17">
        <v>38.299999999999997</v>
      </c>
      <c r="EF47" s="17">
        <v>95.7</v>
      </c>
      <c r="EG47" s="17">
        <v>2.9</v>
      </c>
      <c r="EH47" s="17">
        <v>1.6</v>
      </c>
      <c r="EI47" s="17">
        <v>0</v>
      </c>
      <c r="EJ47" s="17">
        <v>21</v>
      </c>
      <c r="EK47" s="17">
        <v>7.8</v>
      </c>
      <c r="EL47" s="17">
        <v>7</v>
      </c>
      <c r="EM47" s="17">
        <v>20.399999999999999</v>
      </c>
      <c r="EN47" s="17">
        <v>20.399999999999999</v>
      </c>
      <c r="EO47" s="17">
        <v>20</v>
      </c>
      <c r="EP47" s="17">
        <v>1.9</v>
      </c>
      <c r="EQ47" s="17">
        <v>0</v>
      </c>
      <c r="ER47" s="17">
        <v>0</v>
      </c>
      <c r="ES47" s="17">
        <v>0</v>
      </c>
      <c r="ET47" s="17">
        <v>0.6</v>
      </c>
      <c r="EU47" s="17">
        <v>79.900000000000006</v>
      </c>
      <c r="EV47" s="17">
        <v>70.5</v>
      </c>
      <c r="EW47" s="17">
        <v>0</v>
      </c>
      <c r="EX47" s="17">
        <v>4.8</v>
      </c>
      <c r="EY47" s="17">
        <v>2.2999999999999998</v>
      </c>
      <c r="EZ47" s="17">
        <v>0.7</v>
      </c>
      <c r="FA47" s="17">
        <v>2</v>
      </c>
      <c r="FB47" s="17">
        <v>0</v>
      </c>
      <c r="FC47" s="17">
        <v>6.6</v>
      </c>
      <c r="FD47" s="17">
        <v>20.2</v>
      </c>
      <c r="FE47" s="17">
        <v>20</v>
      </c>
      <c r="FF47" s="17">
        <v>9.3000000000000007</v>
      </c>
      <c r="FG47" s="17"/>
      <c r="FH47" s="17"/>
      <c r="FI47" s="17"/>
      <c r="FJ47" s="17"/>
      <c r="FK47" s="17">
        <v>8.5299999999999994</v>
      </c>
      <c r="FL47" s="17"/>
      <c r="FM47" s="17">
        <v>18.39</v>
      </c>
      <c r="FN47" s="17">
        <v>8136.68</v>
      </c>
      <c r="FO47" s="15"/>
      <c r="FP47" s="17">
        <v>24.2</v>
      </c>
      <c r="FQ47" s="17">
        <v>8</v>
      </c>
      <c r="FR47" s="17">
        <v>9.6</v>
      </c>
      <c r="FS47" s="17">
        <v>13.2</v>
      </c>
      <c r="FT47" s="17">
        <v>24.6646</v>
      </c>
      <c r="FU47" s="17">
        <v>18.95214</v>
      </c>
      <c r="FV47" s="17">
        <v>4.8</v>
      </c>
      <c r="FW47" s="17">
        <v>15.5</v>
      </c>
      <c r="FX47" s="17">
        <v>118.91674</v>
      </c>
    </row>
    <row r="48" spans="1:180" ht="24" customHeight="1" x14ac:dyDescent="0.3">
      <c r="A48" s="16" t="s">
        <v>61</v>
      </c>
      <c r="B48" s="16" t="s">
        <v>847</v>
      </c>
      <c r="C48" s="17">
        <v>203</v>
      </c>
      <c r="D48" s="17">
        <v>647.9</v>
      </c>
      <c r="E48" s="17">
        <v>139.5</v>
      </c>
      <c r="F48" s="17"/>
      <c r="G48" s="17"/>
      <c r="H48" s="17">
        <v>90.2</v>
      </c>
      <c r="I48" s="17">
        <v>190.9</v>
      </c>
      <c r="J48" s="17"/>
      <c r="K48" s="17"/>
      <c r="L48" s="17">
        <v>179.6</v>
      </c>
      <c r="M48" s="17">
        <v>201.6</v>
      </c>
      <c r="N48" s="17"/>
      <c r="O48" s="17">
        <v>194.2</v>
      </c>
      <c r="P48" s="17">
        <v>207.4</v>
      </c>
      <c r="Q48" s="17">
        <v>108.7</v>
      </c>
      <c r="R48" s="17">
        <v>556.4</v>
      </c>
      <c r="S48" s="17">
        <v>10.3</v>
      </c>
      <c r="T48" s="17"/>
      <c r="U48" s="17">
        <v>0</v>
      </c>
      <c r="V48" s="17"/>
      <c r="W48" s="17">
        <v>165.2</v>
      </c>
      <c r="X48" s="17">
        <v>7.7</v>
      </c>
      <c r="Y48" s="17">
        <v>4.4000000000000004</v>
      </c>
      <c r="Z48" s="17">
        <v>22.5</v>
      </c>
      <c r="AA48" s="17">
        <v>6.5</v>
      </c>
      <c r="AB48" s="17"/>
      <c r="AC48" s="17">
        <v>125.4</v>
      </c>
      <c r="AD48" s="17"/>
      <c r="AE48" s="17"/>
      <c r="AF48" s="17"/>
      <c r="AG48" s="17"/>
      <c r="AH48" s="17">
        <v>110.6</v>
      </c>
      <c r="AI48" s="17">
        <v>222.4</v>
      </c>
      <c r="AJ48" s="17"/>
      <c r="AK48" s="17"/>
      <c r="AL48" s="17"/>
      <c r="AM48" s="17">
        <v>6.5</v>
      </c>
      <c r="AN48" s="17">
        <v>362.4</v>
      </c>
      <c r="AO48" s="17">
        <v>81.3</v>
      </c>
      <c r="AP48" s="17">
        <v>147.6</v>
      </c>
      <c r="AQ48" s="17">
        <v>41</v>
      </c>
      <c r="AR48" s="17">
        <v>18.7</v>
      </c>
      <c r="AS48" s="17">
        <v>19.399999999999999</v>
      </c>
      <c r="AT48" s="17">
        <v>91</v>
      </c>
      <c r="AU48" s="17">
        <v>163</v>
      </c>
      <c r="AV48" s="17">
        <v>163</v>
      </c>
      <c r="AW48" s="17">
        <v>173.1</v>
      </c>
      <c r="AX48" s="17">
        <v>107.5</v>
      </c>
      <c r="AY48" s="17">
        <v>44.6</v>
      </c>
      <c r="AZ48" s="17">
        <v>37.799999999999997</v>
      </c>
      <c r="BA48" s="17">
        <v>3.8</v>
      </c>
      <c r="BB48" s="17">
        <v>27.6</v>
      </c>
      <c r="BC48" s="17">
        <v>138.19999999999999</v>
      </c>
      <c r="BD48" s="17"/>
      <c r="BE48" s="17"/>
      <c r="BF48" s="17">
        <v>93.5</v>
      </c>
      <c r="BG48" s="17">
        <v>0</v>
      </c>
      <c r="BH48" s="17"/>
      <c r="BI48" s="17">
        <v>44.3</v>
      </c>
      <c r="BJ48" s="17"/>
      <c r="BK48" s="17"/>
      <c r="BL48" s="17"/>
      <c r="BM48" s="17">
        <v>84.3</v>
      </c>
      <c r="BN48" s="17">
        <v>161.69999999999999</v>
      </c>
      <c r="BO48" s="17"/>
      <c r="BP48" s="17">
        <v>188.7</v>
      </c>
      <c r="BQ48" s="17">
        <v>174.8</v>
      </c>
      <c r="BR48" s="17">
        <v>68.900000000000006</v>
      </c>
      <c r="BS48" s="17"/>
      <c r="BT48" s="17"/>
      <c r="BU48" s="17"/>
      <c r="BV48" s="17"/>
      <c r="BW48" s="17">
        <v>0</v>
      </c>
      <c r="BX48" s="17"/>
      <c r="BY48" s="17"/>
      <c r="BZ48" s="17">
        <v>2.9</v>
      </c>
      <c r="CA48" s="17">
        <v>220</v>
      </c>
      <c r="CB48" s="17">
        <v>131.30000000000001</v>
      </c>
      <c r="CC48" s="17">
        <v>61.8</v>
      </c>
      <c r="CD48" s="17">
        <v>79</v>
      </c>
      <c r="CE48" s="17">
        <v>29.6</v>
      </c>
      <c r="CF48" s="17"/>
      <c r="CG48" s="17"/>
      <c r="CH48" s="17"/>
      <c r="CI48" s="17">
        <v>140.5</v>
      </c>
      <c r="CJ48" s="17">
        <v>144.30000000000001</v>
      </c>
      <c r="CK48" s="17">
        <v>169.1</v>
      </c>
      <c r="CL48" s="17">
        <v>181.7</v>
      </c>
      <c r="CM48" s="17"/>
      <c r="CN48" s="17"/>
      <c r="CO48" s="17"/>
      <c r="CP48" s="17"/>
      <c r="CQ48" s="17">
        <v>211</v>
      </c>
      <c r="CR48" s="17"/>
      <c r="CS48" s="17">
        <v>7.5</v>
      </c>
      <c r="CT48" s="17">
        <v>6.6</v>
      </c>
      <c r="CU48" s="17">
        <v>19.899999999999999</v>
      </c>
      <c r="CV48" s="17">
        <v>0</v>
      </c>
      <c r="CW48" s="17">
        <v>38.299999999999997</v>
      </c>
      <c r="CX48" s="17">
        <v>0</v>
      </c>
      <c r="CY48" s="17">
        <v>2.6</v>
      </c>
      <c r="CZ48" s="17">
        <v>0</v>
      </c>
      <c r="DA48" s="17">
        <v>20.399999999999999</v>
      </c>
      <c r="DB48" s="17">
        <v>10</v>
      </c>
      <c r="DC48" s="17">
        <v>5.5</v>
      </c>
      <c r="DD48" s="17">
        <v>0</v>
      </c>
      <c r="DE48" s="17">
        <v>0</v>
      </c>
      <c r="DF48" s="17">
        <v>1.7</v>
      </c>
      <c r="DG48" s="17">
        <v>3.5</v>
      </c>
      <c r="DH48" s="17">
        <v>5.0999999999999996</v>
      </c>
      <c r="DI48" s="17">
        <v>20.5</v>
      </c>
      <c r="DJ48" s="17">
        <v>18.5</v>
      </c>
      <c r="DK48" s="17">
        <v>16.399999999999999</v>
      </c>
      <c r="DL48" s="17">
        <v>3.4</v>
      </c>
      <c r="DM48" s="17">
        <v>18.399999999999999</v>
      </c>
      <c r="DN48" s="17">
        <v>0</v>
      </c>
      <c r="DO48" s="17">
        <v>0</v>
      </c>
      <c r="DP48" s="17">
        <v>22.4</v>
      </c>
      <c r="DQ48" s="17">
        <v>57.9</v>
      </c>
      <c r="DR48" s="17">
        <v>0</v>
      </c>
      <c r="DS48" s="17">
        <v>3.5</v>
      </c>
      <c r="DT48" s="17">
        <v>20.2</v>
      </c>
      <c r="DU48" s="17">
        <v>3.16</v>
      </c>
      <c r="DV48" s="17">
        <v>0.4</v>
      </c>
      <c r="DW48" s="17">
        <v>0</v>
      </c>
      <c r="DX48" s="17">
        <v>19.8</v>
      </c>
      <c r="DY48" s="17">
        <v>7.3</v>
      </c>
      <c r="DZ48" s="17">
        <v>18.8</v>
      </c>
      <c r="EA48" s="17">
        <v>20.3</v>
      </c>
      <c r="EB48" s="17">
        <v>6.1</v>
      </c>
      <c r="EC48" s="17">
        <v>80</v>
      </c>
      <c r="ED48" s="17">
        <v>0</v>
      </c>
      <c r="EE48" s="17">
        <v>33</v>
      </c>
      <c r="EF48" s="17">
        <v>104.5</v>
      </c>
      <c r="EG48" s="17">
        <v>4.5</v>
      </c>
      <c r="EH48" s="17">
        <v>1</v>
      </c>
      <c r="EI48" s="17">
        <v>0</v>
      </c>
      <c r="EJ48" s="17">
        <v>21</v>
      </c>
      <c r="EK48" s="17">
        <v>7.8</v>
      </c>
      <c r="EL48" s="17">
        <v>6.9</v>
      </c>
      <c r="EM48" s="17">
        <v>20.399999999999999</v>
      </c>
      <c r="EN48" s="17">
        <v>20.399999999999999</v>
      </c>
      <c r="EO48" s="17">
        <v>20</v>
      </c>
      <c r="EP48" s="17">
        <v>2.2999999999999998</v>
      </c>
      <c r="EQ48" s="17">
        <v>0</v>
      </c>
      <c r="ER48" s="17">
        <v>0</v>
      </c>
      <c r="ES48" s="17">
        <v>0</v>
      </c>
      <c r="ET48" s="17">
        <v>0.6</v>
      </c>
      <c r="EU48" s="17">
        <v>90.8</v>
      </c>
      <c r="EV48" s="17">
        <v>85.2</v>
      </c>
      <c r="EW48" s="17">
        <v>0</v>
      </c>
      <c r="EX48" s="17">
        <v>4.8</v>
      </c>
      <c r="EY48" s="17">
        <v>2.2999999999999998</v>
      </c>
      <c r="EZ48" s="17">
        <v>0.8</v>
      </c>
      <c r="FA48" s="17">
        <v>2.6</v>
      </c>
      <c r="FB48" s="17">
        <v>0</v>
      </c>
      <c r="FC48" s="17">
        <v>6.5</v>
      </c>
      <c r="FD48" s="17">
        <v>20</v>
      </c>
      <c r="FE48" s="17">
        <v>20</v>
      </c>
      <c r="FF48" s="17">
        <v>9.1999999999999993</v>
      </c>
      <c r="FG48" s="17"/>
      <c r="FH48" s="17"/>
      <c r="FI48" s="17"/>
      <c r="FJ48" s="17"/>
      <c r="FK48" s="17">
        <v>8.58</v>
      </c>
      <c r="FL48" s="17"/>
      <c r="FM48" s="17">
        <v>16.23</v>
      </c>
      <c r="FN48" s="17">
        <v>8175.87</v>
      </c>
      <c r="FO48" s="15"/>
      <c r="FP48" s="17">
        <v>24.2</v>
      </c>
      <c r="FQ48" s="17">
        <v>8</v>
      </c>
      <c r="FR48" s="17">
        <v>9.4</v>
      </c>
      <c r="FS48" s="17">
        <v>13.2</v>
      </c>
      <c r="FT48" s="17">
        <v>25.133980000000001</v>
      </c>
      <c r="FU48" s="17">
        <v>18.951280000000001</v>
      </c>
      <c r="FV48" s="17">
        <v>4.8</v>
      </c>
      <c r="FW48" s="17">
        <v>15.4</v>
      </c>
      <c r="FX48" s="17">
        <v>119.08526000000001</v>
      </c>
    </row>
    <row r="49" spans="1:180" ht="24" customHeight="1" x14ac:dyDescent="0.3">
      <c r="A49" s="16" t="s">
        <v>61</v>
      </c>
      <c r="B49" s="16" t="s">
        <v>848</v>
      </c>
      <c r="C49" s="17">
        <v>201.2</v>
      </c>
      <c r="D49" s="17">
        <v>649.29999999999995</v>
      </c>
      <c r="E49" s="17">
        <v>139.4</v>
      </c>
      <c r="F49" s="17"/>
      <c r="G49" s="17"/>
      <c r="H49" s="17">
        <v>90.4</v>
      </c>
      <c r="I49" s="17">
        <v>190.9</v>
      </c>
      <c r="J49" s="17"/>
      <c r="K49" s="17"/>
      <c r="L49" s="17">
        <v>179.7</v>
      </c>
      <c r="M49" s="17">
        <v>202.2</v>
      </c>
      <c r="N49" s="17"/>
      <c r="O49" s="17">
        <v>195</v>
      </c>
      <c r="P49" s="17">
        <v>208</v>
      </c>
      <c r="Q49" s="17">
        <v>108.7</v>
      </c>
      <c r="R49" s="17">
        <v>558</v>
      </c>
      <c r="S49" s="17">
        <v>10.3</v>
      </c>
      <c r="T49" s="17"/>
      <c r="U49" s="17">
        <v>0</v>
      </c>
      <c r="V49" s="17"/>
      <c r="W49" s="17">
        <v>166.4</v>
      </c>
      <c r="X49" s="17">
        <v>7.7</v>
      </c>
      <c r="Y49" s="17">
        <v>4.5</v>
      </c>
      <c r="Z49" s="17">
        <v>22.6</v>
      </c>
      <c r="AA49" s="17">
        <v>6.5</v>
      </c>
      <c r="AB49" s="17"/>
      <c r="AC49" s="17">
        <v>125.5</v>
      </c>
      <c r="AD49" s="17"/>
      <c r="AE49" s="17"/>
      <c r="AF49" s="17"/>
      <c r="AG49" s="17"/>
      <c r="AH49" s="17">
        <v>110.7</v>
      </c>
      <c r="AI49" s="17">
        <v>166.8</v>
      </c>
      <c r="AJ49" s="17"/>
      <c r="AK49" s="17"/>
      <c r="AL49" s="17"/>
      <c r="AM49" s="17">
        <v>6.5</v>
      </c>
      <c r="AN49" s="17">
        <v>363.8</v>
      </c>
      <c r="AO49" s="17">
        <v>81.3</v>
      </c>
      <c r="AP49" s="17">
        <v>133.5</v>
      </c>
      <c r="AQ49" s="17">
        <v>41.2</v>
      </c>
      <c r="AR49" s="17">
        <v>18.7</v>
      </c>
      <c r="AS49" s="17">
        <v>19.399999999999999</v>
      </c>
      <c r="AT49" s="17">
        <v>90.6</v>
      </c>
      <c r="AU49" s="17">
        <v>178.4</v>
      </c>
      <c r="AV49" s="17">
        <v>179.1</v>
      </c>
      <c r="AW49" s="17">
        <v>181.7</v>
      </c>
      <c r="AX49" s="17">
        <v>107.4</v>
      </c>
      <c r="AY49" s="17">
        <v>44.2</v>
      </c>
      <c r="AZ49" s="17">
        <v>37.6</v>
      </c>
      <c r="BA49" s="17">
        <v>3.8</v>
      </c>
      <c r="BB49" s="17">
        <v>27.6</v>
      </c>
      <c r="BC49" s="17">
        <v>146.6</v>
      </c>
      <c r="BD49" s="17"/>
      <c r="BE49" s="17"/>
      <c r="BF49" s="17">
        <v>93.8</v>
      </c>
      <c r="BG49" s="17">
        <v>0</v>
      </c>
      <c r="BH49" s="17"/>
      <c r="BI49" s="17">
        <v>44.5</v>
      </c>
      <c r="BJ49" s="17"/>
      <c r="BK49" s="17"/>
      <c r="BL49" s="17"/>
      <c r="BM49" s="17">
        <v>84.2</v>
      </c>
      <c r="BN49" s="17">
        <v>161.80000000000001</v>
      </c>
      <c r="BO49" s="17"/>
      <c r="BP49" s="17">
        <v>188.5</v>
      </c>
      <c r="BQ49" s="17">
        <v>173.8</v>
      </c>
      <c r="BR49" s="17">
        <v>69.400000000000006</v>
      </c>
      <c r="BS49" s="17"/>
      <c r="BT49" s="17"/>
      <c r="BU49" s="17"/>
      <c r="BV49" s="17"/>
      <c r="BW49" s="17">
        <v>43.7</v>
      </c>
      <c r="BX49" s="17"/>
      <c r="BY49" s="17"/>
      <c r="BZ49" s="17">
        <v>2.9</v>
      </c>
      <c r="CA49" s="17">
        <v>132.1</v>
      </c>
      <c r="CB49" s="17">
        <v>131.4</v>
      </c>
      <c r="CC49" s="17">
        <v>61.9</v>
      </c>
      <c r="CD49" s="17">
        <v>79.3</v>
      </c>
      <c r="CE49" s="17">
        <v>29.7</v>
      </c>
      <c r="CF49" s="17"/>
      <c r="CG49" s="17"/>
      <c r="CH49" s="17"/>
      <c r="CI49" s="17">
        <v>140.9</v>
      </c>
      <c r="CJ49" s="17">
        <v>144.69999999999999</v>
      </c>
      <c r="CK49" s="17">
        <v>169.7</v>
      </c>
      <c r="CL49" s="17">
        <v>182</v>
      </c>
      <c r="CM49" s="17"/>
      <c r="CN49" s="17"/>
      <c r="CO49" s="17"/>
      <c r="CP49" s="17"/>
      <c r="CQ49" s="17">
        <v>210.7</v>
      </c>
      <c r="CR49" s="17"/>
      <c r="CS49" s="17">
        <v>5.6</v>
      </c>
      <c r="CT49" s="17">
        <v>6.5</v>
      </c>
      <c r="CU49" s="17">
        <v>20</v>
      </c>
      <c r="CV49" s="17">
        <v>0</v>
      </c>
      <c r="CW49" s="17">
        <v>40.299999999999997</v>
      </c>
      <c r="CX49" s="17">
        <v>0</v>
      </c>
      <c r="CY49" s="17">
        <v>1.7</v>
      </c>
      <c r="CZ49" s="17">
        <v>0</v>
      </c>
      <c r="DA49" s="17">
        <v>20.399999999999999</v>
      </c>
      <c r="DB49" s="17">
        <v>9.9</v>
      </c>
      <c r="DC49" s="17">
        <v>5.5</v>
      </c>
      <c r="DD49" s="17">
        <v>0</v>
      </c>
      <c r="DE49" s="17">
        <v>0</v>
      </c>
      <c r="DF49" s="17">
        <v>1.7</v>
      </c>
      <c r="DG49" s="17">
        <v>3.7</v>
      </c>
      <c r="DH49" s="17">
        <v>5</v>
      </c>
      <c r="DI49" s="17">
        <v>20.5</v>
      </c>
      <c r="DJ49" s="17">
        <v>18.5</v>
      </c>
      <c r="DK49" s="17">
        <v>12.6</v>
      </c>
      <c r="DL49" s="17">
        <v>3.4</v>
      </c>
      <c r="DM49" s="17">
        <v>18.399999999999999</v>
      </c>
      <c r="DN49" s="17">
        <v>0</v>
      </c>
      <c r="DO49" s="17">
        <v>0</v>
      </c>
      <c r="DP49" s="17">
        <v>21.7</v>
      </c>
      <c r="DQ49" s="17">
        <v>65.099999999999994</v>
      </c>
      <c r="DR49" s="17">
        <v>0</v>
      </c>
      <c r="DS49" s="17">
        <v>3.5</v>
      </c>
      <c r="DT49" s="17">
        <v>20.2</v>
      </c>
      <c r="DU49" s="17">
        <v>3.12</v>
      </c>
      <c r="DV49" s="17">
        <v>0.3</v>
      </c>
      <c r="DW49" s="17">
        <v>0</v>
      </c>
      <c r="DX49" s="17">
        <v>19.8</v>
      </c>
      <c r="DY49" s="17">
        <v>7.4</v>
      </c>
      <c r="DZ49" s="17">
        <v>18.7</v>
      </c>
      <c r="EA49" s="17">
        <v>20.3</v>
      </c>
      <c r="EB49" s="17">
        <v>4.5</v>
      </c>
      <c r="EC49" s="17">
        <v>79.599999999999994</v>
      </c>
      <c r="ED49" s="17">
        <v>0</v>
      </c>
      <c r="EE49" s="17">
        <v>40.4</v>
      </c>
      <c r="EF49" s="17">
        <v>108.5</v>
      </c>
      <c r="EG49" s="17">
        <v>4.5999999999999996</v>
      </c>
      <c r="EH49" s="17">
        <v>0.6</v>
      </c>
      <c r="EI49" s="17">
        <v>0</v>
      </c>
      <c r="EJ49" s="17">
        <v>20.9</v>
      </c>
      <c r="EK49" s="17">
        <v>7.9</v>
      </c>
      <c r="EL49" s="17">
        <v>6.9</v>
      </c>
      <c r="EM49" s="17">
        <v>20.399999999999999</v>
      </c>
      <c r="EN49" s="17">
        <v>20.399999999999999</v>
      </c>
      <c r="EO49" s="17">
        <v>20</v>
      </c>
      <c r="EP49" s="17">
        <v>2.5</v>
      </c>
      <c r="EQ49" s="17">
        <v>0</v>
      </c>
      <c r="ER49" s="17">
        <v>0</v>
      </c>
      <c r="ES49" s="17">
        <v>0</v>
      </c>
      <c r="ET49" s="17">
        <v>0.6</v>
      </c>
      <c r="EU49" s="17">
        <v>102.4</v>
      </c>
      <c r="EV49" s="17">
        <v>93.7</v>
      </c>
      <c r="EW49" s="17">
        <v>0</v>
      </c>
      <c r="EX49" s="17">
        <v>4.8</v>
      </c>
      <c r="EY49" s="17">
        <v>2.2999999999999998</v>
      </c>
      <c r="EZ49" s="17">
        <v>2.4</v>
      </c>
      <c r="FA49" s="17">
        <v>2.4</v>
      </c>
      <c r="FB49" s="17">
        <v>0</v>
      </c>
      <c r="FC49" s="17">
        <v>6.6</v>
      </c>
      <c r="FD49" s="17">
        <v>20.100000000000001</v>
      </c>
      <c r="FE49" s="17">
        <v>20</v>
      </c>
      <c r="FF49" s="17">
        <v>8.6</v>
      </c>
      <c r="FG49" s="17"/>
      <c r="FH49" s="17"/>
      <c r="FI49" s="17"/>
      <c r="FJ49" s="17"/>
      <c r="FK49" s="17">
        <v>8.6999999999999993</v>
      </c>
      <c r="FL49" s="17"/>
      <c r="FM49" s="17">
        <v>16.350000000000001</v>
      </c>
      <c r="FN49" s="17">
        <v>8150.17</v>
      </c>
      <c r="FO49" s="15"/>
      <c r="FP49" s="17">
        <v>24.2</v>
      </c>
      <c r="FQ49" s="17">
        <v>8</v>
      </c>
      <c r="FR49" s="17">
        <v>10</v>
      </c>
      <c r="FS49" s="17">
        <v>13.2</v>
      </c>
      <c r="FT49" s="17">
        <v>25.409700000000001</v>
      </c>
      <c r="FU49" s="17">
        <v>18.95</v>
      </c>
      <c r="FV49" s="17">
        <v>4.7</v>
      </c>
      <c r="FW49" s="17">
        <v>15.5</v>
      </c>
      <c r="FX49" s="17">
        <v>119.9597</v>
      </c>
    </row>
    <row r="50" spans="1:180" ht="24" customHeight="1" x14ac:dyDescent="0.3">
      <c r="A50" s="18" t="s">
        <v>61</v>
      </c>
      <c r="B50" s="18" t="s">
        <v>849</v>
      </c>
      <c r="C50" s="19">
        <v>203.5</v>
      </c>
      <c r="D50" s="19">
        <v>650.29999999999995</v>
      </c>
      <c r="E50" s="19">
        <v>140.9</v>
      </c>
      <c r="F50" s="19"/>
      <c r="G50" s="19"/>
      <c r="H50" s="19">
        <v>90.2</v>
      </c>
      <c r="I50" s="19">
        <v>192</v>
      </c>
      <c r="J50" s="19"/>
      <c r="K50" s="19"/>
      <c r="L50" s="19">
        <v>180.2</v>
      </c>
      <c r="M50" s="19">
        <v>202.2</v>
      </c>
      <c r="N50" s="19"/>
      <c r="O50" s="19">
        <v>194.8</v>
      </c>
      <c r="P50" s="19">
        <v>208.3</v>
      </c>
      <c r="Q50" s="19">
        <v>108.8</v>
      </c>
      <c r="R50" s="19">
        <v>555.1</v>
      </c>
      <c r="S50" s="19">
        <v>10.199999999999999</v>
      </c>
      <c r="T50" s="19"/>
      <c r="U50" s="19">
        <v>0</v>
      </c>
      <c r="V50" s="19"/>
      <c r="W50" s="19">
        <v>164.9</v>
      </c>
      <c r="X50" s="19">
        <v>7.9</v>
      </c>
      <c r="Y50" s="19">
        <v>4.5</v>
      </c>
      <c r="Z50" s="19">
        <v>22.6</v>
      </c>
      <c r="AA50" s="19">
        <v>6.4</v>
      </c>
      <c r="AB50" s="19"/>
      <c r="AC50" s="19">
        <v>125.4</v>
      </c>
      <c r="AD50" s="19"/>
      <c r="AE50" s="19"/>
      <c r="AF50" s="19"/>
      <c r="AG50" s="19"/>
      <c r="AH50" s="19">
        <v>110.9</v>
      </c>
      <c r="AI50" s="19">
        <v>132.4</v>
      </c>
      <c r="AJ50" s="19"/>
      <c r="AK50" s="19"/>
      <c r="AL50" s="19"/>
      <c r="AM50" s="19">
        <v>6.5</v>
      </c>
      <c r="AN50" s="19">
        <v>366.3</v>
      </c>
      <c r="AO50" s="19">
        <v>81</v>
      </c>
      <c r="AP50" s="19">
        <v>132.19999999999999</v>
      </c>
      <c r="AQ50" s="19">
        <v>41.3</v>
      </c>
      <c r="AR50" s="19">
        <v>18.600000000000001</v>
      </c>
      <c r="AS50" s="19">
        <v>19.399999999999999</v>
      </c>
      <c r="AT50" s="19">
        <v>92.9</v>
      </c>
      <c r="AU50" s="19">
        <v>178.5</v>
      </c>
      <c r="AV50" s="19">
        <v>179.9</v>
      </c>
      <c r="AW50" s="19">
        <v>182.4</v>
      </c>
      <c r="AX50" s="19">
        <v>107.9</v>
      </c>
      <c r="AY50" s="19">
        <v>44.6</v>
      </c>
      <c r="AZ50" s="19">
        <v>36.299999999999997</v>
      </c>
      <c r="BA50" s="19">
        <v>3.8</v>
      </c>
      <c r="BB50" s="19">
        <v>28</v>
      </c>
      <c r="BC50" s="19">
        <v>170.9</v>
      </c>
      <c r="BD50" s="19"/>
      <c r="BE50" s="19"/>
      <c r="BF50" s="19">
        <v>94.1</v>
      </c>
      <c r="BG50" s="19">
        <v>0</v>
      </c>
      <c r="BH50" s="19"/>
      <c r="BI50" s="19">
        <v>44.6</v>
      </c>
      <c r="BJ50" s="19"/>
      <c r="BK50" s="19"/>
      <c r="BL50" s="19"/>
      <c r="BM50" s="19">
        <v>84.5</v>
      </c>
      <c r="BN50" s="19">
        <v>162.69999999999999</v>
      </c>
      <c r="BO50" s="19"/>
      <c r="BP50" s="19">
        <v>190</v>
      </c>
      <c r="BQ50" s="19">
        <v>173.8</v>
      </c>
      <c r="BR50" s="19">
        <v>70.400000000000006</v>
      </c>
      <c r="BS50" s="19"/>
      <c r="BT50" s="19"/>
      <c r="BU50" s="19"/>
      <c r="BV50" s="19"/>
      <c r="BW50" s="19">
        <v>56.3</v>
      </c>
      <c r="BX50" s="19"/>
      <c r="BY50" s="19"/>
      <c r="BZ50" s="19">
        <v>3</v>
      </c>
      <c r="CA50" s="19">
        <v>138.19999999999999</v>
      </c>
      <c r="CB50" s="19">
        <v>118.3</v>
      </c>
      <c r="CC50" s="19">
        <v>62.1</v>
      </c>
      <c r="CD50" s="19">
        <v>79.400000000000006</v>
      </c>
      <c r="CE50" s="19">
        <v>29.9</v>
      </c>
      <c r="CF50" s="19"/>
      <c r="CG50" s="19"/>
      <c r="CH50" s="19"/>
      <c r="CI50" s="19">
        <v>140.9</v>
      </c>
      <c r="CJ50" s="19">
        <v>145.1</v>
      </c>
      <c r="CK50" s="19">
        <v>169.7</v>
      </c>
      <c r="CL50" s="19">
        <v>139.4</v>
      </c>
      <c r="CM50" s="19"/>
      <c r="CN50" s="19"/>
      <c r="CO50" s="19"/>
      <c r="CP50" s="19"/>
      <c r="CQ50" s="19">
        <v>164.6</v>
      </c>
      <c r="CR50" s="19"/>
      <c r="CS50" s="19">
        <v>0</v>
      </c>
      <c r="CT50" s="19">
        <v>6.5</v>
      </c>
      <c r="CU50" s="19">
        <v>20.100000000000001</v>
      </c>
      <c r="CV50" s="19">
        <v>0</v>
      </c>
      <c r="CW50" s="19">
        <v>59.4</v>
      </c>
      <c r="CX50" s="19">
        <v>0</v>
      </c>
      <c r="CY50" s="19">
        <v>2.1</v>
      </c>
      <c r="CZ50" s="19">
        <v>0</v>
      </c>
      <c r="DA50" s="19">
        <v>20.5</v>
      </c>
      <c r="DB50" s="19">
        <v>9.9</v>
      </c>
      <c r="DC50" s="19">
        <v>5.5</v>
      </c>
      <c r="DD50" s="19">
        <v>0</v>
      </c>
      <c r="DE50" s="19">
        <v>0</v>
      </c>
      <c r="DF50" s="19">
        <v>1.7</v>
      </c>
      <c r="DG50" s="19">
        <v>3.6</v>
      </c>
      <c r="DH50" s="19">
        <v>5</v>
      </c>
      <c r="DI50" s="19">
        <v>20.8</v>
      </c>
      <c r="DJ50" s="19">
        <v>18.5</v>
      </c>
      <c r="DK50" s="19">
        <v>12.7</v>
      </c>
      <c r="DL50" s="19">
        <v>3.4</v>
      </c>
      <c r="DM50" s="19">
        <v>18.399999999999999</v>
      </c>
      <c r="DN50" s="19">
        <v>0</v>
      </c>
      <c r="DO50" s="19">
        <v>0</v>
      </c>
      <c r="DP50" s="19">
        <v>24.6</v>
      </c>
      <c r="DQ50" s="19">
        <v>70.099999999999994</v>
      </c>
      <c r="DR50" s="19">
        <v>0</v>
      </c>
      <c r="DS50" s="19">
        <v>3.5</v>
      </c>
      <c r="DT50" s="19">
        <v>20.100000000000001</v>
      </c>
      <c r="DU50" s="19">
        <v>3.04</v>
      </c>
      <c r="DV50" s="19">
        <v>0.3</v>
      </c>
      <c r="DW50" s="19">
        <v>0</v>
      </c>
      <c r="DX50" s="19">
        <v>19.8</v>
      </c>
      <c r="DY50" s="19">
        <v>7.7</v>
      </c>
      <c r="DZ50" s="19">
        <v>18.899999999999999</v>
      </c>
      <c r="EA50" s="19">
        <v>20.3</v>
      </c>
      <c r="EB50" s="19">
        <v>4.5999999999999996</v>
      </c>
      <c r="EC50" s="19">
        <v>73.400000000000006</v>
      </c>
      <c r="ED50" s="19">
        <v>0</v>
      </c>
      <c r="EE50" s="19">
        <v>44.5</v>
      </c>
      <c r="EF50" s="19">
        <v>110.4</v>
      </c>
      <c r="EG50" s="19">
        <v>4.4000000000000004</v>
      </c>
      <c r="EH50" s="19">
        <v>0.7</v>
      </c>
      <c r="EI50" s="19">
        <v>0</v>
      </c>
      <c r="EJ50" s="19">
        <v>20.9</v>
      </c>
      <c r="EK50" s="19">
        <v>7.9</v>
      </c>
      <c r="EL50" s="19">
        <v>6.9</v>
      </c>
      <c r="EM50" s="19">
        <v>20.399999999999999</v>
      </c>
      <c r="EN50" s="19">
        <v>20.399999999999999</v>
      </c>
      <c r="EO50" s="19">
        <v>20</v>
      </c>
      <c r="EP50" s="19">
        <v>2.2999999999999998</v>
      </c>
      <c r="EQ50" s="19">
        <v>0</v>
      </c>
      <c r="ER50" s="19">
        <v>0</v>
      </c>
      <c r="ES50" s="19">
        <v>0</v>
      </c>
      <c r="ET50" s="19">
        <v>0.6</v>
      </c>
      <c r="EU50" s="19">
        <v>101.6</v>
      </c>
      <c r="EV50" s="19">
        <v>88.8</v>
      </c>
      <c r="EW50" s="19">
        <v>0</v>
      </c>
      <c r="EX50" s="19">
        <v>4.8</v>
      </c>
      <c r="EY50" s="19">
        <v>2.2999999999999998</v>
      </c>
      <c r="EZ50" s="19">
        <v>2.4</v>
      </c>
      <c r="FA50" s="19">
        <v>2.4</v>
      </c>
      <c r="FB50" s="19">
        <v>0</v>
      </c>
      <c r="FC50" s="19">
        <v>6.6</v>
      </c>
      <c r="FD50" s="19">
        <v>19.8</v>
      </c>
      <c r="FE50" s="19">
        <v>19.7</v>
      </c>
      <c r="FF50" s="19">
        <v>9.1999999999999993</v>
      </c>
      <c r="FG50" s="19"/>
      <c r="FH50" s="19"/>
      <c r="FI50" s="19"/>
      <c r="FJ50" s="19"/>
      <c r="FK50" s="19">
        <v>7.08</v>
      </c>
      <c r="FL50" s="19"/>
      <c r="FM50" s="19">
        <v>17.559999999999999</v>
      </c>
      <c r="FN50" s="19">
        <v>8085.08</v>
      </c>
      <c r="FO50" s="15"/>
      <c r="FP50" s="19">
        <v>24.2</v>
      </c>
      <c r="FQ50" s="19">
        <v>8</v>
      </c>
      <c r="FR50" s="19">
        <v>11.5</v>
      </c>
      <c r="FS50" s="19">
        <v>13.2</v>
      </c>
      <c r="FT50" s="19">
        <v>25.53565</v>
      </c>
      <c r="FU50" s="19">
        <v>18.94923</v>
      </c>
      <c r="FV50" s="19">
        <v>4.8</v>
      </c>
      <c r="FW50" s="19">
        <v>15.5</v>
      </c>
      <c r="FX50" s="19">
        <v>121.68488000000001</v>
      </c>
    </row>
    <row r="51" spans="1:180" ht="24" customHeight="1" x14ac:dyDescent="0.3">
      <c r="A51" s="13" t="s">
        <v>61</v>
      </c>
      <c r="B51" s="13" t="s">
        <v>850</v>
      </c>
      <c r="C51" s="14">
        <v>202.5</v>
      </c>
      <c r="D51" s="14">
        <v>650.29999999999995</v>
      </c>
      <c r="E51" s="14">
        <v>140.80000000000001</v>
      </c>
      <c r="F51" s="14"/>
      <c r="G51" s="14"/>
      <c r="H51" s="14">
        <v>90.3</v>
      </c>
      <c r="I51" s="14">
        <v>191.5</v>
      </c>
      <c r="J51" s="14"/>
      <c r="K51" s="14"/>
      <c r="L51" s="14">
        <v>179.8</v>
      </c>
      <c r="M51" s="14">
        <v>201.5</v>
      </c>
      <c r="N51" s="14"/>
      <c r="O51" s="14">
        <v>194.4</v>
      </c>
      <c r="P51" s="14">
        <v>206.4</v>
      </c>
      <c r="Q51" s="14">
        <v>108.5</v>
      </c>
      <c r="R51" s="14">
        <v>557.6</v>
      </c>
      <c r="S51" s="14">
        <v>10.199999999999999</v>
      </c>
      <c r="T51" s="14"/>
      <c r="U51" s="14">
        <v>0</v>
      </c>
      <c r="V51" s="14"/>
      <c r="W51" s="14">
        <v>166.7</v>
      </c>
      <c r="X51" s="14">
        <v>7.9</v>
      </c>
      <c r="Y51" s="14">
        <v>4.5</v>
      </c>
      <c r="Z51" s="14">
        <v>22.5</v>
      </c>
      <c r="AA51" s="14">
        <v>6.5</v>
      </c>
      <c r="AB51" s="14"/>
      <c r="AC51" s="14">
        <v>125.5</v>
      </c>
      <c r="AD51" s="14"/>
      <c r="AE51" s="14"/>
      <c r="AF51" s="14"/>
      <c r="AG51" s="14"/>
      <c r="AH51" s="14">
        <v>110.8</v>
      </c>
      <c r="AI51" s="14">
        <v>147</v>
      </c>
      <c r="AJ51" s="14"/>
      <c r="AK51" s="14"/>
      <c r="AL51" s="14"/>
      <c r="AM51" s="14">
        <v>6.5</v>
      </c>
      <c r="AN51" s="14">
        <v>364</v>
      </c>
      <c r="AO51" s="14">
        <v>81.099999999999994</v>
      </c>
      <c r="AP51" s="14">
        <v>141.1</v>
      </c>
      <c r="AQ51" s="14">
        <v>41.4</v>
      </c>
      <c r="AR51" s="14">
        <v>18.600000000000001</v>
      </c>
      <c r="AS51" s="14">
        <v>19.3</v>
      </c>
      <c r="AT51" s="14">
        <v>90.3</v>
      </c>
      <c r="AU51" s="14">
        <v>178.1</v>
      </c>
      <c r="AV51" s="14">
        <v>178.9</v>
      </c>
      <c r="AW51" s="14">
        <v>182.3</v>
      </c>
      <c r="AX51" s="14">
        <v>107.6</v>
      </c>
      <c r="AY51" s="14">
        <v>44.6</v>
      </c>
      <c r="AZ51" s="14">
        <v>39.200000000000003</v>
      </c>
      <c r="BA51" s="14">
        <v>3.8</v>
      </c>
      <c r="BB51" s="14">
        <v>27.8</v>
      </c>
      <c r="BC51" s="14">
        <v>170.7</v>
      </c>
      <c r="BD51" s="14"/>
      <c r="BE51" s="14"/>
      <c r="BF51" s="14">
        <v>94.1</v>
      </c>
      <c r="BG51" s="14">
        <v>0</v>
      </c>
      <c r="BH51" s="14"/>
      <c r="BI51" s="14">
        <v>44.7</v>
      </c>
      <c r="BJ51" s="14"/>
      <c r="BK51" s="14"/>
      <c r="BL51" s="14"/>
      <c r="BM51" s="14">
        <v>84.5</v>
      </c>
      <c r="BN51" s="14">
        <v>162.4</v>
      </c>
      <c r="BO51" s="14"/>
      <c r="BP51" s="14">
        <v>189.4</v>
      </c>
      <c r="BQ51" s="14">
        <v>174.1</v>
      </c>
      <c r="BR51" s="14">
        <v>69.900000000000006</v>
      </c>
      <c r="BS51" s="14"/>
      <c r="BT51" s="14"/>
      <c r="BU51" s="14"/>
      <c r="BV51" s="14"/>
      <c r="BW51" s="14">
        <v>56.2</v>
      </c>
      <c r="BX51" s="14"/>
      <c r="BY51" s="14"/>
      <c r="BZ51" s="14">
        <v>2.9</v>
      </c>
      <c r="CA51" s="14">
        <v>198.2</v>
      </c>
      <c r="CB51" s="14">
        <v>125.4</v>
      </c>
      <c r="CC51" s="14">
        <v>62.1</v>
      </c>
      <c r="CD51" s="14">
        <v>79.400000000000006</v>
      </c>
      <c r="CE51" s="14">
        <v>29.9</v>
      </c>
      <c r="CF51" s="14"/>
      <c r="CG51" s="14"/>
      <c r="CH51" s="14"/>
      <c r="CI51" s="14">
        <v>140.80000000000001</v>
      </c>
      <c r="CJ51" s="14">
        <v>145</v>
      </c>
      <c r="CK51" s="14">
        <v>169.3</v>
      </c>
      <c r="CL51" s="14">
        <v>0</v>
      </c>
      <c r="CM51" s="14"/>
      <c r="CN51" s="14"/>
      <c r="CO51" s="14"/>
      <c r="CP51" s="14"/>
      <c r="CQ51" s="14">
        <v>125.7</v>
      </c>
      <c r="CR51" s="14"/>
      <c r="CS51" s="14">
        <v>0</v>
      </c>
      <c r="CT51" s="14">
        <v>6.5</v>
      </c>
      <c r="CU51" s="14">
        <v>20</v>
      </c>
      <c r="CV51" s="14">
        <v>0</v>
      </c>
      <c r="CW51" s="14">
        <v>66.099999999999994</v>
      </c>
      <c r="CX51" s="14">
        <v>0</v>
      </c>
      <c r="CY51" s="14">
        <v>1.1000000000000001</v>
      </c>
      <c r="CZ51" s="14">
        <v>0</v>
      </c>
      <c r="DA51" s="14">
        <v>20.5</v>
      </c>
      <c r="DB51" s="14">
        <v>9.9</v>
      </c>
      <c r="DC51" s="14">
        <v>5.6</v>
      </c>
      <c r="DD51" s="14">
        <v>0</v>
      </c>
      <c r="DE51" s="14">
        <v>0</v>
      </c>
      <c r="DF51" s="14">
        <v>1.7</v>
      </c>
      <c r="DG51" s="14">
        <v>3.6</v>
      </c>
      <c r="DH51" s="14">
        <v>5</v>
      </c>
      <c r="DI51" s="14">
        <v>20.8</v>
      </c>
      <c r="DJ51" s="14">
        <v>18.5</v>
      </c>
      <c r="DK51" s="14">
        <v>18.100000000000001</v>
      </c>
      <c r="DL51" s="14">
        <v>3.4</v>
      </c>
      <c r="DM51" s="14">
        <v>18.399999999999999</v>
      </c>
      <c r="DN51" s="14">
        <v>0</v>
      </c>
      <c r="DO51" s="14">
        <v>0</v>
      </c>
      <c r="DP51" s="14">
        <v>27.4</v>
      </c>
      <c r="DQ51" s="14">
        <v>78.5</v>
      </c>
      <c r="DR51" s="14">
        <v>0</v>
      </c>
      <c r="DS51" s="14">
        <v>3.5</v>
      </c>
      <c r="DT51" s="14">
        <v>20.2</v>
      </c>
      <c r="DU51" s="14">
        <v>3.04</v>
      </c>
      <c r="DV51" s="14">
        <v>0.3</v>
      </c>
      <c r="DW51" s="14">
        <v>0</v>
      </c>
      <c r="DX51" s="14">
        <v>19.899999999999999</v>
      </c>
      <c r="DY51" s="14">
        <v>7.7</v>
      </c>
      <c r="DZ51" s="14">
        <v>18.8</v>
      </c>
      <c r="EA51" s="14">
        <v>20.3</v>
      </c>
      <c r="EB51" s="14">
        <v>5.3</v>
      </c>
      <c r="EC51" s="14">
        <v>77.099999999999994</v>
      </c>
      <c r="ED51" s="14">
        <v>0</v>
      </c>
      <c r="EE51" s="14">
        <v>58.2</v>
      </c>
      <c r="EF51" s="14">
        <v>108.1</v>
      </c>
      <c r="EG51" s="14">
        <v>3.3</v>
      </c>
      <c r="EH51" s="14">
        <v>0.9</v>
      </c>
      <c r="EI51" s="14">
        <v>0</v>
      </c>
      <c r="EJ51" s="14">
        <v>20.9</v>
      </c>
      <c r="EK51" s="14">
        <v>7.9</v>
      </c>
      <c r="EL51" s="14">
        <v>6.9</v>
      </c>
      <c r="EM51" s="14">
        <v>20.399999999999999</v>
      </c>
      <c r="EN51" s="14">
        <v>20.399999999999999</v>
      </c>
      <c r="EO51" s="14">
        <v>20</v>
      </c>
      <c r="EP51" s="14">
        <v>2.4</v>
      </c>
      <c r="EQ51" s="14">
        <v>0</v>
      </c>
      <c r="ER51" s="14">
        <v>0</v>
      </c>
      <c r="ES51" s="14">
        <v>0</v>
      </c>
      <c r="ET51" s="14">
        <v>0.6</v>
      </c>
      <c r="EU51" s="14">
        <v>103.1</v>
      </c>
      <c r="EV51" s="14">
        <v>91.9</v>
      </c>
      <c r="EW51" s="14">
        <v>0</v>
      </c>
      <c r="EX51" s="14">
        <v>4.8</v>
      </c>
      <c r="EY51" s="14">
        <v>2.2999999999999998</v>
      </c>
      <c r="EZ51" s="14">
        <v>2.4</v>
      </c>
      <c r="FA51" s="14">
        <v>2.4</v>
      </c>
      <c r="FB51" s="14">
        <v>0</v>
      </c>
      <c r="FC51" s="14">
        <v>6.6</v>
      </c>
      <c r="FD51" s="14">
        <v>20</v>
      </c>
      <c r="FE51" s="14">
        <v>20</v>
      </c>
      <c r="FF51" s="14">
        <v>8.5</v>
      </c>
      <c r="FG51" s="14"/>
      <c r="FH51" s="14"/>
      <c r="FI51" s="14"/>
      <c r="FJ51" s="14"/>
      <c r="FK51" s="14">
        <v>7.3</v>
      </c>
      <c r="FL51" s="14"/>
      <c r="FM51" s="14">
        <v>17.440000000000001</v>
      </c>
      <c r="FN51" s="14">
        <v>8032.48</v>
      </c>
      <c r="FO51" s="15"/>
      <c r="FP51" s="14">
        <v>24.2</v>
      </c>
      <c r="FQ51" s="14">
        <v>8</v>
      </c>
      <c r="FR51" s="14">
        <v>11.6</v>
      </c>
      <c r="FS51" s="14">
        <v>13.2</v>
      </c>
      <c r="FT51" s="14">
        <v>25.644279999999998</v>
      </c>
      <c r="FU51" s="14">
        <v>18.94943</v>
      </c>
      <c r="FV51" s="14">
        <v>4.9000000000000004</v>
      </c>
      <c r="FW51" s="14">
        <v>15.3</v>
      </c>
      <c r="FX51" s="14">
        <v>121.79371</v>
      </c>
    </row>
    <row r="52" spans="1:180" ht="24" customHeight="1" x14ac:dyDescent="0.3">
      <c r="A52" s="16" t="s">
        <v>61</v>
      </c>
      <c r="B52" s="16" t="s">
        <v>851</v>
      </c>
      <c r="C52" s="17">
        <v>202.9</v>
      </c>
      <c r="D52" s="17">
        <v>649.79999999999995</v>
      </c>
      <c r="E52" s="17">
        <v>140.69999999999999</v>
      </c>
      <c r="F52" s="17"/>
      <c r="G52" s="17"/>
      <c r="H52" s="17">
        <v>90.6</v>
      </c>
      <c r="I52" s="17">
        <v>191.7</v>
      </c>
      <c r="J52" s="17"/>
      <c r="K52" s="17"/>
      <c r="L52" s="17">
        <v>179</v>
      </c>
      <c r="M52" s="17">
        <v>200.8</v>
      </c>
      <c r="N52" s="17"/>
      <c r="O52" s="17">
        <v>194.5</v>
      </c>
      <c r="P52" s="17">
        <v>206.2</v>
      </c>
      <c r="Q52" s="17">
        <v>108.7</v>
      </c>
      <c r="R52" s="17">
        <v>556.70000000000005</v>
      </c>
      <c r="S52" s="17">
        <v>10.3</v>
      </c>
      <c r="T52" s="17"/>
      <c r="U52" s="17">
        <v>0</v>
      </c>
      <c r="V52" s="17"/>
      <c r="W52" s="17">
        <v>167.9</v>
      </c>
      <c r="X52" s="17">
        <v>7.9</v>
      </c>
      <c r="Y52" s="17">
        <v>4.5</v>
      </c>
      <c r="Z52" s="17">
        <v>22.6</v>
      </c>
      <c r="AA52" s="17">
        <v>6.5</v>
      </c>
      <c r="AB52" s="17"/>
      <c r="AC52" s="17">
        <v>125.5</v>
      </c>
      <c r="AD52" s="17"/>
      <c r="AE52" s="17"/>
      <c r="AF52" s="17"/>
      <c r="AG52" s="17"/>
      <c r="AH52" s="17">
        <v>110.8</v>
      </c>
      <c r="AI52" s="17">
        <v>158.5</v>
      </c>
      <c r="AJ52" s="17"/>
      <c r="AK52" s="17"/>
      <c r="AL52" s="17"/>
      <c r="AM52" s="17">
        <v>6.5</v>
      </c>
      <c r="AN52" s="17">
        <v>367</v>
      </c>
      <c r="AO52" s="17">
        <v>81.099999999999994</v>
      </c>
      <c r="AP52" s="17">
        <v>147</v>
      </c>
      <c r="AQ52" s="17">
        <v>41.3</v>
      </c>
      <c r="AR52" s="17">
        <v>18.600000000000001</v>
      </c>
      <c r="AS52" s="17">
        <v>19.3</v>
      </c>
      <c r="AT52" s="17">
        <v>92.3</v>
      </c>
      <c r="AU52" s="17">
        <v>180.1</v>
      </c>
      <c r="AV52" s="17">
        <v>181.1</v>
      </c>
      <c r="AW52" s="17">
        <v>182.9</v>
      </c>
      <c r="AX52" s="17">
        <v>107.5</v>
      </c>
      <c r="AY52" s="17">
        <v>45</v>
      </c>
      <c r="AZ52" s="17">
        <v>41.4</v>
      </c>
      <c r="BA52" s="17">
        <v>3.8</v>
      </c>
      <c r="BB52" s="17">
        <v>28.3</v>
      </c>
      <c r="BC52" s="17">
        <v>170.7</v>
      </c>
      <c r="BD52" s="17"/>
      <c r="BE52" s="17"/>
      <c r="BF52" s="17">
        <v>93.6</v>
      </c>
      <c r="BG52" s="17">
        <v>0</v>
      </c>
      <c r="BH52" s="17"/>
      <c r="BI52" s="17">
        <v>44.7</v>
      </c>
      <c r="BJ52" s="17"/>
      <c r="BK52" s="17"/>
      <c r="BL52" s="17"/>
      <c r="BM52" s="17">
        <v>84.5</v>
      </c>
      <c r="BN52" s="17">
        <v>162.30000000000001</v>
      </c>
      <c r="BO52" s="17"/>
      <c r="BP52" s="17">
        <v>189.9</v>
      </c>
      <c r="BQ52" s="17">
        <v>174.2</v>
      </c>
      <c r="BR52" s="17">
        <v>70.400000000000006</v>
      </c>
      <c r="BS52" s="17"/>
      <c r="BT52" s="17"/>
      <c r="BU52" s="17"/>
      <c r="BV52" s="17"/>
      <c r="BW52" s="17">
        <v>56.2</v>
      </c>
      <c r="BX52" s="17"/>
      <c r="BY52" s="17"/>
      <c r="BZ52" s="17">
        <v>2.9</v>
      </c>
      <c r="CA52" s="17">
        <v>233.7</v>
      </c>
      <c r="CB52" s="17">
        <v>129.9</v>
      </c>
      <c r="CC52" s="17">
        <v>62.2</v>
      </c>
      <c r="CD52" s="17">
        <v>79.2</v>
      </c>
      <c r="CE52" s="17">
        <v>29.9</v>
      </c>
      <c r="CF52" s="17"/>
      <c r="CG52" s="17"/>
      <c r="CH52" s="17"/>
      <c r="CI52" s="17">
        <v>141.1</v>
      </c>
      <c r="CJ52" s="17">
        <v>145.30000000000001</v>
      </c>
      <c r="CK52" s="17">
        <v>169.2</v>
      </c>
      <c r="CL52" s="17">
        <v>0</v>
      </c>
      <c r="CM52" s="17"/>
      <c r="CN52" s="17"/>
      <c r="CO52" s="17"/>
      <c r="CP52" s="17"/>
      <c r="CQ52" s="17">
        <v>125.6</v>
      </c>
      <c r="CR52" s="17"/>
      <c r="CS52" s="17">
        <v>0</v>
      </c>
      <c r="CT52" s="17">
        <v>6.4</v>
      </c>
      <c r="CU52" s="17">
        <v>20</v>
      </c>
      <c r="CV52" s="17">
        <v>0</v>
      </c>
      <c r="CW52" s="17">
        <v>69.400000000000006</v>
      </c>
      <c r="CX52" s="17">
        <v>0</v>
      </c>
      <c r="CY52" s="17">
        <v>0.6</v>
      </c>
      <c r="CZ52" s="17">
        <v>0</v>
      </c>
      <c r="DA52" s="17">
        <v>20.399999999999999</v>
      </c>
      <c r="DB52" s="17">
        <v>9.8000000000000007</v>
      </c>
      <c r="DC52" s="17">
        <v>5.6</v>
      </c>
      <c r="DD52" s="17">
        <v>0</v>
      </c>
      <c r="DE52" s="17">
        <v>0</v>
      </c>
      <c r="DF52" s="17">
        <v>1.7</v>
      </c>
      <c r="DG52" s="17">
        <v>3.6</v>
      </c>
      <c r="DH52" s="17">
        <v>5.2</v>
      </c>
      <c r="DI52" s="17">
        <v>20.8</v>
      </c>
      <c r="DJ52" s="17">
        <v>18.5</v>
      </c>
      <c r="DK52" s="17">
        <v>18</v>
      </c>
      <c r="DL52" s="17">
        <v>3.4</v>
      </c>
      <c r="DM52" s="17">
        <v>18.399999999999999</v>
      </c>
      <c r="DN52" s="17">
        <v>0</v>
      </c>
      <c r="DO52" s="17">
        <v>0</v>
      </c>
      <c r="DP52" s="17">
        <v>26.2</v>
      </c>
      <c r="DQ52" s="17">
        <v>72.5</v>
      </c>
      <c r="DR52" s="17">
        <v>0</v>
      </c>
      <c r="DS52" s="17">
        <v>3.5</v>
      </c>
      <c r="DT52" s="17">
        <v>20.2</v>
      </c>
      <c r="DU52" s="17">
        <v>3.04</v>
      </c>
      <c r="DV52" s="17">
        <v>0.3</v>
      </c>
      <c r="DW52" s="17">
        <v>0</v>
      </c>
      <c r="DX52" s="17">
        <v>19.899999999999999</v>
      </c>
      <c r="DY52" s="17">
        <v>7.7</v>
      </c>
      <c r="DZ52" s="17">
        <v>18.5</v>
      </c>
      <c r="EA52" s="17">
        <v>20.3</v>
      </c>
      <c r="EB52" s="17">
        <v>4.4000000000000004</v>
      </c>
      <c r="EC52" s="17">
        <v>77.099999999999994</v>
      </c>
      <c r="ED52" s="17">
        <v>0</v>
      </c>
      <c r="EE52" s="17">
        <v>49.7</v>
      </c>
      <c r="EF52" s="17">
        <v>91</v>
      </c>
      <c r="EG52" s="17">
        <v>2.5</v>
      </c>
      <c r="EH52" s="17">
        <v>0</v>
      </c>
      <c r="EI52" s="17">
        <v>0</v>
      </c>
      <c r="EJ52" s="17">
        <v>20.9</v>
      </c>
      <c r="EK52" s="17">
        <v>7.9</v>
      </c>
      <c r="EL52" s="17">
        <v>6.9</v>
      </c>
      <c r="EM52" s="17">
        <v>20.399999999999999</v>
      </c>
      <c r="EN52" s="17">
        <v>20.399999999999999</v>
      </c>
      <c r="EO52" s="17">
        <v>20</v>
      </c>
      <c r="EP52" s="17">
        <v>1.3</v>
      </c>
      <c r="EQ52" s="17">
        <v>0</v>
      </c>
      <c r="ER52" s="17">
        <v>0</v>
      </c>
      <c r="ES52" s="17">
        <v>0</v>
      </c>
      <c r="ET52" s="17">
        <v>0.6</v>
      </c>
      <c r="EU52" s="17">
        <v>77.3</v>
      </c>
      <c r="EV52" s="17">
        <v>59.5</v>
      </c>
      <c r="EW52" s="17">
        <v>0</v>
      </c>
      <c r="EX52" s="17">
        <v>4.8</v>
      </c>
      <c r="EY52" s="17">
        <v>2.2999999999999998</v>
      </c>
      <c r="EZ52" s="17">
        <v>2.4</v>
      </c>
      <c r="FA52" s="17">
        <v>2.4</v>
      </c>
      <c r="FB52" s="17">
        <v>0</v>
      </c>
      <c r="FC52" s="17">
        <v>6.6</v>
      </c>
      <c r="FD52" s="17">
        <v>20</v>
      </c>
      <c r="FE52" s="17">
        <v>20</v>
      </c>
      <c r="FF52" s="17">
        <v>9.1</v>
      </c>
      <c r="FG52" s="17"/>
      <c r="FH52" s="17"/>
      <c r="FI52" s="17"/>
      <c r="FJ52" s="17"/>
      <c r="FK52" s="17">
        <v>8.1999999999999993</v>
      </c>
      <c r="FL52" s="17"/>
      <c r="FM52" s="17">
        <v>17.489999999999998</v>
      </c>
      <c r="FN52" s="17">
        <v>8011.93</v>
      </c>
      <c r="FO52" s="15"/>
      <c r="FP52" s="17">
        <v>24.2</v>
      </c>
      <c r="FQ52" s="17">
        <v>8</v>
      </c>
      <c r="FR52" s="17">
        <v>11.6</v>
      </c>
      <c r="FS52" s="17">
        <v>13.2</v>
      </c>
      <c r="FT52" s="17">
        <v>25.604140000000001</v>
      </c>
      <c r="FU52" s="17">
        <v>18.949300000000001</v>
      </c>
      <c r="FV52" s="17">
        <v>5</v>
      </c>
      <c r="FW52" s="17">
        <v>15.5</v>
      </c>
      <c r="FX52" s="17">
        <v>122.05343999999999</v>
      </c>
    </row>
    <row r="53" spans="1:180" ht="24" customHeight="1" x14ac:dyDescent="0.3">
      <c r="A53" s="16" t="s">
        <v>61</v>
      </c>
      <c r="B53" s="16" t="s">
        <v>852</v>
      </c>
      <c r="C53" s="17">
        <v>203.2</v>
      </c>
      <c r="D53" s="17">
        <v>650.20000000000005</v>
      </c>
      <c r="E53" s="17">
        <v>140.80000000000001</v>
      </c>
      <c r="F53" s="17"/>
      <c r="G53" s="17"/>
      <c r="H53" s="17">
        <v>90.4</v>
      </c>
      <c r="I53" s="17">
        <v>192</v>
      </c>
      <c r="J53" s="17"/>
      <c r="K53" s="17"/>
      <c r="L53" s="17">
        <v>179.1</v>
      </c>
      <c r="M53" s="17">
        <v>200.1</v>
      </c>
      <c r="N53" s="17"/>
      <c r="O53" s="17">
        <v>194.2</v>
      </c>
      <c r="P53" s="17">
        <v>206.8</v>
      </c>
      <c r="Q53" s="17">
        <v>108.3</v>
      </c>
      <c r="R53" s="17">
        <v>557.1</v>
      </c>
      <c r="S53" s="17">
        <v>10.199999999999999</v>
      </c>
      <c r="T53" s="17"/>
      <c r="U53" s="17">
        <v>0</v>
      </c>
      <c r="V53" s="17"/>
      <c r="W53" s="17">
        <v>166.7</v>
      </c>
      <c r="X53" s="17">
        <v>7.9</v>
      </c>
      <c r="Y53" s="17">
        <v>4.5</v>
      </c>
      <c r="Z53" s="17">
        <v>22.5</v>
      </c>
      <c r="AA53" s="17">
        <v>6.6</v>
      </c>
      <c r="AB53" s="17"/>
      <c r="AC53" s="17">
        <v>125.3</v>
      </c>
      <c r="AD53" s="17"/>
      <c r="AE53" s="17"/>
      <c r="AF53" s="17"/>
      <c r="AG53" s="17"/>
      <c r="AH53" s="17">
        <v>110.7</v>
      </c>
      <c r="AI53" s="17">
        <v>178.9</v>
      </c>
      <c r="AJ53" s="17"/>
      <c r="AK53" s="17"/>
      <c r="AL53" s="17"/>
      <c r="AM53" s="17">
        <v>6.5</v>
      </c>
      <c r="AN53" s="17">
        <v>389.2</v>
      </c>
      <c r="AO53" s="17">
        <v>81.099999999999994</v>
      </c>
      <c r="AP53" s="17">
        <v>150.30000000000001</v>
      </c>
      <c r="AQ53" s="17">
        <v>41.4</v>
      </c>
      <c r="AR53" s="17">
        <v>18.600000000000001</v>
      </c>
      <c r="AS53" s="17">
        <v>19.3</v>
      </c>
      <c r="AT53" s="17">
        <v>90.6</v>
      </c>
      <c r="AU53" s="17">
        <v>178.9</v>
      </c>
      <c r="AV53" s="17">
        <v>178.9</v>
      </c>
      <c r="AW53" s="17">
        <v>182.9</v>
      </c>
      <c r="AX53" s="17">
        <v>107.9</v>
      </c>
      <c r="AY53" s="17">
        <v>44.6</v>
      </c>
      <c r="AZ53" s="17">
        <v>43.4</v>
      </c>
      <c r="BA53" s="17">
        <v>3.8</v>
      </c>
      <c r="BB53" s="17">
        <v>27.6</v>
      </c>
      <c r="BC53" s="17">
        <v>171</v>
      </c>
      <c r="BD53" s="17"/>
      <c r="BE53" s="17"/>
      <c r="BF53" s="17">
        <v>55.1</v>
      </c>
      <c r="BG53" s="17">
        <v>0</v>
      </c>
      <c r="BH53" s="17"/>
      <c r="BI53" s="17">
        <v>44.7</v>
      </c>
      <c r="BJ53" s="17"/>
      <c r="BK53" s="17"/>
      <c r="BL53" s="17"/>
      <c r="BM53" s="17">
        <v>84.5</v>
      </c>
      <c r="BN53" s="17">
        <v>161.80000000000001</v>
      </c>
      <c r="BO53" s="17"/>
      <c r="BP53" s="17">
        <v>189.7</v>
      </c>
      <c r="BQ53" s="17">
        <v>173.7</v>
      </c>
      <c r="BR53" s="17">
        <v>69.7</v>
      </c>
      <c r="BS53" s="17"/>
      <c r="BT53" s="17"/>
      <c r="BU53" s="17"/>
      <c r="BV53" s="17"/>
      <c r="BW53" s="17">
        <v>56.2</v>
      </c>
      <c r="BX53" s="17"/>
      <c r="BY53" s="17"/>
      <c r="BZ53" s="17">
        <v>3</v>
      </c>
      <c r="CA53" s="17">
        <v>255.1</v>
      </c>
      <c r="CB53" s="17">
        <v>132.19999999999999</v>
      </c>
      <c r="CC53" s="17">
        <v>62.2</v>
      </c>
      <c r="CD53" s="17">
        <v>78.400000000000006</v>
      </c>
      <c r="CE53" s="17">
        <v>29.9</v>
      </c>
      <c r="CF53" s="17"/>
      <c r="CG53" s="17"/>
      <c r="CH53" s="17"/>
      <c r="CI53" s="17">
        <v>141.5</v>
      </c>
      <c r="CJ53" s="17">
        <v>145.69999999999999</v>
      </c>
      <c r="CK53" s="17">
        <v>170.1</v>
      </c>
      <c r="CL53" s="17">
        <v>0</v>
      </c>
      <c r="CM53" s="17"/>
      <c r="CN53" s="17"/>
      <c r="CO53" s="17"/>
      <c r="CP53" s="17"/>
      <c r="CQ53" s="17">
        <v>125.6</v>
      </c>
      <c r="CR53" s="17"/>
      <c r="CS53" s="17">
        <v>0</v>
      </c>
      <c r="CT53" s="17">
        <v>6.5</v>
      </c>
      <c r="CU53" s="17">
        <v>20</v>
      </c>
      <c r="CV53" s="17">
        <v>0</v>
      </c>
      <c r="CW53" s="17">
        <v>57.5</v>
      </c>
      <c r="CX53" s="17">
        <v>0</v>
      </c>
      <c r="CY53" s="17">
        <v>1.2</v>
      </c>
      <c r="CZ53" s="17">
        <v>0</v>
      </c>
      <c r="DA53" s="17">
        <v>20.5</v>
      </c>
      <c r="DB53" s="17">
        <v>10</v>
      </c>
      <c r="DC53" s="17">
        <v>5.6</v>
      </c>
      <c r="DD53" s="17">
        <v>0</v>
      </c>
      <c r="DE53" s="17">
        <v>0</v>
      </c>
      <c r="DF53" s="17">
        <v>1.7</v>
      </c>
      <c r="DG53" s="17">
        <v>3.6</v>
      </c>
      <c r="DH53" s="17">
        <v>5.2</v>
      </c>
      <c r="DI53" s="17">
        <v>20.9</v>
      </c>
      <c r="DJ53" s="17">
        <v>18.5</v>
      </c>
      <c r="DK53" s="17">
        <v>19.3</v>
      </c>
      <c r="DL53" s="17">
        <v>3.4</v>
      </c>
      <c r="DM53" s="17">
        <v>18.399999999999999</v>
      </c>
      <c r="DN53" s="17">
        <v>0</v>
      </c>
      <c r="DO53" s="17">
        <v>0</v>
      </c>
      <c r="DP53" s="17">
        <v>22.9</v>
      </c>
      <c r="DQ53" s="17">
        <v>66.2</v>
      </c>
      <c r="DR53" s="17">
        <v>0</v>
      </c>
      <c r="DS53" s="17">
        <v>3.5</v>
      </c>
      <c r="DT53" s="17">
        <v>20.2</v>
      </c>
      <c r="DU53" s="17">
        <v>3</v>
      </c>
      <c r="DV53" s="17">
        <v>0.3</v>
      </c>
      <c r="DW53" s="17">
        <v>0</v>
      </c>
      <c r="DX53" s="17">
        <v>19.8</v>
      </c>
      <c r="DY53" s="17">
        <v>7.7</v>
      </c>
      <c r="DZ53" s="17">
        <v>18.100000000000001</v>
      </c>
      <c r="EA53" s="17">
        <v>20.3</v>
      </c>
      <c r="EB53" s="17">
        <v>2.8</v>
      </c>
      <c r="EC53" s="17">
        <v>76.400000000000006</v>
      </c>
      <c r="ED53" s="17">
        <v>0</v>
      </c>
      <c r="EE53" s="17">
        <v>40.4</v>
      </c>
      <c r="EF53" s="17">
        <v>80.2</v>
      </c>
      <c r="EG53" s="17">
        <v>2.8</v>
      </c>
      <c r="EH53" s="17">
        <v>0.9</v>
      </c>
      <c r="EI53" s="17">
        <v>0</v>
      </c>
      <c r="EJ53" s="17">
        <v>20.9</v>
      </c>
      <c r="EK53" s="17">
        <v>7.9</v>
      </c>
      <c r="EL53" s="17">
        <v>6.9</v>
      </c>
      <c r="EM53" s="17">
        <v>20.399999999999999</v>
      </c>
      <c r="EN53" s="17">
        <v>20.399999999999999</v>
      </c>
      <c r="EO53" s="17">
        <v>20</v>
      </c>
      <c r="EP53" s="17">
        <v>1.9</v>
      </c>
      <c r="EQ53" s="17">
        <v>0</v>
      </c>
      <c r="ER53" s="17">
        <v>0</v>
      </c>
      <c r="ES53" s="17">
        <v>0</v>
      </c>
      <c r="ET53" s="17">
        <v>0.6</v>
      </c>
      <c r="EU53" s="17">
        <v>57.8</v>
      </c>
      <c r="EV53" s="17">
        <v>43.7</v>
      </c>
      <c r="EW53" s="17">
        <v>0</v>
      </c>
      <c r="EX53" s="17">
        <v>4.8</v>
      </c>
      <c r="EY53" s="17">
        <v>2.2999999999999998</v>
      </c>
      <c r="EZ53" s="17">
        <v>2.4</v>
      </c>
      <c r="FA53" s="17">
        <v>2.4</v>
      </c>
      <c r="FB53" s="17">
        <v>0</v>
      </c>
      <c r="FC53" s="17">
        <v>6.6</v>
      </c>
      <c r="FD53" s="17">
        <v>20.100000000000001</v>
      </c>
      <c r="FE53" s="17">
        <v>20</v>
      </c>
      <c r="FF53" s="17">
        <v>9.4</v>
      </c>
      <c r="FG53" s="17"/>
      <c r="FH53" s="17"/>
      <c r="FI53" s="17"/>
      <c r="FJ53" s="17"/>
      <c r="FK53" s="17">
        <v>8.11</v>
      </c>
      <c r="FL53" s="17"/>
      <c r="FM53" s="17">
        <v>17.47</v>
      </c>
      <c r="FN53" s="17">
        <v>7962.48</v>
      </c>
      <c r="FO53" s="15"/>
      <c r="FP53" s="17">
        <v>24.2</v>
      </c>
      <c r="FQ53" s="17">
        <v>8</v>
      </c>
      <c r="FR53" s="17">
        <v>11.6</v>
      </c>
      <c r="FS53" s="17">
        <v>13.2</v>
      </c>
      <c r="FT53" s="17">
        <v>25.624700000000001</v>
      </c>
      <c r="FU53" s="17">
        <v>18.948799999999999</v>
      </c>
      <c r="FV53" s="17">
        <v>5</v>
      </c>
      <c r="FW53" s="17">
        <v>15.5</v>
      </c>
      <c r="FX53" s="17">
        <v>122.0735</v>
      </c>
    </row>
    <row r="54" spans="1:180" ht="24" customHeight="1" x14ac:dyDescent="0.3">
      <c r="A54" s="16" t="s">
        <v>61</v>
      </c>
      <c r="B54" s="16" t="s">
        <v>853</v>
      </c>
      <c r="C54" s="17">
        <v>200.8</v>
      </c>
      <c r="D54" s="17">
        <v>649</v>
      </c>
      <c r="E54" s="17">
        <v>139.9</v>
      </c>
      <c r="F54" s="17"/>
      <c r="G54" s="17"/>
      <c r="H54" s="17">
        <v>89.8</v>
      </c>
      <c r="I54" s="17">
        <v>191</v>
      </c>
      <c r="J54" s="17"/>
      <c r="K54" s="17"/>
      <c r="L54" s="17">
        <v>179.9</v>
      </c>
      <c r="M54" s="17">
        <v>202.2</v>
      </c>
      <c r="N54" s="17"/>
      <c r="O54" s="17">
        <v>194.6</v>
      </c>
      <c r="P54" s="17">
        <v>208.2</v>
      </c>
      <c r="Q54" s="17">
        <v>108.7</v>
      </c>
      <c r="R54" s="17">
        <v>557.79999999999995</v>
      </c>
      <c r="S54" s="17">
        <v>10.199999999999999</v>
      </c>
      <c r="T54" s="17"/>
      <c r="U54" s="17">
        <v>0</v>
      </c>
      <c r="V54" s="17"/>
      <c r="W54" s="17">
        <v>165.2</v>
      </c>
      <c r="X54" s="17">
        <v>7.6</v>
      </c>
      <c r="Y54" s="17">
        <v>4.4000000000000004</v>
      </c>
      <c r="Z54" s="17">
        <v>22.6</v>
      </c>
      <c r="AA54" s="17">
        <v>6.7</v>
      </c>
      <c r="AB54" s="17"/>
      <c r="AC54" s="17">
        <v>125.4</v>
      </c>
      <c r="AD54" s="17"/>
      <c r="AE54" s="17"/>
      <c r="AF54" s="17"/>
      <c r="AG54" s="17"/>
      <c r="AH54" s="17">
        <v>110.8</v>
      </c>
      <c r="AI54" s="17">
        <v>194.6</v>
      </c>
      <c r="AJ54" s="17"/>
      <c r="AK54" s="17"/>
      <c r="AL54" s="17"/>
      <c r="AM54" s="17">
        <v>6.5</v>
      </c>
      <c r="AN54" s="17">
        <v>407.6</v>
      </c>
      <c r="AO54" s="17">
        <v>80.5</v>
      </c>
      <c r="AP54" s="17">
        <v>150</v>
      </c>
      <c r="AQ54" s="17">
        <v>41.1</v>
      </c>
      <c r="AR54" s="17">
        <v>18.600000000000001</v>
      </c>
      <c r="AS54" s="17">
        <v>19.3</v>
      </c>
      <c r="AT54" s="17">
        <v>90.4</v>
      </c>
      <c r="AU54" s="17">
        <v>178</v>
      </c>
      <c r="AV54" s="17">
        <v>179.4</v>
      </c>
      <c r="AW54" s="17">
        <v>182.9</v>
      </c>
      <c r="AX54" s="17">
        <v>108</v>
      </c>
      <c r="AY54" s="17">
        <v>44</v>
      </c>
      <c r="AZ54" s="17">
        <v>41.4</v>
      </c>
      <c r="BA54" s="17">
        <v>3.8</v>
      </c>
      <c r="BB54" s="17">
        <v>27.8</v>
      </c>
      <c r="BC54" s="17">
        <v>169.6</v>
      </c>
      <c r="BD54" s="17"/>
      <c r="BE54" s="17"/>
      <c r="BF54" s="17">
        <v>54.6</v>
      </c>
      <c r="BG54" s="17">
        <v>0</v>
      </c>
      <c r="BH54" s="17"/>
      <c r="BI54" s="17">
        <v>44.6</v>
      </c>
      <c r="BJ54" s="17"/>
      <c r="BK54" s="17"/>
      <c r="BL54" s="17"/>
      <c r="BM54" s="17">
        <v>84.2</v>
      </c>
      <c r="BN54" s="17">
        <v>162.19999999999999</v>
      </c>
      <c r="BO54" s="17"/>
      <c r="BP54" s="17">
        <v>189.6</v>
      </c>
      <c r="BQ54" s="17">
        <v>174.2</v>
      </c>
      <c r="BR54" s="17">
        <v>69.5</v>
      </c>
      <c r="BS54" s="17"/>
      <c r="BT54" s="17"/>
      <c r="BU54" s="17"/>
      <c r="BV54" s="17"/>
      <c r="BW54" s="17">
        <v>56</v>
      </c>
      <c r="BX54" s="17"/>
      <c r="BY54" s="17"/>
      <c r="BZ54" s="17">
        <v>2.9</v>
      </c>
      <c r="CA54" s="17">
        <v>252.7</v>
      </c>
      <c r="CB54" s="17">
        <v>131.30000000000001</v>
      </c>
      <c r="CC54" s="17">
        <v>61.9</v>
      </c>
      <c r="CD54" s="17">
        <v>78.3</v>
      </c>
      <c r="CE54" s="17">
        <v>29.7</v>
      </c>
      <c r="CF54" s="17"/>
      <c r="CG54" s="17"/>
      <c r="CH54" s="17"/>
      <c r="CI54" s="17">
        <v>142</v>
      </c>
      <c r="CJ54" s="17">
        <v>145.9</v>
      </c>
      <c r="CK54" s="17">
        <v>169.6</v>
      </c>
      <c r="CL54" s="17">
        <v>0</v>
      </c>
      <c r="CM54" s="17"/>
      <c r="CN54" s="17"/>
      <c r="CO54" s="17"/>
      <c r="CP54" s="17"/>
      <c r="CQ54" s="17">
        <v>125.7</v>
      </c>
      <c r="CR54" s="17"/>
      <c r="CS54" s="17">
        <v>0</v>
      </c>
      <c r="CT54" s="17">
        <v>6.5</v>
      </c>
      <c r="CU54" s="17">
        <v>19.899999999999999</v>
      </c>
      <c r="CV54" s="17">
        <v>0</v>
      </c>
      <c r="CW54" s="17">
        <v>54.1</v>
      </c>
      <c r="CX54" s="17">
        <v>0</v>
      </c>
      <c r="CY54" s="17">
        <v>1.2</v>
      </c>
      <c r="CZ54" s="17">
        <v>0</v>
      </c>
      <c r="DA54" s="17">
        <v>20.5</v>
      </c>
      <c r="DB54" s="17">
        <v>9.8000000000000007</v>
      </c>
      <c r="DC54" s="17">
        <v>5.5</v>
      </c>
      <c r="DD54" s="17">
        <v>0</v>
      </c>
      <c r="DE54" s="17">
        <v>0</v>
      </c>
      <c r="DF54" s="17">
        <v>1.7</v>
      </c>
      <c r="DG54" s="17">
        <v>3.6</v>
      </c>
      <c r="DH54" s="17">
        <v>5.2</v>
      </c>
      <c r="DI54" s="17">
        <v>20.7</v>
      </c>
      <c r="DJ54" s="17">
        <v>18.5</v>
      </c>
      <c r="DK54" s="17">
        <v>19.3</v>
      </c>
      <c r="DL54" s="17">
        <v>3.4</v>
      </c>
      <c r="DM54" s="17">
        <v>18.420000000000002</v>
      </c>
      <c r="DN54" s="17">
        <v>0</v>
      </c>
      <c r="DO54" s="17">
        <v>0</v>
      </c>
      <c r="DP54" s="17">
        <v>23.8</v>
      </c>
      <c r="DQ54" s="17">
        <v>66.5</v>
      </c>
      <c r="DR54" s="17">
        <v>0</v>
      </c>
      <c r="DS54" s="17">
        <v>3.5</v>
      </c>
      <c r="DT54" s="17">
        <v>20.2</v>
      </c>
      <c r="DU54" s="17">
        <v>3</v>
      </c>
      <c r="DV54" s="17">
        <v>0.3</v>
      </c>
      <c r="DW54" s="17">
        <v>0</v>
      </c>
      <c r="DX54" s="17">
        <v>19.8</v>
      </c>
      <c r="DY54" s="17">
        <v>7.8</v>
      </c>
      <c r="DZ54" s="17">
        <v>17.600000000000001</v>
      </c>
      <c r="EA54" s="17">
        <v>20.3</v>
      </c>
      <c r="EB54" s="17">
        <v>5.5</v>
      </c>
      <c r="EC54" s="17">
        <v>68.099999999999994</v>
      </c>
      <c r="ED54" s="17">
        <v>0</v>
      </c>
      <c r="EE54" s="17">
        <v>38.1</v>
      </c>
      <c r="EF54" s="17">
        <v>82.1</v>
      </c>
      <c r="EG54" s="17">
        <v>3.9</v>
      </c>
      <c r="EH54" s="17">
        <v>0.9</v>
      </c>
      <c r="EI54" s="17">
        <v>0</v>
      </c>
      <c r="EJ54" s="17">
        <v>20.9</v>
      </c>
      <c r="EK54" s="17">
        <v>7.8</v>
      </c>
      <c r="EL54" s="17">
        <v>6.9</v>
      </c>
      <c r="EM54" s="17">
        <v>20.399999999999999</v>
      </c>
      <c r="EN54" s="17">
        <v>20.399999999999999</v>
      </c>
      <c r="EO54" s="17">
        <v>20</v>
      </c>
      <c r="EP54" s="17">
        <v>1.7</v>
      </c>
      <c r="EQ54" s="17">
        <v>0</v>
      </c>
      <c r="ER54" s="17">
        <v>0</v>
      </c>
      <c r="ES54" s="17">
        <v>0</v>
      </c>
      <c r="ET54" s="17">
        <v>0.6</v>
      </c>
      <c r="EU54" s="17">
        <v>40.799999999999997</v>
      </c>
      <c r="EV54" s="17">
        <v>35.6</v>
      </c>
      <c r="EW54" s="17">
        <v>0</v>
      </c>
      <c r="EX54" s="17">
        <v>4.8</v>
      </c>
      <c r="EY54" s="17">
        <v>2.2999999999999998</v>
      </c>
      <c r="EZ54" s="17">
        <v>2.4</v>
      </c>
      <c r="FA54" s="17">
        <v>2.4</v>
      </c>
      <c r="FB54" s="17">
        <v>0</v>
      </c>
      <c r="FC54" s="17">
        <v>6.6</v>
      </c>
      <c r="FD54" s="17">
        <v>20</v>
      </c>
      <c r="FE54" s="17">
        <v>20</v>
      </c>
      <c r="FF54" s="17">
        <v>9.3000000000000007</v>
      </c>
      <c r="FG54" s="17"/>
      <c r="FH54" s="17"/>
      <c r="FI54" s="17"/>
      <c r="FJ54" s="17"/>
      <c r="FK54" s="17">
        <v>8.0399999999999991</v>
      </c>
      <c r="FL54" s="17"/>
      <c r="FM54" s="17">
        <v>17.510000000000002</v>
      </c>
      <c r="FN54" s="17">
        <v>7951.37</v>
      </c>
      <c r="FO54" s="15"/>
      <c r="FP54" s="17">
        <v>24.2</v>
      </c>
      <c r="FQ54" s="17">
        <v>8</v>
      </c>
      <c r="FR54" s="17">
        <v>11.6</v>
      </c>
      <c r="FS54" s="17">
        <v>13.2</v>
      </c>
      <c r="FT54" s="17">
        <v>25.799469999999999</v>
      </c>
      <c r="FU54" s="17">
        <v>18.949539999999999</v>
      </c>
      <c r="FV54" s="17">
        <v>5</v>
      </c>
      <c r="FW54" s="17">
        <v>15.5</v>
      </c>
      <c r="FX54" s="17">
        <v>122.24901</v>
      </c>
    </row>
    <row r="55" spans="1:180" ht="24" customHeight="1" x14ac:dyDescent="0.3">
      <c r="A55" s="16" t="s">
        <v>61</v>
      </c>
      <c r="B55" s="16" t="s">
        <v>854</v>
      </c>
      <c r="C55" s="17">
        <v>203.9</v>
      </c>
      <c r="D55" s="17">
        <v>646.4</v>
      </c>
      <c r="E55" s="17">
        <v>139.80000000000001</v>
      </c>
      <c r="F55" s="17"/>
      <c r="G55" s="17"/>
      <c r="H55" s="17">
        <v>90.3</v>
      </c>
      <c r="I55" s="17">
        <v>191.4</v>
      </c>
      <c r="J55" s="17"/>
      <c r="K55" s="17"/>
      <c r="L55" s="17">
        <v>179.4</v>
      </c>
      <c r="M55" s="17">
        <v>202.1</v>
      </c>
      <c r="N55" s="17"/>
      <c r="O55" s="17">
        <v>194.5</v>
      </c>
      <c r="P55" s="17">
        <v>206.3</v>
      </c>
      <c r="Q55" s="17">
        <v>108.3</v>
      </c>
      <c r="R55" s="17">
        <v>555.4</v>
      </c>
      <c r="S55" s="17">
        <v>10.1</v>
      </c>
      <c r="T55" s="17"/>
      <c r="U55" s="17">
        <v>0</v>
      </c>
      <c r="V55" s="17"/>
      <c r="W55" s="17">
        <v>167.1</v>
      </c>
      <c r="X55" s="17">
        <v>7.6</v>
      </c>
      <c r="Y55" s="17">
        <v>4.4000000000000004</v>
      </c>
      <c r="Z55" s="17">
        <v>22.6</v>
      </c>
      <c r="AA55" s="17">
        <v>6.7</v>
      </c>
      <c r="AB55" s="17"/>
      <c r="AC55" s="17">
        <v>103.3</v>
      </c>
      <c r="AD55" s="17"/>
      <c r="AE55" s="17"/>
      <c r="AF55" s="17"/>
      <c r="AG55" s="17"/>
      <c r="AH55" s="17">
        <v>110.6</v>
      </c>
      <c r="AI55" s="17">
        <v>145.69999999999999</v>
      </c>
      <c r="AJ55" s="17"/>
      <c r="AK55" s="17"/>
      <c r="AL55" s="17"/>
      <c r="AM55" s="17">
        <v>6.5</v>
      </c>
      <c r="AN55" s="17">
        <v>433.4</v>
      </c>
      <c r="AO55" s="17">
        <v>81</v>
      </c>
      <c r="AP55" s="17">
        <v>151.1</v>
      </c>
      <c r="AQ55" s="17">
        <v>41.1</v>
      </c>
      <c r="AR55" s="17">
        <v>18.600000000000001</v>
      </c>
      <c r="AS55" s="17">
        <v>19.3</v>
      </c>
      <c r="AT55" s="17">
        <v>92</v>
      </c>
      <c r="AU55" s="17">
        <v>178.3</v>
      </c>
      <c r="AV55" s="17">
        <v>179.4</v>
      </c>
      <c r="AW55" s="17">
        <v>182.4</v>
      </c>
      <c r="AX55" s="17">
        <v>107.8</v>
      </c>
      <c r="AY55" s="17">
        <v>44.5</v>
      </c>
      <c r="AZ55" s="17">
        <v>39.700000000000003</v>
      </c>
      <c r="BA55" s="17">
        <v>3.8</v>
      </c>
      <c r="BB55" s="17">
        <v>27.7</v>
      </c>
      <c r="BC55" s="17">
        <v>136</v>
      </c>
      <c r="BD55" s="17"/>
      <c r="BE55" s="17"/>
      <c r="BF55" s="17">
        <v>54.6</v>
      </c>
      <c r="BG55" s="17">
        <v>0</v>
      </c>
      <c r="BH55" s="17"/>
      <c r="BI55" s="17">
        <v>44.9</v>
      </c>
      <c r="BJ55" s="17"/>
      <c r="BK55" s="17"/>
      <c r="BL55" s="17"/>
      <c r="BM55" s="17">
        <v>84.3</v>
      </c>
      <c r="BN55" s="17">
        <v>160.9</v>
      </c>
      <c r="BO55" s="17"/>
      <c r="BP55" s="17">
        <v>188.9</v>
      </c>
      <c r="BQ55" s="17">
        <v>173</v>
      </c>
      <c r="BR55" s="17">
        <v>69.2</v>
      </c>
      <c r="BS55" s="17"/>
      <c r="BT55" s="17"/>
      <c r="BU55" s="17"/>
      <c r="BV55" s="17"/>
      <c r="BW55" s="17">
        <v>56</v>
      </c>
      <c r="BX55" s="17"/>
      <c r="BY55" s="17"/>
      <c r="BZ55" s="17">
        <v>3</v>
      </c>
      <c r="CA55" s="17">
        <v>187.6</v>
      </c>
      <c r="CB55" s="17">
        <v>116.3</v>
      </c>
      <c r="CC55" s="17">
        <v>61.7</v>
      </c>
      <c r="CD55" s="17">
        <v>79.2</v>
      </c>
      <c r="CE55" s="17">
        <v>30</v>
      </c>
      <c r="CF55" s="17"/>
      <c r="CG55" s="17"/>
      <c r="CH55" s="17"/>
      <c r="CI55" s="17">
        <v>141.69999999999999</v>
      </c>
      <c r="CJ55" s="17">
        <v>145.9</v>
      </c>
      <c r="CK55" s="17">
        <v>168.9</v>
      </c>
      <c r="CL55" s="17">
        <v>0</v>
      </c>
      <c r="CM55" s="17"/>
      <c r="CN55" s="17"/>
      <c r="CO55" s="17"/>
      <c r="CP55" s="17"/>
      <c r="CQ55" s="17">
        <v>186.4</v>
      </c>
      <c r="CR55" s="17"/>
      <c r="CS55" s="17">
        <v>0</v>
      </c>
      <c r="CT55" s="17">
        <v>6.4</v>
      </c>
      <c r="CU55" s="17">
        <v>20</v>
      </c>
      <c r="CV55" s="17">
        <v>0</v>
      </c>
      <c r="CW55" s="17">
        <v>57.1</v>
      </c>
      <c r="CX55" s="17">
        <v>0</v>
      </c>
      <c r="CY55" s="17">
        <v>0.2</v>
      </c>
      <c r="CZ55" s="17">
        <v>0</v>
      </c>
      <c r="DA55" s="17">
        <v>20.5</v>
      </c>
      <c r="DB55" s="17">
        <v>9.9</v>
      </c>
      <c r="DC55" s="17">
        <v>5.5</v>
      </c>
      <c r="DD55" s="17">
        <v>0</v>
      </c>
      <c r="DE55" s="17">
        <v>0</v>
      </c>
      <c r="DF55" s="17">
        <v>1.7</v>
      </c>
      <c r="DG55" s="17">
        <v>3.6</v>
      </c>
      <c r="DH55" s="17">
        <v>5</v>
      </c>
      <c r="DI55" s="17">
        <v>20.8</v>
      </c>
      <c r="DJ55" s="17">
        <v>18.5</v>
      </c>
      <c r="DK55" s="17">
        <v>19.2</v>
      </c>
      <c r="DL55" s="17">
        <v>3.4</v>
      </c>
      <c r="DM55" s="17">
        <v>18.41</v>
      </c>
      <c r="DN55" s="17">
        <v>0</v>
      </c>
      <c r="DO55" s="17">
        <v>0</v>
      </c>
      <c r="DP55" s="17">
        <v>23.2</v>
      </c>
      <c r="DQ55" s="17">
        <v>56.7</v>
      </c>
      <c r="DR55" s="17">
        <v>0</v>
      </c>
      <c r="DS55" s="17">
        <v>3.5</v>
      </c>
      <c r="DT55" s="17">
        <v>20.100000000000001</v>
      </c>
      <c r="DU55" s="17">
        <v>0</v>
      </c>
      <c r="DV55" s="17">
        <v>0.3</v>
      </c>
      <c r="DW55" s="17">
        <v>0</v>
      </c>
      <c r="DX55" s="17">
        <v>19.899999999999999</v>
      </c>
      <c r="DY55" s="17">
        <v>7.9</v>
      </c>
      <c r="DZ55" s="17">
        <v>17.100000000000001</v>
      </c>
      <c r="EA55" s="17">
        <v>20.3</v>
      </c>
      <c r="EB55" s="17">
        <v>6.2</v>
      </c>
      <c r="EC55" s="17">
        <v>53.7</v>
      </c>
      <c r="ED55" s="17">
        <v>0</v>
      </c>
      <c r="EE55" s="17">
        <v>45.4</v>
      </c>
      <c r="EF55" s="17">
        <v>73.8</v>
      </c>
      <c r="EG55" s="17">
        <v>5.8</v>
      </c>
      <c r="EH55" s="17">
        <v>2.2999999999999998</v>
      </c>
      <c r="EI55" s="17">
        <v>0</v>
      </c>
      <c r="EJ55" s="17">
        <v>20.9</v>
      </c>
      <c r="EK55" s="17">
        <v>7.7</v>
      </c>
      <c r="EL55" s="17">
        <v>7.4</v>
      </c>
      <c r="EM55" s="17">
        <v>20.399999999999999</v>
      </c>
      <c r="EN55" s="17">
        <v>20.399999999999999</v>
      </c>
      <c r="EO55" s="17">
        <v>20</v>
      </c>
      <c r="EP55" s="17">
        <v>0.5</v>
      </c>
      <c r="EQ55" s="17">
        <v>0</v>
      </c>
      <c r="ER55" s="17">
        <v>0</v>
      </c>
      <c r="ES55" s="17">
        <v>0</v>
      </c>
      <c r="ET55" s="17">
        <v>0.6</v>
      </c>
      <c r="EU55" s="17">
        <v>51.6</v>
      </c>
      <c r="EV55" s="17">
        <v>40.200000000000003</v>
      </c>
      <c r="EW55" s="17">
        <v>0</v>
      </c>
      <c r="EX55" s="17">
        <v>4.8</v>
      </c>
      <c r="EY55" s="17">
        <v>2.2999999999999998</v>
      </c>
      <c r="EZ55" s="17">
        <v>2.4</v>
      </c>
      <c r="FA55" s="17">
        <v>2.4</v>
      </c>
      <c r="FB55" s="17">
        <v>0</v>
      </c>
      <c r="FC55" s="17">
        <v>6.6</v>
      </c>
      <c r="FD55" s="17">
        <v>20</v>
      </c>
      <c r="FE55" s="17">
        <v>20</v>
      </c>
      <c r="FF55" s="17">
        <v>9.3000000000000007</v>
      </c>
      <c r="FG55" s="17"/>
      <c r="FH55" s="17"/>
      <c r="FI55" s="17"/>
      <c r="FJ55" s="17"/>
      <c r="FK55" s="17">
        <v>9.3800000000000008</v>
      </c>
      <c r="FL55" s="17"/>
      <c r="FM55" s="17">
        <v>16.61</v>
      </c>
      <c r="FN55" s="17">
        <v>7840.9</v>
      </c>
      <c r="FO55" s="15"/>
      <c r="FP55" s="17">
        <v>24.2</v>
      </c>
      <c r="FQ55" s="17">
        <v>8</v>
      </c>
      <c r="FR55" s="17">
        <v>11.6</v>
      </c>
      <c r="FS55" s="17">
        <v>13.2</v>
      </c>
      <c r="FT55" s="17">
        <v>25.855239999999998</v>
      </c>
      <c r="FU55" s="17">
        <v>18.949960000000001</v>
      </c>
      <c r="FV55" s="17">
        <v>5</v>
      </c>
      <c r="FW55" s="17">
        <v>15.3</v>
      </c>
      <c r="FX55" s="17">
        <v>122.1052</v>
      </c>
    </row>
    <row r="56" spans="1:180" ht="24" customHeight="1" x14ac:dyDescent="0.3">
      <c r="A56" s="16" t="s">
        <v>61</v>
      </c>
      <c r="B56" s="16" t="s">
        <v>855</v>
      </c>
      <c r="C56" s="17">
        <v>201.8</v>
      </c>
      <c r="D56" s="17">
        <v>646.9</v>
      </c>
      <c r="E56" s="17">
        <v>138.69999999999999</v>
      </c>
      <c r="F56" s="17"/>
      <c r="G56" s="17"/>
      <c r="H56" s="17">
        <v>89.9</v>
      </c>
      <c r="I56" s="17">
        <v>228.3</v>
      </c>
      <c r="J56" s="17"/>
      <c r="K56" s="17"/>
      <c r="L56" s="17">
        <v>178.9</v>
      </c>
      <c r="M56" s="17">
        <v>200.6</v>
      </c>
      <c r="N56" s="17"/>
      <c r="O56" s="17">
        <v>194.6</v>
      </c>
      <c r="P56" s="17">
        <v>206.3</v>
      </c>
      <c r="Q56" s="17">
        <v>108.3</v>
      </c>
      <c r="R56" s="17">
        <v>558.1</v>
      </c>
      <c r="S56" s="17">
        <v>10.3</v>
      </c>
      <c r="T56" s="17"/>
      <c r="U56" s="17">
        <v>0</v>
      </c>
      <c r="V56" s="17"/>
      <c r="W56" s="17">
        <v>165.2</v>
      </c>
      <c r="X56" s="17">
        <v>7.5</v>
      </c>
      <c r="Y56" s="17">
        <v>4.4000000000000004</v>
      </c>
      <c r="Z56" s="17">
        <v>0</v>
      </c>
      <c r="AA56" s="17">
        <v>6.7</v>
      </c>
      <c r="AB56" s="17"/>
      <c r="AC56" s="17">
        <v>104.2</v>
      </c>
      <c r="AD56" s="17"/>
      <c r="AE56" s="17"/>
      <c r="AF56" s="17"/>
      <c r="AG56" s="17"/>
      <c r="AH56" s="17">
        <v>110.6</v>
      </c>
      <c r="AI56" s="17">
        <v>132.6</v>
      </c>
      <c r="AJ56" s="17"/>
      <c r="AK56" s="17"/>
      <c r="AL56" s="17"/>
      <c r="AM56" s="17">
        <v>6.5</v>
      </c>
      <c r="AN56" s="17">
        <v>416.8</v>
      </c>
      <c r="AO56" s="17">
        <v>81.099999999999994</v>
      </c>
      <c r="AP56" s="17">
        <v>150.69999999999999</v>
      </c>
      <c r="AQ56" s="17">
        <v>40.9</v>
      </c>
      <c r="AR56" s="17">
        <v>18.600000000000001</v>
      </c>
      <c r="AS56" s="17">
        <v>19.3</v>
      </c>
      <c r="AT56" s="17">
        <v>89.3</v>
      </c>
      <c r="AU56" s="17">
        <v>170.9</v>
      </c>
      <c r="AV56" s="17">
        <v>171.2</v>
      </c>
      <c r="AW56" s="17">
        <v>178.1</v>
      </c>
      <c r="AX56" s="17">
        <v>107.3</v>
      </c>
      <c r="AY56" s="17">
        <v>44.5</v>
      </c>
      <c r="AZ56" s="17">
        <v>35</v>
      </c>
      <c r="BA56" s="17">
        <v>3.8</v>
      </c>
      <c r="BB56" s="17">
        <v>27.9</v>
      </c>
      <c r="BC56" s="17">
        <v>132.80000000000001</v>
      </c>
      <c r="BD56" s="17"/>
      <c r="BE56" s="17"/>
      <c r="BF56" s="17">
        <v>54.5</v>
      </c>
      <c r="BG56" s="17">
        <v>0</v>
      </c>
      <c r="BH56" s="17"/>
      <c r="BI56" s="17">
        <v>44.8</v>
      </c>
      <c r="BJ56" s="17"/>
      <c r="BK56" s="17"/>
      <c r="BL56" s="17"/>
      <c r="BM56" s="17">
        <v>84.3</v>
      </c>
      <c r="BN56" s="17">
        <v>161.30000000000001</v>
      </c>
      <c r="BO56" s="17"/>
      <c r="BP56" s="17">
        <v>188.7</v>
      </c>
      <c r="BQ56" s="17">
        <v>173.8</v>
      </c>
      <c r="BR56" s="17">
        <v>0</v>
      </c>
      <c r="BS56" s="17"/>
      <c r="BT56" s="17"/>
      <c r="BU56" s="17"/>
      <c r="BV56" s="17"/>
      <c r="BW56" s="17">
        <v>37.700000000000003</v>
      </c>
      <c r="BX56" s="17"/>
      <c r="BY56" s="17"/>
      <c r="BZ56" s="17">
        <v>3</v>
      </c>
      <c r="CA56" s="17">
        <v>169.4</v>
      </c>
      <c r="CB56" s="17">
        <v>120.5</v>
      </c>
      <c r="CC56" s="17">
        <v>61.6</v>
      </c>
      <c r="CD56" s="17">
        <v>78.900000000000006</v>
      </c>
      <c r="CE56" s="17">
        <v>29.8</v>
      </c>
      <c r="CF56" s="17"/>
      <c r="CG56" s="17"/>
      <c r="CH56" s="17"/>
      <c r="CI56" s="17">
        <v>140.9</v>
      </c>
      <c r="CJ56" s="17">
        <v>145.1</v>
      </c>
      <c r="CK56" s="17">
        <v>165.2</v>
      </c>
      <c r="CL56" s="17">
        <v>0</v>
      </c>
      <c r="CM56" s="17"/>
      <c r="CN56" s="17"/>
      <c r="CO56" s="17"/>
      <c r="CP56" s="17"/>
      <c r="CQ56" s="17">
        <v>137.9</v>
      </c>
      <c r="CR56" s="17"/>
      <c r="CS56" s="17">
        <v>0</v>
      </c>
      <c r="CT56" s="17">
        <v>6.4</v>
      </c>
      <c r="CU56" s="17">
        <v>19.899999999999999</v>
      </c>
      <c r="CV56" s="17">
        <v>0</v>
      </c>
      <c r="CW56" s="17">
        <v>57</v>
      </c>
      <c r="CX56" s="17">
        <v>0</v>
      </c>
      <c r="CY56" s="17">
        <v>0</v>
      </c>
      <c r="CZ56" s="17">
        <v>0</v>
      </c>
      <c r="DA56" s="17">
        <v>20.399999999999999</v>
      </c>
      <c r="DB56" s="17">
        <v>9.9</v>
      </c>
      <c r="DC56" s="17">
        <v>5.4</v>
      </c>
      <c r="DD56" s="17">
        <v>0</v>
      </c>
      <c r="DE56" s="17">
        <v>0</v>
      </c>
      <c r="DF56" s="17">
        <v>1.7</v>
      </c>
      <c r="DG56" s="17">
        <v>3.6</v>
      </c>
      <c r="DH56" s="17">
        <v>5</v>
      </c>
      <c r="DI56" s="17">
        <v>20.5</v>
      </c>
      <c r="DJ56" s="17">
        <v>18.5</v>
      </c>
      <c r="DK56" s="17">
        <v>19.2</v>
      </c>
      <c r="DL56" s="17">
        <v>3.4</v>
      </c>
      <c r="DM56" s="17">
        <v>18.399999999999999</v>
      </c>
      <c r="DN56" s="17">
        <v>0</v>
      </c>
      <c r="DO56" s="17">
        <v>0</v>
      </c>
      <c r="DP56" s="17">
        <v>22.1</v>
      </c>
      <c r="DQ56" s="17">
        <v>51.9</v>
      </c>
      <c r="DR56" s="17">
        <v>0</v>
      </c>
      <c r="DS56" s="17">
        <v>3.5</v>
      </c>
      <c r="DT56" s="17">
        <v>20</v>
      </c>
      <c r="DU56" s="17">
        <v>0</v>
      </c>
      <c r="DV56" s="17">
        <v>0.3</v>
      </c>
      <c r="DW56" s="17">
        <v>0</v>
      </c>
      <c r="DX56" s="17">
        <v>19.8</v>
      </c>
      <c r="DY56" s="17">
        <v>8.1999999999999993</v>
      </c>
      <c r="DZ56" s="17">
        <v>16.399999999999999</v>
      </c>
      <c r="EA56" s="17">
        <v>20.3</v>
      </c>
      <c r="EB56" s="17">
        <v>6.9</v>
      </c>
      <c r="EC56" s="17">
        <v>49.1</v>
      </c>
      <c r="ED56" s="17">
        <v>0</v>
      </c>
      <c r="EE56" s="17">
        <v>45.3</v>
      </c>
      <c r="EF56" s="17">
        <v>53.9</v>
      </c>
      <c r="EG56" s="17">
        <v>4.9000000000000004</v>
      </c>
      <c r="EH56" s="17">
        <v>2.5</v>
      </c>
      <c r="EI56" s="17">
        <v>0</v>
      </c>
      <c r="EJ56" s="17">
        <v>20.9</v>
      </c>
      <c r="EK56" s="17">
        <v>7.7</v>
      </c>
      <c r="EL56" s="17">
        <v>5.4</v>
      </c>
      <c r="EM56" s="17">
        <v>20.399999999999999</v>
      </c>
      <c r="EN56" s="17">
        <v>20.399999999999999</v>
      </c>
      <c r="EO56" s="17">
        <v>20</v>
      </c>
      <c r="EP56" s="17">
        <v>0.5</v>
      </c>
      <c r="EQ56" s="17">
        <v>0</v>
      </c>
      <c r="ER56" s="17">
        <v>0</v>
      </c>
      <c r="ES56" s="17">
        <v>0</v>
      </c>
      <c r="ET56" s="17">
        <v>0.6</v>
      </c>
      <c r="EU56" s="17">
        <v>48</v>
      </c>
      <c r="EV56" s="17">
        <v>31.4</v>
      </c>
      <c r="EW56" s="17">
        <v>0</v>
      </c>
      <c r="EX56" s="17">
        <v>4.8</v>
      </c>
      <c r="EY56" s="17">
        <v>2.2999999999999998</v>
      </c>
      <c r="EZ56" s="17">
        <v>2.4</v>
      </c>
      <c r="FA56" s="17">
        <v>2.4</v>
      </c>
      <c r="FB56" s="17">
        <v>0</v>
      </c>
      <c r="FC56" s="17">
        <v>6.6</v>
      </c>
      <c r="FD56" s="17">
        <v>19.8</v>
      </c>
      <c r="FE56" s="17">
        <v>19.8</v>
      </c>
      <c r="FF56" s="17">
        <v>9.1999999999999993</v>
      </c>
      <c r="FG56" s="17"/>
      <c r="FH56" s="17"/>
      <c r="FI56" s="17"/>
      <c r="FJ56" s="17"/>
      <c r="FK56" s="17">
        <v>6.94</v>
      </c>
      <c r="FL56" s="17"/>
      <c r="FM56" s="17">
        <v>16.440000000000001</v>
      </c>
      <c r="FN56" s="17">
        <v>7586.38</v>
      </c>
      <c r="FO56" s="15"/>
      <c r="FP56" s="17">
        <v>24.2</v>
      </c>
      <c r="FQ56" s="17">
        <v>8</v>
      </c>
      <c r="FR56" s="17">
        <v>11.6</v>
      </c>
      <c r="FS56" s="17">
        <v>13.2</v>
      </c>
      <c r="FT56" s="17">
        <v>25.891960000000001</v>
      </c>
      <c r="FU56" s="17">
        <v>18.949829999999999</v>
      </c>
      <c r="FV56" s="17">
        <v>5</v>
      </c>
      <c r="FW56" s="17">
        <v>15.3</v>
      </c>
      <c r="FX56" s="17">
        <v>122.14179</v>
      </c>
    </row>
    <row r="57" spans="1:180" ht="24" customHeight="1" x14ac:dyDescent="0.3">
      <c r="A57" s="16" t="s">
        <v>61</v>
      </c>
      <c r="B57" s="16" t="s">
        <v>856</v>
      </c>
      <c r="C57" s="17">
        <v>201.1</v>
      </c>
      <c r="D57" s="17">
        <v>651.70000000000005</v>
      </c>
      <c r="E57" s="17">
        <v>141.1</v>
      </c>
      <c r="F57" s="17"/>
      <c r="G57" s="17"/>
      <c r="H57" s="17">
        <v>89.4</v>
      </c>
      <c r="I57" s="17">
        <v>229.2</v>
      </c>
      <c r="J57" s="17"/>
      <c r="K57" s="17"/>
      <c r="L57" s="17">
        <v>139</v>
      </c>
      <c r="M57" s="17">
        <v>148.9</v>
      </c>
      <c r="N57" s="17"/>
      <c r="O57" s="17">
        <v>170.9</v>
      </c>
      <c r="P57" s="17">
        <v>205.7</v>
      </c>
      <c r="Q57" s="17">
        <v>108.4</v>
      </c>
      <c r="R57" s="17">
        <v>556.4</v>
      </c>
      <c r="S57" s="17">
        <v>10.199999999999999</v>
      </c>
      <c r="T57" s="17"/>
      <c r="U57" s="17">
        <v>0</v>
      </c>
      <c r="V57" s="17"/>
      <c r="W57" s="17">
        <v>166.6</v>
      </c>
      <c r="X57" s="17">
        <v>7.9</v>
      </c>
      <c r="Y57" s="17">
        <v>4.5</v>
      </c>
      <c r="Z57" s="17">
        <v>0</v>
      </c>
      <c r="AA57" s="17">
        <v>6.6</v>
      </c>
      <c r="AB57" s="17"/>
      <c r="AC57" s="17">
        <v>104.3</v>
      </c>
      <c r="AD57" s="17"/>
      <c r="AE57" s="17"/>
      <c r="AF57" s="17"/>
      <c r="AG57" s="17"/>
      <c r="AH57" s="17">
        <v>110.8</v>
      </c>
      <c r="AI57" s="17">
        <v>131.5</v>
      </c>
      <c r="AJ57" s="17"/>
      <c r="AK57" s="17"/>
      <c r="AL57" s="17"/>
      <c r="AM57" s="17">
        <v>6.5</v>
      </c>
      <c r="AN57" s="17">
        <v>448.1</v>
      </c>
      <c r="AO57" s="17">
        <v>81.099999999999994</v>
      </c>
      <c r="AP57" s="17">
        <v>144.69999999999999</v>
      </c>
      <c r="AQ57" s="17">
        <v>41.4</v>
      </c>
      <c r="AR57" s="17">
        <v>18.600000000000001</v>
      </c>
      <c r="AS57" s="17">
        <v>19.3</v>
      </c>
      <c r="AT57" s="17">
        <v>91.2</v>
      </c>
      <c r="AU57" s="17">
        <v>172.1</v>
      </c>
      <c r="AV57" s="17">
        <v>172.8</v>
      </c>
      <c r="AW57" s="17">
        <v>179.5</v>
      </c>
      <c r="AX57" s="17">
        <v>107.9</v>
      </c>
      <c r="AY57" s="17">
        <v>43.9</v>
      </c>
      <c r="AZ57" s="17">
        <v>38.1</v>
      </c>
      <c r="BA57" s="17">
        <v>3.8</v>
      </c>
      <c r="BB57" s="17">
        <v>27.3</v>
      </c>
      <c r="BC57" s="17">
        <v>148</v>
      </c>
      <c r="BD57" s="17"/>
      <c r="BE57" s="17"/>
      <c r="BF57" s="17">
        <v>36.799999999999997</v>
      </c>
      <c r="BG57" s="17">
        <v>0</v>
      </c>
      <c r="BH57" s="17"/>
      <c r="BI57" s="17">
        <v>44.6</v>
      </c>
      <c r="BJ57" s="17"/>
      <c r="BK57" s="17"/>
      <c r="BL57" s="17"/>
      <c r="BM57" s="17">
        <v>84.4</v>
      </c>
      <c r="BN57" s="17">
        <v>162.6</v>
      </c>
      <c r="BO57" s="17"/>
      <c r="BP57" s="17">
        <v>189.7</v>
      </c>
      <c r="BQ57" s="17">
        <v>174.5</v>
      </c>
      <c r="BR57" s="17">
        <v>0</v>
      </c>
      <c r="BS57" s="17"/>
      <c r="BT57" s="17"/>
      <c r="BU57" s="17"/>
      <c r="BV57" s="17"/>
      <c r="BW57" s="17">
        <v>16.100000000000001</v>
      </c>
      <c r="BX57" s="17"/>
      <c r="BY57" s="17"/>
      <c r="BZ57" s="17">
        <v>2.9</v>
      </c>
      <c r="CA57" s="17">
        <v>208.2</v>
      </c>
      <c r="CB57" s="17">
        <v>127.3</v>
      </c>
      <c r="CC57" s="17">
        <v>62</v>
      </c>
      <c r="CD57" s="17">
        <v>79.2</v>
      </c>
      <c r="CE57" s="17">
        <v>30</v>
      </c>
      <c r="CF57" s="17"/>
      <c r="CG57" s="17"/>
      <c r="CH57" s="17"/>
      <c r="CI57" s="17">
        <v>142.1</v>
      </c>
      <c r="CJ57" s="17">
        <v>146.1</v>
      </c>
      <c r="CK57" s="17">
        <v>150.19999999999999</v>
      </c>
      <c r="CL57" s="17">
        <v>0</v>
      </c>
      <c r="CM57" s="17"/>
      <c r="CN57" s="17"/>
      <c r="CO57" s="17"/>
      <c r="CP57" s="17"/>
      <c r="CQ57" s="17">
        <v>85.3</v>
      </c>
      <c r="CR57" s="17"/>
      <c r="CS57" s="17">
        <v>0</v>
      </c>
      <c r="CT57" s="17">
        <v>6.4</v>
      </c>
      <c r="CU57" s="17">
        <v>19.899999999999999</v>
      </c>
      <c r="CV57" s="17">
        <v>0</v>
      </c>
      <c r="CW57" s="17">
        <v>43.6</v>
      </c>
      <c r="CX57" s="17">
        <v>0</v>
      </c>
      <c r="CY57" s="17">
        <v>0.6</v>
      </c>
      <c r="CZ57" s="17">
        <v>0</v>
      </c>
      <c r="DA57" s="17">
        <v>20.5</v>
      </c>
      <c r="DB57" s="17">
        <v>9.9</v>
      </c>
      <c r="DC57" s="17">
        <v>5.5</v>
      </c>
      <c r="DD57" s="17">
        <v>0</v>
      </c>
      <c r="DE57" s="17">
        <v>0</v>
      </c>
      <c r="DF57" s="17">
        <v>1.7</v>
      </c>
      <c r="DG57" s="17">
        <v>3.6</v>
      </c>
      <c r="DH57" s="17">
        <v>5.2</v>
      </c>
      <c r="DI57" s="17">
        <v>20.8</v>
      </c>
      <c r="DJ57" s="17">
        <v>18.899999999999999</v>
      </c>
      <c r="DK57" s="17">
        <v>19.3</v>
      </c>
      <c r="DL57" s="17">
        <v>3.4</v>
      </c>
      <c r="DM57" s="17">
        <v>18.399999999999999</v>
      </c>
      <c r="DN57" s="17">
        <v>0</v>
      </c>
      <c r="DO57" s="17">
        <v>0</v>
      </c>
      <c r="DP57" s="17">
        <v>22.2</v>
      </c>
      <c r="DQ57" s="17">
        <v>45.4</v>
      </c>
      <c r="DR57" s="17">
        <v>0</v>
      </c>
      <c r="DS57" s="17">
        <v>3.5</v>
      </c>
      <c r="DT57" s="17">
        <v>19.7</v>
      </c>
      <c r="DU57" s="17">
        <v>0</v>
      </c>
      <c r="DV57" s="17">
        <v>0.3</v>
      </c>
      <c r="DW57" s="17">
        <v>0</v>
      </c>
      <c r="DX57" s="17">
        <v>19.8</v>
      </c>
      <c r="DY57" s="17">
        <v>8.3000000000000007</v>
      </c>
      <c r="DZ57" s="17">
        <v>16.5</v>
      </c>
      <c r="EA57" s="17">
        <v>20.3</v>
      </c>
      <c r="EB57" s="17">
        <v>11.9</v>
      </c>
      <c r="EC57" s="17">
        <v>52.5</v>
      </c>
      <c r="ED57" s="17">
        <v>0</v>
      </c>
      <c r="EE57" s="17">
        <v>30.6</v>
      </c>
      <c r="EF57" s="17">
        <v>50.3</v>
      </c>
      <c r="EG57" s="17">
        <v>5.3</v>
      </c>
      <c r="EH57" s="17">
        <v>0.7</v>
      </c>
      <c r="EI57" s="17">
        <v>0</v>
      </c>
      <c r="EJ57" s="17">
        <v>20.9</v>
      </c>
      <c r="EK57" s="17">
        <v>7.7</v>
      </c>
      <c r="EL57" s="17">
        <v>0</v>
      </c>
      <c r="EM57" s="17">
        <v>20.399999999999999</v>
      </c>
      <c r="EN57" s="17">
        <v>20.399999999999999</v>
      </c>
      <c r="EO57" s="17">
        <v>20</v>
      </c>
      <c r="EP57" s="17">
        <v>0.9</v>
      </c>
      <c r="EQ57" s="17">
        <v>0</v>
      </c>
      <c r="ER57" s="17">
        <v>0</v>
      </c>
      <c r="ES57" s="17">
        <v>0</v>
      </c>
      <c r="ET57" s="17">
        <v>0.6</v>
      </c>
      <c r="EU57" s="17">
        <v>32.299999999999997</v>
      </c>
      <c r="EV57" s="17">
        <v>23.4</v>
      </c>
      <c r="EW57" s="17">
        <v>0</v>
      </c>
      <c r="EX57" s="17">
        <v>4.8</v>
      </c>
      <c r="EY57" s="17">
        <v>2.2999999999999998</v>
      </c>
      <c r="EZ57" s="17">
        <v>2.4</v>
      </c>
      <c r="FA57" s="17">
        <v>2.4</v>
      </c>
      <c r="FB57" s="17">
        <v>0</v>
      </c>
      <c r="FC57" s="17">
        <v>6.6</v>
      </c>
      <c r="FD57" s="17">
        <v>19.899999999999999</v>
      </c>
      <c r="FE57" s="17">
        <v>19.899999999999999</v>
      </c>
      <c r="FF57" s="17">
        <v>9.3000000000000007</v>
      </c>
      <c r="FG57" s="17"/>
      <c r="FH57" s="17"/>
      <c r="FI57" s="17"/>
      <c r="FJ57" s="17"/>
      <c r="FK57" s="17">
        <v>6.97</v>
      </c>
      <c r="FL57" s="17"/>
      <c r="FM57" s="17">
        <v>15.64</v>
      </c>
      <c r="FN57" s="17">
        <v>7412.31</v>
      </c>
      <c r="FO57" s="15"/>
      <c r="FP57" s="17">
        <v>24.2</v>
      </c>
      <c r="FQ57" s="17">
        <v>8</v>
      </c>
      <c r="FR57" s="17">
        <v>11.6</v>
      </c>
      <c r="FS57" s="17">
        <v>13.2</v>
      </c>
      <c r="FT57" s="17">
        <v>25.861129999999999</v>
      </c>
      <c r="FU57" s="17">
        <v>18.9499</v>
      </c>
      <c r="FV57" s="17">
        <v>5</v>
      </c>
      <c r="FW57" s="17">
        <v>15.5</v>
      </c>
      <c r="FX57" s="17">
        <v>122.31103</v>
      </c>
    </row>
    <row r="58" spans="1:180" ht="24" customHeight="1" x14ac:dyDescent="0.3">
      <c r="A58" s="18" t="s">
        <v>857</v>
      </c>
      <c r="B58" s="18" t="s">
        <v>62</v>
      </c>
      <c r="C58" s="19">
        <v>202.9</v>
      </c>
      <c r="D58" s="19">
        <v>646.9</v>
      </c>
      <c r="E58" s="19">
        <v>139.19999999999999</v>
      </c>
      <c r="F58" s="19"/>
      <c r="G58" s="19"/>
      <c r="H58" s="19">
        <v>90.1</v>
      </c>
      <c r="I58" s="19">
        <v>227.3</v>
      </c>
      <c r="J58" s="19"/>
      <c r="K58" s="19"/>
      <c r="L58" s="19">
        <v>143.80000000000001</v>
      </c>
      <c r="M58" s="19">
        <v>144</v>
      </c>
      <c r="N58" s="19"/>
      <c r="O58" s="19">
        <v>160.6</v>
      </c>
      <c r="P58" s="19">
        <v>206.4</v>
      </c>
      <c r="Q58" s="19">
        <v>108.4</v>
      </c>
      <c r="R58" s="19">
        <v>554.79999999999995</v>
      </c>
      <c r="S58" s="19">
        <v>10.199999999999999</v>
      </c>
      <c r="T58" s="19"/>
      <c r="U58" s="19">
        <v>0</v>
      </c>
      <c r="V58" s="19"/>
      <c r="W58" s="19">
        <v>165.8</v>
      </c>
      <c r="X58" s="19">
        <v>7.6</v>
      </c>
      <c r="Y58" s="19">
        <v>4.5</v>
      </c>
      <c r="Z58" s="19">
        <v>0</v>
      </c>
      <c r="AA58" s="19">
        <v>6.7</v>
      </c>
      <c r="AB58" s="19"/>
      <c r="AC58" s="19">
        <v>103.5</v>
      </c>
      <c r="AD58" s="19"/>
      <c r="AE58" s="19"/>
      <c r="AF58" s="19"/>
      <c r="AG58" s="19"/>
      <c r="AH58" s="19">
        <v>110.6</v>
      </c>
      <c r="AI58" s="19">
        <v>132.1</v>
      </c>
      <c r="AJ58" s="19"/>
      <c r="AK58" s="19"/>
      <c r="AL58" s="19"/>
      <c r="AM58" s="19">
        <v>6.5</v>
      </c>
      <c r="AN58" s="19">
        <v>396.3</v>
      </c>
      <c r="AO58" s="19">
        <v>81.099999999999994</v>
      </c>
      <c r="AP58" s="19">
        <v>126.3</v>
      </c>
      <c r="AQ58" s="19">
        <v>41</v>
      </c>
      <c r="AR58" s="19">
        <v>18.600000000000001</v>
      </c>
      <c r="AS58" s="19">
        <v>19.3</v>
      </c>
      <c r="AT58" s="19">
        <v>90.1</v>
      </c>
      <c r="AU58" s="19">
        <v>172.4</v>
      </c>
      <c r="AV58" s="19">
        <v>173.1</v>
      </c>
      <c r="AW58" s="19">
        <v>178.3</v>
      </c>
      <c r="AX58" s="19">
        <v>108</v>
      </c>
      <c r="AY58" s="19">
        <v>44.7</v>
      </c>
      <c r="AZ58" s="19">
        <v>38</v>
      </c>
      <c r="BA58" s="19">
        <v>3.8</v>
      </c>
      <c r="BB58" s="19">
        <v>28.2</v>
      </c>
      <c r="BC58" s="19">
        <v>146.5</v>
      </c>
      <c r="BD58" s="19"/>
      <c r="BE58" s="19"/>
      <c r="BF58" s="19">
        <v>31.3</v>
      </c>
      <c r="BG58" s="19">
        <v>0</v>
      </c>
      <c r="BH58" s="19"/>
      <c r="BI58" s="19">
        <v>43.4</v>
      </c>
      <c r="BJ58" s="19"/>
      <c r="BK58" s="19"/>
      <c r="BL58" s="19"/>
      <c r="BM58" s="19">
        <v>84.2</v>
      </c>
      <c r="BN58" s="19">
        <v>160.6</v>
      </c>
      <c r="BO58" s="19"/>
      <c r="BP58" s="19">
        <v>188.7</v>
      </c>
      <c r="BQ58" s="19">
        <v>173.3</v>
      </c>
      <c r="BR58" s="19">
        <v>0</v>
      </c>
      <c r="BS58" s="19"/>
      <c r="BT58" s="19"/>
      <c r="BU58" s="19"/>
      <c r="BV58" s="19"/>
      <c r="BW58" s="19">
        <v>0</v>
      </c>
      <c r="BX58" s="19"/>
      <c r="BY58" s="19"/>
      <c r="BZ58" s="19">
        <v>3</v>
      </c>
      <c r="CA58" s="19">
        <v>132.6</v>
      </c>
      <c r="CB58" s="19">
        <v>112</v>
      </c>
      <c r="CC58" s="19">
        <v>61.6</v>
      </c>
      <c r="CD58" s="19">
        <v>79</v>
      </c>
      <c r="CE58" s="19">
        <v>30</v>
      </c>
      <c r="CF58" s="19"/>
      <c r="CG58" s="19"/>
      <c r="CH58" s="19"/>
      <c r="CI58" s="19">
        <v>141.19999999999999</v>
      </c>
      <c r="CJ58" s="19">
        <v>145.30000000000001</v>
      </c>
      <c r="CK58" s="19">
        <v>147.4</v>
      </c>
      <c r="CL58" s="19">
        <v>0</v>
      </c>
      <c r="CM58" s="19"/>
      <c r="CN58" s="19"/>
      <c r="CO58" s="19"/>
      <c r="CP58" s="19"/>
      <c r="CQ58" s="19">
        <v>0</v>
      </c>
      <c r="CR58" s="19"/>
      <c r="CS58" s="19">
        <v>0</v>
      </c>
      <c r="CT58" s="19">
        <v>6.4</v>
      </c>
      <c r="CU58" s="19">
        <v>19.8</v>
      </c>
      <c r="CV58" s="19">
        <v>0</v>
      </c>
      <c r="CW58" s="19">
        <v>46.2</v>
      </c>
      <c r="CX58" s="19">
        <v>0</v>
      </c>
      <c r="CY58" s="19">
        <v>0.4</v>
      </c>
      <c r="CZ58" s="19">
        <v>0</v>
      </c>
      <c r="DA58" s="19">
        <v>20.5</v>
      </c>
      <c r="DB58" s="19">
        <v>9.8000000000000007</v>
      </c>
      <c r="DC58" s="19">
        <v>5.5</v>
      </c>
      <c r="DD58" s="19">
        <v>0</v>
      </c>
      <c r="DE58" s="19">
        <v>0</v>
      </c>
      <c r="DF58" s="19">
        <v>1.7</v>
      </c>
      <c r="DG58" s="19">
        <v>3.6</v>
      </c>
      <c r="DH58" s="19">
        <v>5.2</v>
      </c>
      <c r="DI58" s="19">
        <v>20.7</v>
      </c>
      <c r="DJ58" s="19">
        <v>18.899999999999999</v>
      </c>
      <c r="DK58" s="19">
        <v>19.2</v>
      </c>
      <c r="DL58" s="19">
        <v>3.4</v>
      </c>
      <c r="DM58" s="19">
        <v>18.399999999999999</v>
      </c>
      <c r="DN58" s="19">
        <v>0</v>
      </c>
      <c r="DO58" s="19">
        <v>0</v>
      </c>
      <c r="DP58" s="19">
        <v>22.8</v>
      </c>
      <c r="DQ58" s="19">
        <v>45.3</v>
      </c>
      <c r="DR58" s="19">
        <v>0</v>
      </c>
      <c r="DS58" s="19">
        <v>3.5</v>
      </c>
      <c r="DT58" s="19">
        <v>14</v>
      </c>
      <c r="DU58" s="19">
        <v>2.88</v>
      </c>
      <c r="DV58" s="19">
        <v>0.3</v>
      </c>
      <c r="DW58" s="19">
        <v>0</v>
      </c>
      <c r="DX58" s="19">
        <v>19.8</v>
      </c>
      <c r="DY58" s="19">
        <v>8.3000000000000007</v>
      </c>
      <c r="DZ58" s="19">
        <v>16.2</v>
      </c>
      <c r="EA58" s="19">
        <v>20.2</v>
      </c>
      <c r="EB58" s="19">
        <v>14.4</v>
      </c>
      <c r="EC58" s="19">
        <v>57.1</v>
      </c>
      <c r="ED58" s="19">
        <v>0</v>
      </c>
      <c r="EE58" s="19">
        <v>25.8</v>
      </c>
      <c r="EF58" s="19">
        <v>50.3</v>
      </c>
      <c r="EG58" s="19">
        <v>3.8</v>
      </c>
      <c r="EH58" s="19">
        <v>2</v>
      </c>
      <c r="EI58" s="19">
        <v>0</v>
      </c>
      <c r="EJ58" s="19">
        <v>20.9</v>
      </c>
      <c r="EK58" s="19">
        <v>7.7</v>
      </c>
      <c r="EL58" s="19">
        <v>0</v>
      </c>
      <c r="EM58" s="19">
        <v>20.399999999999999</v>
      </c>
      <c r="EN58" s="19">
        <v>20.399999999999999</v>
      </c>
      <c r="EO58" s="19">
        <v>20</v>
      </c>
      <c r="EP58" s="19">
        <v>0.6</v>
      </c>
      <c r="EQ58" s="19">
        <v>0</v>
      </c>
      <c r="ER58" s="19">
        <v>0</v>
      </c>
      <c r="ES58" s="19">
        <v>0</v>
      </c>
      <c r="ET58" s="19">
        <v>0.6</v>
      </c>
      <c r="EU58" s="19">
        <v>20.9</v>
      </c>
      <c r="EV58" s="19">
        <v>15.3</v>
      </c>
      <c r="EW58" s="19">
        <v>0</v>
      </c>
      <c r="EX58" s="19">
        <v>4.8</v>
      </c>
      <c r="EY58" s="19">
        <v>2.2999999999999998</v>
      </c>
      <c r="EZ58" s="19">
        <v>2.4</v>
      </c>
      <c r="FA58" s="19">
        <v>2.4</v>
      </c>
      <c r="FB58" s="19">
        <v>0</v>
      </c>
      <c r="FC58" s="19">
        <v>6.6</v>
      </c>
      <c r="FD58" s="19">
        <v>20</v>
      </c>
      <c r="FE58" s="19">
        <v>20</v>
      </c>
      <c r="FF58" s="19">
        <v>9.1999999999999993</v>
      </c>
      <c r="FG58" s="19"/>
      <c r="FH58" s="19"/>
      <c r="FI58" s="19"/>
      <c r="FJ58" s="19"/>
      <c r="FK58" s="19">
        <v>6.86</v>
      </c>
      <c r="FL58" s="19"/>
      <c r="FM58" s="19">
        <v>15.28</v>
      </c>
      <c r="FN58" s="19">
        <v>7094.22</v>
      </c>
      <c r="FO58" s="15"/>
      <c r="FP58" s="19">
        <v>24.2</v>
      </c>
      <c r="FQ58" s="19">
        <v>1.7</v>
      </c>
      <c r="FR58" s="19">
        <v>11.6</v>
      </c>
      <c r="FS58" s="19">
        <v>13.2</v>
      </c>
      <c r="FT58" s="19">
        <v>25.879470000000001</v>
      </c>
      <c r="FU58" s="19">
        <v>18.94952</v>
      </c>
      <c r="FV58" s="19">
        <v>4.9000000000000004</v>
      </c>
      <c r="FW58" s="19">
        <v>15.3</v>
      </c>
      <c r="FX58" s="19">
        <v>115.72899</v>
      </c>
    </row>
    <row r="59" spans="1:180" ht="25.05" customHeight="1" x14ac:dyDescent="0.3">
      <c r="A59" s="209" t="s">
        <v>858</v>
      </c>
      <c r="B59" s="210"/>
      <c r="C59" s="20">
        <v>4863.45</v>
      </c>
      <c r="D59" s="20">
        <v>15590.25</v>
      </c>
      <c r="E59" s="20">
        <v>3362.5</v>
      </c>
      <c r="F59" s="20">
        <v>0</v>
      </c>
      <c r="G59" s="20">
        <v>0</v>
      </c>
      <c r="H59" s="20">
        <v>2166.65</v>
      </c>
      <c r="I59" s="20">
        <v>4649.5</v>
      </c>
      <c r="J59" s="20">
        <v>0</v>
      </c>
      <c r="K59" s="20">
        <v>0</v>
      </c>
      <c r="L59" s="20">
        <v>3682.65</v>
      </c>
      <c r="M59" s="20">
        <v>4023.75</v>
      </c>
      <c r="N59" s="20">
        <v>0</v>
      </c>
      <c r="O59" s="20">
        <v>4101.25</v>
      </c>
      <c r="P59" s="20">
        <v>4897.3</v>
      </c>
      <c r="Q59" s="20">
        <v>2581.4499999999998</v>
      </c>
      <c r="R59" s="20">
        <v>13360.1</v>
      </c>
      <c r="S59" s="20">
        <v>245.2</v>
      </c>
      <c r="T59" s="20">
        <v>0</v>
      </c>
      <c r="U59" s="20">
        <v>232.7</v>
      </c>
      <c r="V59" s="20">
        <v>0</v>
      </c>
      <c r="W59" s="20">
        <v>3051.05</v>
      </c>
      <c r="X59" s="20">
        <v>186.5</v>
      </c>
      <c r="Y59" s="20">
        <v>107.4</v>
      </c>
      <c r="Z59" s="20">
        <v>226.85</v>
      </c>
      <c r="AA59" s="20">
        <v>155.75</v>
      </c>
      <c r="AB59" s="20">
        <v>0</v>
      </c>
      <c r="AC59" s="20">
        <v>1766.85</v>
      </c>
      <c r="AD59" s="20">
        <v>0</v>
      </c>
      <c r="AE59" s="20">
        <v>0</v>
      </c>
      <c r="AF59" s="20">
        <v>0</v>
      </c>
      <c r="AG59" s="20">
        <v>0</v>
      </c>
      <c r="AH59" s="20">
        <v>2656.65</v>
      </c>
      <c r="AI59" s="20">
        <v>4191.05</v>
      </c>
      <c r="AJ59" s="20">
        <v>0</v>
      </c>
      <c r="AK59" s="20">
        <v>0</v>
      </c>
      <c r="AL59" s="20">
        <v>0</v>
      </c>
      <c r="AM59" s="20">
        <v>156</v>
      </c>
      <c r="AN59" s="20">
        <v>9497.2000000000007</v>
      </c>
      <c r="AO59" s="20">
        <v>1952.15</v>
      </c>
      <c r="AP59" s="20">
        <v>3431.8</v>
      </c>
      <c r="AQ59" s="20">
        <v>991.15</v>
      </c>
      <c r="AR59" s="20">
        <v>445.85</v>
      </c>
      <c r="AS59" s="20">
        <v>463.65</v>
      </c>
      <c r="AT59" s="20">
        <v>1711.25</v>
      </c>
      <c r="AU59" s="20">
        <v>4010.1</v>
      </c>
      <c r="AV59" s="20">
        <v>4019.75</v>
      </c>
      <c r="AW59" s="20">
        <v>4215.6499999999996</v>
      </c>
      <c r="AX59" s="20">
        <v>2582.8000000000002</v>
      </c>
      <c r="AY59" s="20">
        <v>1088.8499999999999</v>
      </c>
      <c r="AZ59" s="20">
        <v>947.9</v>
      </c>
      <c r="BA59" s="20">
        <v>91.2</v>
      </c>
      <c r="BB59" s="20">
        <v>538.79999999999995</v>
      </c>
      <c r="BC59" s="20">
        <v>3467.8</v>
      </c>
      <c r="BD59" s="20">
        <v>0</v>
      </c>
      <c r="BE59" s="20">
        <v>0</v>
      </c>
      <c r="BF59" s="20">
        <v>1217</v>
      </c>
      <c r="BG59" s="20">
        <v>68.45</v>
      </c>
      <c r="BH59" s="20">
        <v>0</v>
      </c>
      <c r="BI59" s="20">
        <v>721.5</v>
      </c>
      <c r="BJ59" s="20">
        <v>0</v>
      </c>
      <c r="BK59" s="20">
        <v>0</v>
      </c>
      <c r="BL59" s="20">
        <v>0</v>
      </c>
      <c r="BM59" s="20">
        <v>2026.9</v>
      </c>
      <c r="BN59" s="20">
        <v>3886.95</v>
      </c>
      <c r="BO59" s="20">
        <v>0</v>
      </c>
      <c r="BP59" s="20">
        <v>4565.1000000000004</v>
      </c>
      <c r="BQ59" s="20">
        <v>4204.75</v>
      </c>
      <c r="BR59" s="20">
        <v>857.45</v>
      </c>
      <c r="BS59" s="20">
        <v>0</v>
      </c>
      <c r="BT59" s="20">
        <v>0</v>
      </c>
      <c r="BU59" s="20">
        <v>0</v>
      </c>
      <c r="BV59" s="20">
        <v>0</v>
      </c>
      <c r="BW59" s="20">
        <v>217.2</v>
      </c>
      <c r="BX59" s="20">
        <v>0</v>
      </c>
      <c r="BY59" s="20">
        <v>0</v>
      </c>
      <c r="BZ59" s="20">
        <v>70.45</v>
      </c>
      <c r="CA59" s="20">
        <v>4358.8500000000004</v>
      </c>
      <c r="CB59" s="20">
        <v>2991.9</v>
      </c>
      <c r="CC59" s="20">
        <v>1512.9</v>
      </c>
      <c r="CD59" s="20">
        <v>1877.9</v>
      </c>
      <c r="CE59" s="20">
        <v>721.7</v>
      </c>
      <c r="CF59" s="20">
        <v>0</v>
      </c>
      <c r="CG59" s="20">
        <v>0</v>
      </c>
      <c r="CH59" s="20">
        <v>0</v>
      </c>
      <c r="CI59" s="20">
        <v>3280.8</v>
      </c>
      <c r="CJ59" s="20">
        <v>3366.8</v>
      </c>
      <c r="CK59" s="20">
        <v>3784</v>
      </c>
      <c r="CL59" s="20">
        <v>1677.5</v>
      </c>
      <c r="CM59" s="20">
        <v>0</v>
      </c>
      <c r="CN59" s="20">
        <v>0</v>
      </c>
      <c r="CO59" s="20">
        <v>0</v>
      </c>
      <c r="CP59" s="20">
        <v>0</v>
      </c>
      <c r="CQ59" s="20">
        <v>2066.35</v>
      </c>
      <c r="CR59" s="20">
        <v>0</v>
      </c>
      <c r="CS59" s="20">
        <v>144.94999999999999</v>
      </c>
      <c r="CT59" s="20">
        <v>157.75</v>
      </c>
      <c r="CU59" s="20">
        <v>474.3</v>
      </c>
      <c r="CV59" s="20">
        <v>5.15</v>
      </c>
      <c r="CW59" s="20">
        <v>330</v>
      </c>
      <c r="CX59" s="20">
        <v>428.25</v>
      </c>
      <c r="CY59" s="20">
        <v>71.349999999999994</v>
      </c>
      <c r="CZ59" s="20">
        <v>1.65</v>
      </c>
      <c r="DA59" s="20">
        <v>489.6</v>
      </c>
      <c r="DB59" s="20">
        <v>237.7</v>
      </c>
      <c r="DC59" s="20">
        <v>132.4</v>
      </c>
      <c r="DD59" s="20">
        <v>1184.25</v>
      </c>
      <c r="DE59" s="20">
        <v>602.35</v>
      </c>
      <c r="DF59" s="20">
        <v>44.15</v>
      </c>
      <c r="DG59" s="20">
        <v>21.45</v>
      </c>
      <c r="DH59" s="20">
        <v>121.95</v>
      </c>
      <c r="DI59" s="20">
        <v>497.45</v>
      </c>
      <c r="DJ59" s="20">
        <v>457.25</v>
      </c>
      <c r="DK59" s="20">
        <v>385.55</v>
      </c>
      <c r="DL59" s="20">
        <v>83.1</v>
      </c>
      <c r="DM59" s="20">
        <v>441.54500000000002</v>
      </c>
      <c r="DN59" s="20">
        <v>97.85</v>
      </c>
      <c r="DO59" s="20">
        <v>110.25</v>
      </c>
      <c r="DP59" s="20">
        <v>293.39999999999998</v>
      </c>
      <c r="DQ59" s="20">
        <v>906.4</v>
      </c>
      <c r="DR59" s="20">
        <v>116.8</v>
      </c>
      <c r="DS59" s="20">
        <v>84.1</v>
      </c>
      <c r="DT59" s="20">
        <v>373.4</v>
      </c>
      <c r="DU59" s="20">
        <v>61.4</v>
      </c>
      <c r="DV59" s="20">
        <v>4.3</v>
      </c>
      <c r="DW59" s="20">
        <v>2.2999999999999998</v>
      </c>
      <c r="DX59" s="20">
        <v>475.35</v>
      </c>
      <c r="DY59" s="20">
        <v>183.6</v>
      </c>
      <c r="DZ59" s="20">
        <v>393.25</v>
      </c>
      <c r="EA59" s="20">
        <v>487.15</v>
      </c>
      <c r="EB59" s="20">
        <v>114.1</v>
      </c>
      <c r="EC59" s="20">
        <v>1177.7</v>
      </c>
      <c r="ED59" s="20">
        <v>310.45</v>
      </c>
      <c r="EE59" s="20">
        <v>1132.1500000000001</v>
      </c>
      <c r="EF59" s="20">
        <v>1975.3</v>
      </c>
      <c r="EG59" s="20">
        <v>139.85</v>
      </c>
      <c r="EH59" s="20">
        <v>65.150000000000006</v>
      </c>
      <c r="EI59" s="20">
        <v>434.75</v>
      </c>
      <c r="EJ59" s="20">
        <v>503.1</v>
      </c>
      <c r="EK59" s="20">
        <v>183.05</v>
      </c>
      <c r="EL59" s="20">
        <v>166.45</v>
      </c>
      <c r="EM59" s="20">
        <v>489.6</v>
      </c>
      <c r="EN59" s="20">
        <v>489.6</v>
      </c>
      <c r="EO59" s="20">
        <v>480</v>
      </c>
      <c r="EP59" s="20">
        <v>57.95</v>
      </c>
      <c r="EQ59" s="20">
        <v>1563.65</v>
      </c>
      <c r="ER59" s="20">
        <v>78.5</v>
      </c>
      <c r="ES59" s="20">
        <v>920.55</v>
      </c>
      <c r="ET59" s="20">
        <v>14.4</v>
      </c>
      <c r="EU59" s="20">
        <v>1154.8</v>
      </c>
      <c r="EV59" s="20">
        <v>1195.1500000000001</v>
      </c>
      <c r="EW59" s="20">
        <v>729.15</v>
      </c>
      <c r="EX59" s="20">
        <v>114.8</v>
      </c>
      <c r="EY59" s="20">
        <v>55.2</v>
      </c>
      <c r="EZ59" s="20">
        <v>29.8</v>
      </c>
      <c r="FA59" s="20">
        <v>51.75</v>
      </c>
      <c r="FB59" s="20">
        <v>92.5</v>
      </c>
      <c r="FC59" s="20">
        <v>158.19999999999999</v>
      </c>
      <c r="FD59" s="20">
        <v>480.2</v>
      </c>
      <c r="FE59" s="20">
        <v>479.7</v>
      </c>
      <c r="FF59" s="20">
        <v>221.35</v>
      </c>
      <c r="FG59" s="20">
        <v>0</v>
      </c>
      <c r="FH59" s="20">
        <v>0</v>
      </c>
      <c r="FI59" s="20">
        <v>0</v>
      </c>
      <c r="FJ59" s="20">
        <v>0</v>
      </c>
      <c r="FK59" s="20">
        <v>177.63499999999999</v>
      </c>
      <c r="FL59" s="20">
        <v>0</v>
      </c>
      <c r="FM59" s="20">
        <v>401.45</v>
      </c>
      <c r="FN59" s="20">
        <v>184724.88</v>
      </c>
      <c r="FO59" s="21"/>
      <c r="FP59" s="20">
        <v>572.20000000000005</v>
      </c>
      <c r="FQ59" s="20">
        <v>85.6</v>
      </c>
      <c r="FR59" s="20">
        <v>272</v>
      </c>
      <c r="FS59" s="20">
        <v>316.75</v>
      </c>
      <c r="FT59" s="20">
        <v>600.77650000000006</v>
      </c>
      <c r="FU59" s="20">
        <v>454.73160999999999</v>
      </c>
      <c r="FV59" s="20">
        <v>114.95</v>
      </c>
      <c r="FW59" s="20">
        <v>211.1</v>
      </c>
      <c r="FX59" s="20">
        <v>2628.1081100000001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12" t="s">
        <v>859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213"/>
      <c r="FO5" s="1"/>
      <c r="FP5" s="208" t="s">
        <v>585</v>
      </c>
      <c r="FQ5" s="207"/>
      <c r="FR5" s="207"/>
      <c r="FS5" s="207"/>
      <c r="FT5" s="207"/>
      <c r="FU5" s="207"/>
      <c r="FV5" s="207"/>
      <c r="FW5" s="207"/>
      <c r="FX5" s="207"/>
    </row>
    <row r="6" spans="1:180" ht="22.05" hidden="1" customHeight="1" x14ac:dyDescent="0.3">
      <c r="A6" s="211" t="s">
        <v>57</v>
      </c>
      <c r="B6" s="211" t="s">
        <v>586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11" t="s">
        <v>587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7" t="s">
        <v>588</v>
      </c>
    </row>
    <row r="7" spans="1:180" ht="15" hidden="1" customHeight="1" x14ac:dyDescent="0.3">
      <c r="A7" s="211"/>
      <c r="B7" s="211"/>
      <c r="C7" s="9" t="s">
        <v>589</v>
      </c>
      <c r="D7" s="9" t="s">
        <v>590</v>
      </c>
      <c r="E7" s="9" t="s">
        <v>590</v>
      </c>
      <c r="F7" s="9" t="s">
        <v>591</v>
      </c>
      <c r="G7" s="9" t="s">
        <v>591</v>
      </c>
      <c r="H7" s="9" t="s">
        <v>591</v>
      </c>
      <c r="I7" s="9" t="s">
        <v>591</v>
      </c>
      <c r="J7" s="9" t="s">
        <v>590</v>
      </c>
      <c r="K7" s="9" t="s">
        <v>590</v>
      </c>
      <c r="L7" s="9" t="s">
        <v>590</v>
      </c>
      <c r="M7" s="9" t="s">
        <v>590</v>
      </c>
      <c r="N7" s="9" t="s">
        <v>590</v>
      </c>
      <c r="O7" s="9" t="s">
        <v>590</v>
      </c>
      <c r="P7" s="9" t="s">
        <v>590</v>
      </c>
      <c r="Q7" s="9" t="s">
        <v>590</v>
      </c>
      <c r="R7" s="9" t="s">
        <v>590</v>
      </c>
      <c r="S7" s="9" t="s">
        <v>590</v>
      </c>
      <c r="T7" s="9" t="s">
        <v>590</v>
      </c>
      <c r="U7" s="9" t="s">
        <v>590</v>
      </c>
      <c r="V7" s="9" t="s">
        <v>590</v>
      </c>
      <c r="W7" s="9" t="s">
        <v>589</v>
      </c>
      <c r="X7" s="9" t="s">
        <v>589</v>
      </c>
      <c r="Y7" s="9" t="s">
        <v>589</v>
      </c>
      <c r="Z7" s="9" t="s">
        <v>590</v>
      </c>
      <c r="AA7" s="9" t="s">
        <v>589</v>
      </c>
      <c r="AB7" s="9" t="s">
        <v>589</v>
      </c>
      <c r="AC7" s="9" t="s">
        <v>589</v>
      </c>
      <c r="AD7" s="9" t="s">
        <v>589</v>
      </c>
      <c r="AE7" s="9" t="s">
        <v>589</v>
      </c>
      <c r="AF7" s="9" t="s">
        <v>589</v>
      </c>
      <c r="AG7" s="9" t="s">
        <v>589</v>
      </c>
      <c r="AH7" s="9" t="s">
        <v>589</v>
      </c>
      <c r="AI7" s="9" t="s">
        <v>590</v>
      </c>
      <c r="AJ7" s="9" t="s">
        <v>591</v>
      </c>
      <c r="AK7" s="9" t="s">
        <v>591</v>
      </c>
      <c r="AL7" s="9" t="s">
        <v>591</v>
      </c>
      <c r="AM7" s="9" t="s">
        <v>590</v>
      </c>
      <c r="AN7" s="9" t="s">
        <v>590</v>
      </c>
      <c r="AO7" s="9" t="s">
        <v>590</v>
      </c>
      <c r="AP7" s="9" t="s">
        <v>590</v>
      </c>
      <c r="AQ7" s="9" t="s">
        <v>590</v>
      </c>
      <c r="AR7" s="9" t="s">
        <v>590</v>
      </c>
      <c r="AS7" s="9" t="s">
        <v>590</v>
      </c>
      <c r="AT7" s="9" t="s">
        <v>589</v>
      </c>
      <c r="AU7" s="9" t="s">
        <v>590</v>
      </c>
      <c r="AV7" s="9" t="s">
        <v>590</v>
      </c>
      <c r="AW7" s="9" t="s">
        <v>590</v>
      </c>
      <c r="AX7" s="9" t="s">
        <v>590</v>
      </c>
      <c r="AY7" s="9" t="s">
        <v>590</v>
      </c>
      <c r="AZ7" s="9" t="s">
        <v>590</v>
      </c>
      <c r="BA7" s="9" t="s">
        <v>589</v>
      </c>
      <c r="BB7" s="9" t="s">
        <v>591</v>
      </c>
      <c r="BC7" s="9" t="s">
        <v>590</v>
      </c>
      <c r="BD7" s="9" t="s">
        <v>590</v>
      </c>
      <c r="BE7" s="9" t="s">
        <v>590</v>
      </c>
      <c r="BF7" s="9" t="s">
        <v>590</v>
      </c>
      <c r="BG7" s="9" t="s">
        <v>591</v>
      </c>
      <c r="BH7" s="9" t="s">
        <v>591</v>
      </c>
      <c r="BI7" s="9" t="s">
        <v>591</v>
      </c>
      <c r="BJ7" s="9" t="s">
        <v>589</v>
      </c>
      <c r="BK7" s="9" t="s">
        <v>589</v>
      </c>
      <c r="BL7" s="9" t="s">
        <v>589</v>
      </c>
      <c r="BM7" s="9" t="s">
        <v>590</v>
      </c>
      <c r="BN7" s="9" t="s">
        <v>590</v>
      </c>
      <c r="BO7" s="9" t="s">
        <v>590</v>
      </c>
      <c r="BP7" s="9" t="s">
        <v>590</v>
      </c>
      <c r="BQ7" s="9" t="s">
        <v>590</v>
      </c>
      <c r="BR7" s="9" t="s">
        <v>590</v>
      </c>
      <c r="BS7" s="9" t="s">
        <v>590</v>
      </c>
      <c r="BT7" s="9" t="s">
        <v>589</v>
      </c>
      <c r="BU7" s="9" t="s">
        <v>589</v>
      </c>
      <c r="BV7" s="9" t="s">
        <v>589</v>
      </c>
      <c r="BW7" s="9" t="s">
        <v>591</v>
      </c>
      <c r="BX7" s="9" t="s">
        <v>589</v>
      </c>
      <c r="BY7" s="9" t="s">
        <v>590</v>
      </c>
      <c r="BZ7" s="9" t="s">
        <v>591</v>
      </c>
      <c r="CA7" s="9" t="s">
        <v>590</v>
      </c>
      <c r="CB7" s="9" t="s">
        <v>590</v>
      </c>
      <c r="CC7" s="9" t="s">
        <v>590</v>
      </c>
      <c r="CD7" s="9" t="s">
        <v>590</v>
      </c>
      <c r="CE7" s="9" t="s">
        <v>590</v>
      </c>
      <c r="CF7" s="9" t="s">
        <v>590</v>
      </c>
      <c r="CG7" s="9" t="s">
        <v>590</v>
      </c>
      <c r="CH7" s="9" t="s">
        <v>590</v>
      </c>
      <c r="CI7" s="9" t="s">
        <v>590</v>
      </c>
      <c r="CJ7" s="9" t="s">
        <v>590</v>
      </c>
      <c r="CK7" s="9" t="s">
        <v>590</v>
      </c>
      <c r="CL7" s="9" t="s">
        <v>590</v>
      </c>
      <c r="CM7" s="9" t="s">
        <v>589</v>
      </c>
      <c r="CN7" s="9" t="s">
        <v>589</v>
      </c>
      <c r="CO7" s="9" t="s">
        <v>589</v>
      </c>
      <c r="CP7" s="9" t="s">
        <v>589</v>
      </c>
      <c r="CQ7" s="9" t="s">
        <v>590</v>
      </c>
      <c r="CR7" s="9" t="s">
        <v>590</v>
      </c>
      <c r="CS7" s="9" t="s">
        <v>590</v>
      </c>
      <c r="CT7" s="9" t="s">
        <v>590</v>
      </c>
      <c r="CU7" s="9" t="s">
        <v>591</v>
      </c>
      <c r="CV7" s="9" t="s">
        <v>590</v>
      </c>
      <c r="CW7" s="9" t="s">
        <v>590</v>
      </c>
      <c r="CX7" s="9" t="s">
        <v>589</v>
      </c>
      <c r="CY7" s="9" t="s">
        <v>591</v>
      </c>
      <c r="CZ7" s="9" t="s">
        <v>591</v>
      </c>
      <c r="DA7" s="9" t="s">
        <v>590</v>
      </c>
      <c r="DB7" s="9" t="s">
        <v>591</v>
      </c>
      <c r="DC7" s="9" t="s">
        <v>591</v>
      </c>
      <c r="DD7" s="9" t="s">
        <v>589</v>
      </c>
      <c r="DE7" s="9" t="s">
        <v>589</v>
      </c>
      <c r="DF7" s="9" t="s">
        <v>589</v>
      </c>
      <c r="DG7" s="9" t="s">
        <v>590</v>
      </c>
      <c r="DH7" s="9" t="s">
        <v>590</v>
      </c>
      <c r="DI7" s="9" t="s">
        <v>590</v>
      </c>
      <c r="DJ7" s="9" t="s">
        <v>591</v>
      </c>
      <c r="DK7" s="9" t="s">
        <v>591</v>
      </c>
      <c r="DL7" s="9" t="s">
        <v>590</v>
      </c>
      <c r="DM7" s="9" t="s">
        <v>590</v>
      </c>
      <c r="DN7" s="9" t="s">
        <v>589</v>
      </c>
      <c r="DO7" s="9" t="s">
        <v>589</v>
      </c>
      <c r="DP7" s="9" t="s">
        <v>590</v>
      </c>
      <c r="DQ7" s="9" t="s">
        <v>590</v>
      </c>
      <c r="DR7" s="9" t="s">
        <v>589</v>
      </c>
      <c r="DS7" s="9" t="s">
        <v>590</v>
      </c>
      <c r="DT7" s="9" t="s">
        <v>590</v>
      </c>
      <c r="DU7" s="9" t="s">
        <v>591</v>
      </c>
      <c r="DV7" s="9" t="s">
        <v>590</v>
      </c>
      <c r="DW7" s="9" t="s">
        <v>590</v>
      </c>
      <c r="DX7" s="9" t="s">
        <v>590</v>
      </c>
      <c r="DY7" s="9" t="s">
        <v>591</v>
      </c>
      <c r="DZ7" s="9" t="s">
        <v>590</v>
      </c>
      <c r="EA7" s="9" t="s">
        <v>590</v>
      </c>
      <c r="EB7" s="9" t="s">
        <v>591</v>
      </c>
      <c r="EC7" s="9" t="s">
        <v>591</v>
      </c>
      <c r="ED7" s="9" t="s">
        <v>589</v>
      </c>
      <c r="EE7" s="9" t="s">
        <v>590</v>
      </c>
      <c r="EF7" s="9" t="s">
        <v>590</v>
      </c>
      <c r="EG7" s="9" t="s">
        <v>590</v>
      </c>
      <c r="EH7" s="9" t="s">
        <v>590</v>
      </c>
      <c r="EI7" s="9" t="s">
        <v>589</v>
      </c>
      <c r="EJ7" s="9" t="s">
        <v>590</v>
      </c>
      <c r="EK7" s="9" t="s">
        <v>590</v>
      </c>
      <c r="EL7" s="9" t="s">
        <v>589</v>
      </c>
      <c r="EM7" s="9" t="s">
        <v>589</v>
      </c>
      <c r="EN7" s="9" t="s">
        <v>589</v>
      </c>
      <c r="EO7" s="9" t="s">
        <v>589</v>
      </c>
      <c r="EP7" s="9" t="s">
        <v>591</v>
      </c>
      <c r="EQ7" s="9" t="s">
        <v>589</v>
      </c>
      <c r="ER7" s="9" t="s">
        <v>589</v>
      </c>
      <c r="ES7" s="9" t="s">
        <v>589</v>
      </c>
      <c r="ET7" s="9" t="s">
        <v>590</v>
      </c>
      <c r="EU7" s="9" t="s">
        <v>590</v>
      </c>
      <c r="EV7" s="9" t="s">
        <v>590</v>
      </c>
      <c r="EW7" s="9" t="s">
        <v>589</v>
      </c>
      <c r="EX7" s="9" t="s">
        <v>590</v>
      </c>
      <c r="EY7" s="9" t="s">
        <v>590</v>
      </c>
      <c r="EZ7" s="9" t="s">
        <v>590</v>
      </c>
      <c r="FA7" s="9" t="s">
        <v>590</v>
      </c>
      <c r="FB7" s="9" t="s">
        <v>589</v>
      </c>
      <c r="FC7" s="9" t="s">
        <v>591</v>
      </c>
      <c r="FD7" s="9" t="s">
        <v>590</v>
      </c>
      <c r="FE7" s="9" t="s">
        <v>590</v>
      </c>
      <c r="FF7" s="9" t="s">
        <v>591</v>
      </c>
      <c r="FG7" s="9" t="s">
        <v>591</v>
      </c>
      <c r="FH7" s="9" t="s">
        <v>591</v>
      </c>
      <c r="FI7" s="9" t="s">
        <v>590</v>
      </c>
      <c r="FJ7" s="9" t="s">
        <v>591</v>
      </c>
      <c r="FK7" s="9" t="s">
        <v>591</v>
      </c>
      <c r="FL7" s="9" t="s">
        <v>591</v>
      </c>
      <c r="FM7" s="9" t="s">
        <v>591</v>
      </c>
      <c r="FN7" s="211"/>
      <c r="FO7" s="1"/>
      <c r="FP7" s="10" t="s">
        <v>591</v>
      </c>
      <c r="FQ7" s="10" t="s">
        <v>590</v>
      </c>
      <c r="FR7" s="10" t="s">
        <v>591</v>
      </c>
      <c r="FS7" s="10" t="s">
        <v>591</v>
      </c>
      <c r="FT7" s="10" t="s">
        <v>591</v>
      </c>
      <c r="FU7" s="10" t="s">
        <v>591</v>
      </c>
      <c r="FV7" s="10" t="s">
        <v>591</v>
      </c>
      <c r="FW7" s="10" t="s">
        <v>591</v>
      </c>
      <c r="FX7" s="207"/>
    </row>
    <row r="8" spans="1:180" ht="15" hidden="1" customHeight="1" x14ac:dyDescent="0.3">
      <c r="A8" s="211"/>
      <c r="B8" s="211"/>
      <c r="C8" s="9" t="s">
        <v>592</v>
      </c>
      <c r="D8" s="9" t="s">
        <v>592</v>
      </c>
      <c r="E8" s="9" t="s">
        <v>592</v>
      </c>
      <c r="F8" s="9" t="s">
        <v>593</v>
      </c>
      <c r="G8" s="9" t="s">
        <v>593</v>
      </c>
      <c r="H8" s="9" t="s">
        <v>592</v>
      </c>
      <c r="I8" s="9" t="s">
        <v>592</v>
      </c>
      <c r="J8" s="9" t="s">
        <v>593</v>
      </c>
      <c r="K8" s="9" t="s">
        <v>593</v>
      </c>
      <c r="L8" s="9" t="s">
        <v>593</v>
      </c>
      <c r="M8" s="9" t="s">
        <v>593</v>
      </c>
      <c r="N8" s="9" t="s">
        <v>593</v>
      </c>
      <c r="O8" s="9" t="s">
        <v>593</v>
      </c>
      <c r="P8" s="9" t="s">
        <v>593</v>
      </c>
      <c r="Q8" s="9" t="s">
        <v>593</v>
      </c>
      <c r="R8" s="9" t="s">
        <v>592</v>
      </c>
      <c r="S8" s="9" t="s">
        <v>592</v>
      </c>
      <c r="T8" s="9" t="s">
        <v>593</v>
      </c>
      <c r="U8" s="9" t="s">
        <v>593</v>
      </c>
      <c r="V8" s="9" t="s">
        <v>593</v>
      </c>
      <c r="W8" s="9" t="s">
        <v>592</v>
      </c>
      <c r="X8" s="9" t="s">
        <v>592</v>
      </c>
      <c r="Y8" s="9" t="s">
        <v>592</v>
      </c>
      <c r="Z8" s="9" t="s">
        <v>593</v>
      </c>
      <c r="AA8" s="9" t="s">
        <v>592</v>
      </c>
      <c r="AB8" s="9" t="s">
        <v>592</v>
      </c>
      <c r="AC8" s="9" t="s">
        <v>592</v>
      </c>
      <c r="AD8" s="9" t="s">
        <v>592</v>
      </c>
      <c r="AE8" s="9" t="s">
        <v>593</v>
      </c>
      <c r="AF8" s="9" t="s">
        <v>593</v>
      </c>
      <c r="AG8" s="9" t="s">
        <v>593</v>
      </c>
      <c r="AH8" s="9" t="s">
        <v>592</v>
      </c>
      <c r="AI8" s="9" t="s">
        <v>592</v>
      </c>
      <c r="AJ8" s="9" t="s">
        <v>593</v>
      </c>
      <c r="AK8" s="9" t="s">
        <v>593</v>
      </c>
      <c r="AL8" s="9" t="s">
        <v>593</v>
      </c>
      <c r="AM8" s="9" t="s">
        <v>592</v>
      </c>
      <c r="AN8" s="9" t="s">
        <v>592</v>
      </c>
      <c r="AO8" s="9" t="s">
        <v>592</v>
      </c>
      <c r="AP8" s="9" t="s">
        <v>592</v>
      </c>
      <c r="AQ8" s="9" t="s">
        <v>592</v>
      </c>
      <c r="AR8" s="9" t="s">
        <v>592</v>
      </c>
      <c r="AS8" s="9" t="s">
        <v>592</v>
      </c>
      <c r="AT8" s="9" t="s">
        <v>592</v>
      </c>
      <c r="AU8" s="9" t="s">
        <v>593</v>
      </c>
      <c r="AV8" s="9" t="s">
        <v>593</v>
      </c>
      <c r="AW8" s="9" t="s">
        <v>593</v>
      </c>
      <c r="AX8" s="9" t="s">
        <v>592</v>
      </c>
      <c r="AY8" s="9" t="s">
        <v>592</v>
      </c>
      <c r="AZ8" s="9" t="s">
        <v>592</v>
      </c>
      <c r="BA8" s="9" t="s">
        <v>592</v>
      </c>
      <c r="BB8" s="9" t="s">
        <v>592</v>
      </c>
      <c r="BC8" s="9" t="s">
        <v>592</v>
      </c>
      <c r="BD8" s="9" t="s">
        <v>592</v>
      </c>
      <c r="BE8" s="9" t="s">
        <v>592</v>
      </c>
      <c r="BF8" s="9" t="s">
        <v>592</v>
      </c>
      <c r="BG8" s="9" t="s">
        <v>593</v>
      </c>
      <c r="BH8" s="9" t="s">
        <v>593</v>
      </c>
      <c r="BI8" s="9" t="s">
        <v>593</v>
      </c>
      <c r="BJ8" s="9" t="s">
        <v>593</v>
      </c>
      <c r="BK8" s="9" t="s">
        <v>593</v>
      </c>
      <c r="BL8" s="9" t="s">
        <v>593</v>
      </c>
      <c r="BM8" s="9" t="s">
        <v>592</v>
      </c>
      <c r="BN8" s="9" t="s">
        <v>593</v>
      </c>
      <c r="BO8" s="9" t="s">
        <v>593</v>
      </c>
      <c r="BP8" s="9" t="s">
        <v>593</v>
      </c>
      <c r="BQ8" s="9" t="s">
        <v>593</v>
      </c>
      <c r="BR8" s="9" t="s">
        <v>593</v>
      </c>
      <c r="BS8" s="9" t="s">
        <v>593</v>
      </c>
      <c r="BT8" s="9" t="s">
        <v>593</v>
      </c>
      <c r="BU8" s="9" t="s">
        <v>593</v>
      </c>
      <c r="BV8" s="9" t="s">
        <v>593</v>
      </c>
      <c r="BW8" s="9" t="s">
        <v>592</v>
      </c>
      <c r="BX8" s="9" t="s">
        <v>593</v>
      </c>
      <c r="BY8" s="9" t="s">
        <v>593</v>
      </c>
      <c r="BZ8" s="9" t="s">
        <v>592</v>
      </c>
      <c r="CA8" s="9" t="s">
        <v>592</v>
      </c>
      <c r="CB8" s="9" t="s">
        <v>592</v>
      </c>
      <c r="CC8" s="9" t="s">
        <v>592</v>
      </c>
      <c r="CD8" s="9" t="s">
        <v>592</v>
      </c>
      <c r="CE8" s="9" t="s">
        <v>592</v>
      </c>
      <c r="CF8" s="9" t="s">
        <v>593</v>
      </c>
      <c r="CG8" s="9" t="s">
        <v>593</v>
      </c>
      <c r="CH8" s="9" t="s">
        <v>593</v>
      </c>
      <c r="CI8" s="9" t="s">
        <v>593</v>
      </c>
      <c r="CJ8" s="9" t="s">
        <v>593</v>
      </c>
      <c r="CK8" s="9" t="s">
        <v>593</v>
      </c>
      <c r="CL8" s="9" t="s">
        <v>593</v>
      </c>
      <c r="CM8" s="9" t="s">
        <v>593</v>
      </c>
      <c r="CN8" s="9" t="s">
        <v>593</v>
      </c>
      <c r="CO8" s="9" t="s">
        <v>593</v>
      </c>
      <c r="CP8" s="9" t="s">
        <v>593</v>
      </c>
      <c r="CQ8" s="9" t="s">
        <v>593</v>
      </c>
      <c r="CR8" s="9" t="s">
        <v>593</v>
      </c>
      <c r="CS8" s="9" t="s">
        <v>592</v>
      </c>
      <c r="CT8" s="9" t="s">
        <v>592</v>
      </c>
      <c r="CU8" s="9" t="s">
        <v>592</v>
      </c>
      <c r="CV8" s="9" t="s">
        <v>594</v>
      </c>
      <c r="CW8" s="9" t="s">
        <v>595</v>
      </c>
      <c r="CX8" s="9" t="s">
        <v>594</v>
      </c>
      <c r="CY8" s="9" t="s">
        <v>595</v>
      </c>
      <c r="CZ8" s="9" t="s">
        <v>594</v>
      </c>
      <c r="DA8" s="9" t="s">
        <v>592</v>
      </c>
      <c r="DB8" s="9" t="s">
        <v>592</v>
      </c>
      <c r="DC8" s="9" t="s">
        <v>592</v>
      </c>
      <c r="DD8" s="9" t="s">
        <v>594</v>
      </c>
      <c r="DE8" s="9" t="s">
        <v>594</v>
      </c>
      <c r="DF8" s="9" t="s">
        <v>592</v>
      </c>
      <c r="DG8" s="9" t="s">
        <v>592</v>
      </c>
      <c r="DH8" s="9" t="s">
        <v>592</v>
      </c>
      <c r="DI8" s="9" t="s">
        <v>592</v>
      </c>
      <c r="DJ8" s="9" t="s">
        <v>592</v>
      </c>
      <c r="DK8" s="9" t="s">
        <v>592</v>
      </c>
      <c r="DL8" s="9" t="s">
        <v>592</v>
      </c>
      <c r="DM8" s="9" t="s">
        <v>592</v>
      </c>
      <c r="DN8" s="9" t="s">
        <v>594</v>
      </c>
      <c r="DO8" s="9" t="s">
        <v>594</v>
      </c>
      <c r="DP8" s="9" t="s">
        <v>595</v>
      </c>
      <c r="DQ8" s="9" t="s">
        <v>595</v>
      </c>
      <c r="DR8" s="9" t="s">
        <v>594</v>
      </c>
      <c r="DS8" s="9" t="s">
        <v>592</v>
      </c>
      <c r="DT8" s="9" t="s">
        <v>592</v>
      </c>
      <c r="DU8" s="9" t="s">
        <v>592</v>
      </c>
      <c r="DV8" s="9" t="s">
        <v>592</v>
      </c>
      <c r="DW8" s="9" t="s">
        <v>594</v>
      </c>
      <c r="DX8" s="9" t="s">
        <v>592</v>
      </c>
      <c r="DY8" s="9" t="s">
        <v>592</v>
      </c>
      <c r="DZ8" s="9" t="s">
        <v>592</v>
      </c>
      <c r="EA8" s="9" t="s">
        <v>592</v>
      </c>
      <c r="EB8" s="9" t="s">
        <v>595</v>
      </c>
      <c r="EC8" s="9" t="s">
        <v>595</v>
      </c>
      <c r="ED8" s="9" t="s">
        <v>594</v>
      </c>
      <c r="EE8" s="9" t="s">
        <v>595</v>
      </c>
      <c r="EF8" s="9" t="s">
        <v>595</v>
      </c>
      <c r="EG8" s="9" t="s">
        <v>595</v>
      </c>
      <c r="EH8" s="9" t="s">
        <v>595</v>
      </c>
      <c r="EI8" s="9" t="s">
        <v>594</v>
      </c>
      <c r="EJ8" s="9" t="s">
        <v>592</v>
      </c>
      <c r="EK8" s="9" t="s">
        <v>592</v>
      </c>
      <c r="EL8" s="9" t="s">
        <v>592</v>
      </c>
      <c r="EM8" s="9" t="s">
        <v>592</v>
      </c>
      <c r="EN8" s="9" t="s">
        <v>592</v>
      </c>
      <c r="EO8" s="9" t="s">
        <v>592</v>
      </c>
      <c r="EP8" s="9" t="s">
        <v>595</v>
      </c>
      <c r="EQ8" s="9" t="s">
        <v>594</v>
      </c>
      <c r="ER8" s="9" t="s">
        <v>594</v>
      </c>
      <c r="ES8" s="9" t="s">
        <v>594</v>
      </c>
      <c r="ET8" s="9" t="s">
        <v>592</v>
      </c>
      <c r="EU8" s="9" t="s">
        <v>595</v>
      </c>
      <c r="EV8" s="9" t="s">
        <v>595</v>
      </c>
      <c r="EW8" s="9" t="s">
        <v>594</v>
      </c>
      <c r="EX8" s="9" t="s">
        <v>593</v>
      </c>
      <c r="EY8" s="9" t="s">
        <v>593</v>
      </c>
      <c r="EZ8" s="9" t="s">
        <v>593</v>
      </c>
      <c r="FA8" s="9" t="s">
        <v>593</v>
      </c>
      <c r="FB8" s="9" t="s">
        <v>594</v>
      </c>
      <c r="FC8" s="9" t="s">
        <v>592</v>
      </c>
      <c r="FD8" s="9" t="s">
        <v>592</v>
      </c>
      <c r="FE8" s="9" t="s">
        <v>592</v>
      </c>
      <c r="FF8" s="9" t="s">
        <v>593</v>
      </c>
      <c r="FG8" s="9" t="s">
        <v>593</v>
      </c>
      <c r="FH8" s="9" t="s">
        <v>593</v>
      </c>
      <c r="FI8" s="9" t="s">
        <v>593</v>
      </c>
      <c r="FJ8" s="9" t="s">
        <v>593</v>
      </c>
      <c r="FK8" s="9" t="s">
        <v>593</v>
      </c>
      <c r="FL8" s="9" t="s">
        <v>593</v>
      </c>
      <c r="FM8" s="9" t="s">
        <v>593</v>
      </c>
      <c r="FN8" s="211"/>
      <c r="FO8" s="1"/>
      <c r="FP8" s="10" t="s">
        <v>592</v>
      </c>
      <c r="FQ8" s="10" t="s">
        <v>592</v>
      </c>
      <c r="FR8" s="10" t="s">
        <v>592</v>
      </c>
      <c r="FS8" s="10" t="s">
        <v>592</v>
      </c>
      <c r="FT8" s="10" t="s">
        <v>593</v>
      </c>
      <c r="FU8" s="10" t="s">
        <v>593</v>
      </c>
      <c r="FV8" s="10" t="s">
        <v>592</v>
      </c>
      <c r="FW8" s="10" t="s">
        <v>592</v>
      </c>
      <c r="FX8" s="207"/>
    </row>
    <row r="9" spans="1:180" ht="40.049999999999997" customHeight="1" x14ac:dyDescent="0.3">
      <c r="A9" s="211"/>
      <c r="B9" s="211"/>
      <c r="C9" s="11" t="s">
        <v>596</v>
      </c>
      <c r="D9" s="11" t="s">
        <v>74</v>
      </c>
      <c r="E9" s="11" t="s">
        <v>74</v>
      </c>
      <c r="F9" s="11" t="s">
        <v>74</v>
      </c>
      <c r="G9" s="11" t="s">
        <v>74</v>
      </c>
      <c r="H9" s="11" t="s">
        <v>114</v>
      </c>
      <c r="I9" s="11" t="s">
        <v>114</v>
      </c>
      <c r="J9" s="11" t="s">
        <v>156</v>
      </c>
      <c r="K9" s="11" t="s">
        <v>156</v>
      </c>
      <c r="L9" s="11" t="s">
        <v>100</v>
      </c>
      <c r="M9" s="11" t="s">
        <v>100</v>
      </c>
      <c r="N9" s="11" t="s">
        <v>100</v>
      </c>
      <c r="O9" s="11" t="s">
        <v>100</v>
      </c>
      <c r="P9" s="11" t="s">
        <v>100</v>
      </c>
      <c r="Q9" s="11" t="s">
        <v>100</v>
      </c>
      <c r="R9" s="11" t="s">
        <v>100</v>
      </c>
      <c r="S9" s="11" t="s">
        <v>100</v>
      </c>
      <c r="T9" s="11" t="s">
        <v>597</v>
      </c>
      <c r="U9" s="11" t="s">
        <v>597</v>
      </c>
      <c r="V9" s="11" t="s">
        <v>597</v>
      </c>
      <c r="W9" s="11" t="s">
        <v>250</v>
      </c>
      <c r="X9" s="11" t="s">
        <v>261</v>
      </c>
      <c r="Y9" s="11" t="s">
        <v>261</v>
      </c>
      <c r="Z9" s="11" t="s">
        <v>261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 t="s">
        <v>69</v>
      </c>
      <c r="AG9" s="11" t="s">
        <v>69</v>
      </c>
      <c r="AH9" s="11" t="s">
        <v>598</v>
      </c>
      <c r="AI9" s="11" t="s">
        <v>64</v>
      </c>
      <c r="AJ9" s="11" t="s">
        <v>368</v>
      </c>
      <c r="AK9" s="11" t="s">
        <v>420</v>
      </c>
      <c r="AL9" s="11" t="s">
        <v>420</v>
      </c>
      <c r="AM9" s="11" t="s">
        <v>77</v>
      </c>
      <c r="AN9" s="11" t="s">
        <v>77</v>
      </c>
      <c r="AO9" s="11" t="s">
        <v>599</v>
      </c>
      <c r="AP9" s="11" t="s">
        <v>600</v>
      </c>
      <c r="AQ9" s="11" t="s">
        <v>600</v>
      </c>
      <c r="AR9" s="11" t="s">
        <v>601</v>
      </c>
      <c r="AS9" s="11" t="s">
        <v>602</v>
      </c>
      <c r="AT9" s="11" t="s">
        <v>336</v>
      </c>
      <c r="AU9" s="11" t="s">
        <v>97</v>
      </c>
      <c r="AV9" s="11" t="s">
        <v>97</v>
      </c>
      <c r="AW9" s="11" t="s">
        <v>97</v>
      </c>
      <c r="AX9" s="11" t="s">
        <v>147</v>
      </c>
      <c r="AY9" s="11" t="s">
        <v>147</v>
      </c>
      <c r="AZ9" s="11" t="s">
        <v>147</v>
      </c>
      <c r="BA9" s="11" t="s">
        <v>147</v>
      </c>
      <c r="BB9" s="11" t="s">
        <v>147</v>
      </c>
      <c r="BC9" s="11" t="s">
        <v>147</v>
      </c>
      <c r="BD9" s="11" t="s">
        <v>603</v>
      </c>
      <c r="BE9" s="11" t="s">
        <v>603</v>
      </c>
      <c r="BF9" s="11" t="s">
        <v>604</v>
      </c>
      <c r="BG9" s="11" t="s">
        <v>80</v>
      </c>
      <c r="BH9" s="11" t="s">
        <v>80</v>
      </c>
      <c r="BI9" s="11" t="s">
        <v>80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87</v>
      </c>
      <c r="BX9" s="11" t="s">
        <v>605</v>
      </c>
      <c r="BY9" s="11" t="s">
        <v>605</v>
      </c>
      <c r="BZ9" s="11" t="s">
        <v>606</v>
      </c>
      <c r="CA9" s="11" t="s">
        <v>122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122</v>
      </c>
      <c r="CM9" s="11" t="s">
        <v>144</v>
      </c>
      <c r="CN9" s="11" t="s">
        <v>144</v>
      </c>
      <c r="CO9" s="11" t="s">
        <v>144</v>
      </c>
      <c r="CP9" s="11" t="s">
        <v>144</v>
      </c>
      <c r="CQ9" s="11" t="s">
        <v>152</v>
      </c>
      <c r="CR9" s="11" t="s">
        <v>152</v>
      </c>
      <c r="CS9" s="11" t="s">
        <v>607</v>
      </c>
      <c r="CT9" s="11" t="s">
        <v>607</v>
      </c>
      <c r="CU9" s="11" t="s">
        <v>608</v>
      </c>
      <c r="CV9" s="11" t="s">
        <v>609</v>
      </c>
      <c r="CW9" s="11" t="s">
        <v>40</v>
      </c>
      <c r="CX9" s="11" t="s">
        <v>610</v>
      </c>
      <c r="CY9" s="11" t="s">
        <v>611</v>
      </c>
      <c r="CZ9" s="11" t="s">
        <v>612</v>
      </c>
      <c r="DA9" s="11" t="s">
        <v>613</v>
      </c>
      <c r="DB9" s="11" t="s">
        <v>114</v>
      </c>
      <c r="DC9" s="11" t="s">
        <v>114</v>
      </c>
      <c r="DD9" s="11" t="s">
        <v>100</v>
      </c>
      <c r="DE9" s="11" t="s">
        <v>100</v>
      </c>
      <c r="DF9" s="11" t="s">
        <v>598</v>
      </c>
      <c r="DG9" s="11" t="s">
        <v>614</v>
      </c>
      <c r="DH9" s="11" t="s">
        <v>615</v>
      </c>
      <c r="DI9" s="11" t="s">
        <v>616</v>
      </c>
      <c r="DJ9" s="11" t="s">
        <v>617</v>
      </c>
      <c r="DK9" s="11" t="s">
        <v>618</v>
      </c>
      <c r="DL9" s="11" t="s">
        <v>619</v>
      </c>
      <c r="DM9" s="11" t="s">
        <v>620</v>
      </c>
      <c r="DN9" s="11" t="s">
        <v>621</v>
      </c>
      <c r="DO9" s="11" t="s">
        <v>622</v>
      </c>
      <c r="DP9" s="11" t="s">
        <v>396</v>
      </c>
      <c r="DQ9" s="11" t="s">
        <v>400</v>
      </c>
      <c r="DR9" s="11" t="s">
        <v>623</v>
      </c>
      <c r="DS9" s="11" t="s">
        <v>624</v>
      </c>
      <c r="DT9" s="11" t="s">
        <v>625</v>
      </c>
      <c r="DU9" s="11" t="s">
        <v>626</v>
      </c>
      <c r="DV9" s="11" t="s">
        <v>627</v>
      </c>
      <c r="DW9" s="11" t="s">
        <v>628</v>
      </c>
      <c r="DX9" s="11" t="s">
        <v>629</v>
      </c>
      <c r="DY9" s="11" t="s">
        <v>629</v>
      </c>
      <c r="DZ9" s="11" t="s">
        <v>629</v>
      </c>
      <c r="EA9" s="11" t="s">
        <v>629</v>
      </c>
      <c r="EB9" s="11" t="s">
        <v>630</v>
      </c>
      <c r="EC9" s="11" t="s">
        <v>630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87</v>
      </c>
      <c r="EJ9" s="11" t="s">
        <v>631</v>
      </c>
      <c r="EK9" s="11" t="s">
        <v>631</v>
      </c>
      <c r="EL9" s="11" t="s">
        <v>632</v>
      </c>
      <c r="EM9" s="11" t="s">
        <v>632</v>
      </c>
      <c r="EN9" s="11" t="s">
        <v>632</v>
      </c>
      <c r="EO9" s="11" t="s">
        <v>632</v>
      </c>
      <c r="EP9" s="11" t="s">
        <v>326</v>
      </c>
      <c r="EQ9" s="11" t="s">
        <v>633</v>
      </c>
      <c r="ER9" s="11" t="s">
        <v>634</v>
      </c>
      <c r="ES9" s="11" t="s">
        <v>122</v>
      </c>
      <c r="ET9" s="11" t="s">
        <v>122</v>
      </c>
      <c r="EU9" s="11" t="s">
        <v>122</v>
      </c>
      <c r="EV9" s="11" t="s">
        <v>122</v>
      </c>
      <c r="EW9" s="11" t="s">
        <v>122</v>
      </c>
      <c r="EX9" s="11" t="s">
        <v>412</v>
      </c>
      <c r="EY9" s="11" t="s">
        <v>412</v>
      </c>
      <c r="EZ9" s="11" t="s">
        <v>412</v>
      </c>
      <c r="FA9" s="11" t="s">
        <v>412</v>
      </c>
      <c r="FB9" s="11" t="s">
        <v>635</v>
      </c>
      <c r="FC9" s="11" t="s">
        <v>636</v>
      </c>
      <c r="FD9" s="11" t="s">
        <v>636</v>
      </c>
      <c r="FE9" s="11" t="s">
        <v>636</v>
      </c>
      <c r="FF9" s="11" t="s">
        <v>637</v>
      </c>
      <c r="FG9" s="11" t="s">
        <v>638</v>
      </c>
      <c r="FH9" s="11" t="s">
        <v>638</v>
      </c>
      <c r="FI9" s="11" t="s">
        <v>173</v>
      </c>
      <c r="FJ9" s="11" t="s">
        <v>186</v>
      </c>
      <c r="FK9" s="11" t="s">
        <v>639</v>
      </c>
      <c r="FL9" s="11" t="s">
        <v>191</v>
      </c>
      <c r="FM9" s="11" t="s">
        <v>640</v>
      </c>
      <c r="FN9" s="211"/>
      <c r="FO9" s="1"/>
      <c r="FP9" s="12" t="s">
        <v>641</v>
      </c>
      <c r="FQ9" s="12" t="s">
        <v>22</v>
      </c>
      <c r="FR9" s="12" t="s">
        <v>642</v>
      </c>
      <c r="FS9" s="12" t="s">
        <v>643</v>
      </c>
      <c r="FT9" s="12" t="s">
        <v>644</v>
      </c>
      <c r="FU9" s="12" t="s">
        <v>645</v>
      </c>
      <c r="FV9" s="12" t="s">
        <v>636</v>
      </c>
      <c r="FW9" s="12" t="s">
        <v>636</v>
      </c>
      <c r="FX9" s="207"/>
    </row>
    <row r="10" spans="1:180" ht="40.049999999999997" customHeight="1" x14ac:dyDescent="0.3">
      <c r="A10" s="211"/>
      <c r="B10" s="211"/>
      <c r="C10" s="9" t="s">
        <v>646</v>
      </c>
      <c r="D10" s="9" t="s">
        <v>647</v>
      </c>
      <c r="E10" s="9" t="s">
        <v>273</v>
      </c>
      <c r="F10" s="9" t="s">
        <v>648</v>
      </c>
      <c r="G10" s="9" t="s">
        <v>649</v>
      </c>
      <c r="H10" s="9" t="s">
        <v>650</v>
      </c>
      <c r="I10" s="9" t="s">
        <v>651</v>
      </c>
      <c r="J10" s="9" t="s">
        <v>652</v>
      </c>
      <c r="K10" s="9" t="s">
        <v>653</v>
      </c>
      <c r="L10" s="9" t="s">
        <v>654</v>
      </c>
      <c r="M10" s="9" t="s">
        <v>655</v>
      </c>
      <c r="N10" s="9" t="s">
        <v>656</v>
      </c>
      <c r="O10" s="9" t="s">
        <v>657</v>
      </c>
      <c r="P10" s="9" t="s">
        <v>658</v>
      </c>
      <c r="Q10" s="9" t="s">
        <v>659</v>
      </c>
      <c r="R10" s="9" t="s">
        <v>660</v>
      </c>
      <c r="S10" s="9" t="s">
        <v>661</v>
      </c>
      <c r="T10" s="9" t="s">
        <v>662</v>
      </c>
      <c r="U10" s="9" t="s">
        <v>663</v>
      </c>
      <c r="V10" s="9" t="s">
        <v>664</v>
      </c>
      <c r="W10" s="9" t="s">
        <v>251</v>
      </c>
      <c r="X10" s="9" t="s">
        <v>665</v>
      </c>
      <c r="Y10" s="9" t="s">
        <v>666</v>
      </c>
      <c r="Z10" s="9" t="s">
        <v>268</v>
      </c>
      <c r="AA10" s="9" t="s">
        <v>667</v>
      </c>
      <c r="AB10" s="9" t="s">
        <v>233</v>
      </c>
      <c r="AC10" s="9" t="s">
        <v>235</v>
      </c>
      <c r="AD10" s="9" t="s">
        <v>668</v>
      </c>
      <c r="AE10" s="9" t="s">
        <v>669</v>
      </c>
      <c r="AF10" s="9" t="s">
        <v>670</v>
      </c>
      <c r="AG10" s="9" t="s">
        <v>671</v>
      </c>
      <c r="AH10" s="9" t="s">
        <v>672</v>
      </c>
      <c r="AI10" s="9" t="s">
        <v>673</v>
      </c>
      <c r="AJ10" s="9" t="s">
        <v>674</v>
      </c>
      <c r="AK10" s="9" t="s">
        <v>675</v>
      </c>
      <c r="AL10" s="9" t="s">
        <v>676</v>
      </c>
      <c r="AM10" s="9" t="s">
        <v>677</v>
      </c>
      <c r="AN10" s="9" t="s">
        <v>678</v>
      </c>
      <c r="AO10" s="9" t="s">
        <v>599</v>
      </c>
      <c r="AP10" s="9" t="s">
        <v>679</v>
      </c>
      <c r="AQ10" s="9" t="s">
        <v>680</v>
      </c>
      <c r="AR10" s="9" t="s">
        <v>681</v>
      </c>
      <c r="AS10" s="9" t="s">
        <v>682</v>
      </c>
      <c r="AT10" s="9" t="s">
        <v>683</v>
      </c>
      <c r="AU10" s="9" t="s">
        <v>684</v>
      </c>
      <c r="AV10" s="9" t="s">
        <v>685</v>
      </c>
      <c r="AW10" s="9" t="s">
        <v>686</v>
      </c>
      <c r="AX10" s="9" t="s">
        <v>687</v>
      </c>
      <c r="AY10" s="9" t="s">
        <v>688</v>
      </c>
      <c r="AZ10" s="9" t="s">
        <v>689</v>
      </c>
      <c r="BA10" s="9" t="s">
        <v>690</v>
      </c>
      <c r="BB10" s="9" t="s">
        <v>691</v>
      </c>
      <c r="BC10" s="9" t="s">
        <v>510</v>
      </c>
      <c r="BD10" s="9" t="s">
        <v>692</v>
      </c>
      <c r="BE10" s="9" t="s">
        <v>693</v>
      </c>
      <c r="BF10" s="9" t="s">
        <v>694</v>
      </c>
      <c r="BG10" s="9" t="s">
        <v>695</v>
      </c>
      <c r="BH10" s="9" t="s">
        <v>696</v>
      </c>
      <c r="BI10" s="9" t="s">
        <v>697</v>
      </c>
      <c r="BJ10" s="9" t="s">
        <v>698</v>
      </c>
      <c r="BK10" s="9" t="s">
        <v>699</v>
      </c>
      <c r="BL10" s="9" t="s">
        <v>700</v>
      </c>
      <c r="BM10" s="9" t="s">
        <v>324</v>
      </c>
      <c r="BN10" s="9" t="s">
        <v>701</v>
      </c>
      <c r="BO10" s="9" t="s">
        <v>702</v>
      </c>
      <c r="BP10" s="9" t="s">
        <v>703</v>
      </c>
      <c r="BQ10" s="9" t="s">
        <v>704</v>
      </c>
      <c r="BR10" s="9" t="s">
        <v>705</v>
      </c>
      <c r="BS10" s="9" t="s">
        <v>706</v>
      </c>
      <c r="BT10" s="9" t="s">
        <v>707</v>
      </c>
      <c r="BU10" s="9" t="s">
        <v>708</v>
      </c>
      <c r="BV10" s="9" t="s">
        <v>709</v>
      </c>
      <c r="BW10" s="9" t="s">
        <v>321</v>
      </c>
      <c r="BX10" s="9" t="s">
        <v>710</v>
      </c>
      <c r="BY10" s="9" t="s">
        <v>711</v>
      </c>
      <c r="BZ10" s="9" t="s">
        <v>712</v>
      </c>
      <c r="CA10" s="9" t="s">
        <v>713</v>
      </c>
      <c r="CB10" s="9" t="s">
        <v>714</v>
      </c>
      <c r="CC10" s="9" t="s">
        <v>715</v>
      </c>
      <c r="CD10" s="9" t="s">
        <v>716</v>
      </c>
      <c r="CE10" s="9" t="s">
        <v>717</v>
      </c>
      <c r="CF10" s="9" t="s">
        <v>718</v>
      </c>
      <c r="CG10" s="9" t="s">
        <v>719</v>
      </c>
      <c r="CH10" s="9" t="s">
        <v>720</v>
      </c>
      <c r="CI10" s="9" t="s">
        <v>721</v>
      </c>
      <c r="CJ10" s="9" t="s">
        <v>722</v>
      </c>
      <c r="CK10" s="9" t="s">
        <v>723</v>
      </c>
      <c r="CL10" s="9" t="s">
        <v>724</v>
      </c>
      <c r="CM10" s="9" t="s">
        <v>725</v>
      </c>
      <c r="CN10" s="9" t="s">
        <v>726</v>
      </c>
      <c r="CO10" s="9" t="s">
        <v>727</v>
      </c>
      <c r="CP10" s="9" t="s">
        <v>728</v>
      </c>
      <c r="CQ10" s="9" t="s">
        <v>729</v>
      </c>
      <c r="CR10" s="9" t="s">
        <v>730</v>
      </c>
      <c r="CS10" s="9" t="s">
        <v>731</v>
      </c>
      <c r="CT10" s="9" t="s">
        <v>732</v>
      </c>
      <c r="CU10" s="9" t="s">
        <v>733</v>
      </c>
      <c r="CV10" s="9" t="s">
        <v>734</v>
      </c>
      <c r="CW10" s="9" t="s">
        <v>278</v>
      </c>
      <c r="CX10" s="9" t="s">
        <v>735</v>
      </c>
      <c r="CY10" s="9" t="s">
        <v>736</v>
      </c>
      <c r="CZ10" s="9" t="s">
        <v>737</v>
      </c>
      <c r="DA10" s="9" t="s">
        <v>738</v>
      </c>
      <c r="DB10" s="9" t="s">
        <v>739</v>
      </c>
      <c r="DC10" s="9" t="s">
        <v>740</v>
      </c>
      <c r="DD10" s="9" t="s">
        <v>741</v>
      </c>
      <c r="DE10" s="9" t="s">
        <v>742</v>
      </c>
      <c r="DF10" s="9" t="s">
        <v>743</v>
      </c>
      <c r="DG10" s="9" t="s">
        <v>744</v>
      </c>
      <c r="DH10" s="9" t="s">
        <v>745</v>
      </c>
      <c r="DI10" s="9" t="s">
        <v>746</v>
      </c>
      <c r="DJ10" s="9" t="s">
        <v>747</v>
      </c>
      <c r="DK10" s="9" t="s">
        <v>748</v>
      </c>
      <c r="DL10" s="9" t="s">
        <v>749</v>
      </c>
      <c r="DM10" s="9" t="s">
        <v>750</v>
      </c>
      <c r="DN10" s="9" t="s">
        <v>751</v>
      </c>
      <c r="DO10" s="9" t="s">
        <v>752</v>
      </c>
      <c r="DP10" s="9" t="s">
        <v>753</v>
      </c>
      <c r="DQ10" s="9" t="s">
        <v>754</v>
      </c>
      <c r="DR10" s="9" t="s">
        <v>755</v>
      </c>
      <c r="DS10" s="9" t="s">
        <v>756</v>
      </c>
      <c r="DT10" s="9" t="s">
        <v>757</v>
      </c>
      <c r="DU10" s="9" t="s">
        <v>758</v>
      </c>
      <c r="DV10" s="9" t="s">
        <v>759</v>
      </c>
      <c r="DW10" s="9" t="s">
        <v>760</v>
      </c>
      <c r="DX10" s="9" t="s">
        <v>761</v>
      </c>
      <c r="DY10" s="9" t="s">
        <v>762</v>
      </c>
      <c r="DZ10" s="9" t="s">
        <v>763</v>
      </c>
      <c r="EA10" s="9" t="s">
        <v>764</v>
      </c>
      <c r="EB10" s="9" t="s">
        <v>765</v>
      </c>
      <c r="EC10" s="9" t="s">
        <v>766</v>
      </c>
      <c r="ED10" s="9" t="s">
        <v>767</v>
      </c>
      <c r="EE10" s="9" t="s">
        <v>768</v>
      </c>
      <c r="EF10" s="9" t="s">
        <v>769</v>
      </c>
      <c r="EG10" s="9" t="s">
        <v>770</v>
      </c>
      <c r="EH10" s="9" t="s">
        <v>771</v>
      </c>
      <c r="EI10" s="9" t="s">
        <v>772</v>
      </c>
      <c r="EJ10" s="9" t="s">
        <v>773</v>
      </c>
      <c r="EK10" s="9" t="s">
        <v>774</v>
      </c>
      <c r="EL10" s="9" t="s">
        <v>775</v>
      </c>
      <c r="EM10" s="9" t="s">
        <v>776</v>
      </c>
      <c r="EN10" s="9" t="s">
        <v>777</v>
      </c>
      <c r="EO10" s="9" t="s">
        <v>778</v>
      </c>
      <c r="EP10" s="9" t="s">
        <v>779</v>
      </c>
      <c r="EQ10" s="9" t="s">
        <v>780</v>
      </c>
      <c r="ER10" s="9" t="s">
        <v>781</v>
      </c>
      <c r="ES10" s="9" t="s">
        <v>782</v>
      </c>
      <c r="ET10" s="9" t="s">
        <v>783</v>
      </c>
      <c r="EU10" s="9" t="s">
        <v>784</v>
      </c>
      <c r="EV10" s="9" t="s">
        <v>785</v>
      </c>
      <c r="EW10" s="9" t="s">
        <v>786</v>
      </c>
      <c r="EX10" s="9" t="s">
        <v>787</v>
      </c>
      <c r="EY10" s="9" t="s">
        <v>788</v>
      </c>
      <c r="EZ10" s="9" t="s">
        <v>789</v>
      </c>
      <c r="FA10" s="9" t="s">
        <v>790</v>
      </c>
      <c r="FB10" s="9" t="s">
        <v>791</v>
      </c>
      <c r="FC10" s="9" t="s">
        <v>792</v>
      </c>
      <c r="FD10" s="9" t="s">
        <v>793</v>
      </c>
      <c r="FE10" s="9" t="s">
        <v>794</v>
      </c>
      <c r="FF10" s="9" t="s">
        <v>795</v>
      </c>
      <c r="FG10" s="9" t="s">
        <v>796</v>
      </c>
      <c r="FH10" s="9" t="s">
        <v>797</v>
      </c>
      <c r="FI10" s="9" t="s">
        <v>174</v>
      </c>
      <c r="FJ10" s="9" t="s">
        <v>798</v>
      </c>
      <c r="FK10" s="9" t="s">
        <v>799</v>
      </c>
      <c r="FL10" s="9" t="s">
        <v>192</v>
      </c>
      <c r="FM10" s="9" t="s">
        <v>800</v>
      </c>
      <c r="FN10" s="211" t="s">
        <v>860</v>
      </c>
      <c r="FO10" s="1"/>
      <c r="FP10" s="10" t="s">
        <v>802</v>
      </c>
      <c r="FQ10" s="10" t="s">
        <v>803</v>
      </c>
      <c r="FR10" s="10" t="s">
        <v>804</v>
      </c>
      <c r="FS10" s="10" t="s">
        <v>805</v>
      </c>
      <c r="FT10" s="10" t="s">
        <v>806</v>
      </c>
      <c r="FU10" s="10" t="s">
        <v>807</v>
      </c>
      <c r="FV10" s="10" t="s">
        <v>808</v>
      </c>
      <c r="FW10" s="10" t="s">
        <v>809</v>
      </c>
      <c r="FX10" s="207" t="s">
        <v>860</v>
      </c>
    </row>
    <row r="11" spans="1:180" ht="24" customHeight="1" x14ac:dyDescent="0.3">
      <c r="A11" s="13" t="s">
        <v>61</v>
      </c>
      <c r="B11" s="13" t="s">
        <v>810</v>
      </c>
      <c r="C11" s="14">
        <v>34.4</v>
      </c>
      <c r="D11" s="14">
        <v>36.5</v>
      </c>
      <c r="E11" s="14">
        <v>15</v>
      </c>
      <c r="F11" s="14"/>
      <c r="G11" s="14"/>
      <c r="H11" s="14">
        <v>-15.3</v>
      </c>
      <c r="I11" s="14">
        <v>5.7</v>
      </c>
      <c r="J11" s="14"/>
      <c r="K11" s="14"/>
      <c r="L11" s="14">
        <v>-29</v>
      </c>
      <c r="M11" s="14">
        <v>-33.200000000000003</v>
      </c>
      <c r="N11" s="14"/>
      <c r="O11" s="14">
        <v>22.9</v>
      </c>
      <c r="P11" s="14">
        <v>24.8</v>
      </c>
      <c r="Q11" s="14">
        <v>17.399999999999999</v>
      </c>
      <c r="R11" s="14">
        <v>90.4</v>
      </c>
      <c r="S11" s="14">
        <v>0.3</v>
      </c>
      <c r="T11" s="14"/>
      <c r="U11" s="14">
        <v>3</v>
      </c>
      <c r="V11" s="14"/>
      <c r="W11" s="14">
        <v>16.5</v>
      </c>
      <c r="X11" s="14">
        <v>1.9</v>
      </c>
      <c r="Y11" s="14">
        <v>0</v>
      </c>
      <c r="Z11" s="14">
        <v>0</v>
      </c>
      <c r="AA11" s="14">
        <v>-3.3</v>
      </c>
      <c r="AB11" s="14"/>
      <c r="AC11" s="14">
        <v>3</v>
      </c>
      <c r="AD11" s="14"/>
      <c r="AE11" s="14"/>
      <c r="AF11" s="14"/>
      <c r="AG11" s="14"/>
      <c r="AH11" s="14">
        <v>13.9</v>
      </c>
      <c r="AI11" s="14">
        <v>8.6999999999999993</v>
      </c>
      <c r="AJ11" s="14"/>
      <c r="AK11" s="14"/>
      <c r="AL11" s="14"/>
      <c r="AM11" s="14">
        <v>-0.8</v>
      </c>
      <c r="AN11" s="14">
        <v>64.7</v>
      </c>
      <c r="AO11" s="14">
        <v>10.5</v>
      </c>
      <c r="AP11" s="14">
        <v>22.6</v>
      </c>
      <c r="AQ11" s="14">
        <v>1.8</v>
      </c>
      <c r="AR11" s="14">
        <v>-1.1000000000000001</v>
      </c>
      <c r="AS11" s="14">
        <v>2.7</v>
      </c>
      <c r="AT11" s="14">
        <v>2</v>
      </c>
      <c r="AU11" s="14">
        <v>23.6</v>
      </c>
      <c r="AV11" s="14">
        <v>2.5</v>
      </c>
      <c r="AW11" s="14">
        <v>-41</v>
      </c>
      <c r="AX11" s="14">
        <v>8.6</v>
      </c>
      <c r="AY11" s="14">
        <v>-0.2</v>
      </c>
      <c r="AZ11" s="14">
        <v>-2.5</v>
      </c>
      <c r="BA11" s="14">
        <v>1.1000000000000001</v>
      </c>
      <c r="BB11" s="14">
        <v>0.1</v>
      </c>
      <c r="BC11" s="14">
        <v>0.7</v>
      </c>
      <c r="BD11" s="14"/>
      <c r="BE11" s="14"/>
      <c r="BF11" s="14">
        <v>3.6</v>
      </c>
      <c r="BG11" s="14">
        <v>0</v>
      </c>
      <c r="BH11" s="14"/>
      <c r="BI11" s="14">
        <v>0</v>
      </c>
      <c r="BJ11" s="14"/>
      <c r="BK11" s="14"/>
      <c r="BL11" s="14"/>
      <c r="BM11" s="14">
        <v>10.199999999999999</v>
      </c>
      <c r="BN11" s="14">
        <v>-49</v>
      </c>
      <c r="BO11" s="14"/>
      <c r="BP11" s="14">
        <v>14.1</v>
      </c>
      <c r="BQ11" s="14">
        <v>-24.4</v>
      </c>
      <c r="BR11" s="14">
        <v>0</v>
      </c>
      <c r="BS11" s="14"/>
      <c r="BT11" s="14"/>
      <c r="BU11" s="14"/>
      <c r="BV11" s="14"/>
      <c r="BW11" s="14">
        <v>0</v>
      </c>
      <c r="BX11" s="14"/>
      <c r="BY11" s="14"/>
      <c r="BZ11" s="14">
        <v>-0.2</v>
      </c>
      <c r="CA11" s="14">
        <v>24.8</v>
      </c>
      <c r="CB11" s="14">
        <v>20.7</v>
      </c>
      <c r="CC11" s="14">
        <v>0.5</v>
      </c>
      <c r="CD11" s="14">
        <v>5.5</v>
      </c>
      <c r="CE11" s="14">
        <v>2.1</v>
      </c>
      <c r="CF11" s="14"/>
      <c r="CG11" s="14"/>
      <c r="CH11" s="14"/>
      <c r="CI11" s="14">
        <v>17.100000000000001</v>
      </c>
      <c r="CJ11" s="14">
        <v>21.8</v>
      </c>
      <c r="CK11" s="14">
        <v>-2</v>
      </c>
      <c r="CL11" s="14">
        <v>-22.3</v>
      </c>
      <c r="CM11" s="14"/>
      <c r="CN11" s="14"/>
      <c r="CO11" s="14"/>
      <c r="CP11" s="14"/>
      <c r="CQ11" s="14">
        <v>0</v>
      </c>
      <c r="CR11" s="14"/>
      <c r="CS11" s="14">
        <v>-2.2000000000000002</v>
      </c>
      <c r="CT11" s="14">
        <v>0.4</v>
      </c>
      <c r="CU11" s="14">
        <v>1.2</v>
      </c>
      <c r="CV11" s="14"/>
      <c r="CW11" s="14">
        <v>0</v>
      </c>
      <c r="CX11" s="14">
        <v>0</v>
      </c>
      <c r="CY11" s="14">
        <v>0</v>
      </c>
      <c r="CZ11" s="14"/>
      <c r="DA11" s="14">
        <v>0.1</v>
      </c>
      <c r="DB11" s="14">
        <v>0</v>
      </c>
      <c r="DC11" s="14">
        <v>-1.1000000000000001</v>
      </c>
      <c r="DD11" s="14">
        <v>0</v>
      </c>
      <c r="DE11" s="14"/>
      <c r="DF11" s="14"/>
      <c r="DG11" s="14">
        <v>0</v>
      </c>
      <c r="DH11" s="14">
        <v>1.5</v>
      </c>
      <c r="DI11" s="14">
        <v>0.2</v>
      </c>
      <c r="DJ11" s="14">
        <v>-1.1000000000000001</v>
      </c>
      <c r="DK11" s="14">
        <v>0.3</v>
      </c>
      <c r="DL11" s="14">
        <v>0.6</v>
      </c>
      <c r="DM11" s="14">
        <v>0.04</v>
      </c>
      <c r="DN11" s="14">
        <v>0</v>
      </c>
      <c r="DO11" s="14">
        <v>0</v>
      </c>
      <c r="DP11" s="14">
        <v>3</v>
      </c>
      <c r="DQ11" s="14">
        <v>20.2</v>
      </c>
      <c r="DR11" s="14">
        <v>0</v>
      </c>
      <c r="DS11" s="14">
        <v>0</v>
      </c>
      <c r="DT11" s="14">
        <v>0.4</v>
      </c>
      <c r="DU11" s="14">
        <v>0.1812</v>
      </c>
      <c r="DV11" s="14">
        <v>0</v>
      </c>
      <c r="DW11" s="14"/>
      <c r="DX11" s="14">
        <v>-4.5999999999999996</v>
      </c>
      <c r="DY11" s="14">
        <v>0.3</v>
      </c>
      <c r="DZ11" s="14">
        <v>1.8</v>
      </c>
      <c r="EA11" s="14">
        <v>2.5</v>
      </c>
      <c r="EB11" s="14">
        <v>0.8</v>
      </c>
      <c r="EC11" s="14">
        <v>3.4</v>
      </c>
      <c r="ED11" s="14">
        <v>0</v>
      </c>
      <c r="EE11" s="14">
        <v>-7</v>
      </c>
      <c r="EF11" s="14">
        <v>-8.5</v>
      </c>
      <c r="EG11" s="14">
        <v>-0.9</v>
      </c>
      <c r="EH11" s="14">
        <v>-0.4</v>
      </c>
      <c r="EI11" s="14"/>
      <c r="EJ11" s="14">
        <v>2.7</v>
      </c>
      <c r="EK11" s="14">
        <v>0</v>
      </c>
      <c r="EL11" s="14">
        <v>1.5</v>
      </c>
      <c r="EM11" s="14">
        <v>0.2</v>
      </c>
      <c r="EN11" s="14">
        <v>0.2</v>
      </c>
      <c r="EO11" s="14">
        <v>0.2</v>
      </c>
      <c r="EP11" s="14">
        <v>0</v>
      </c>
      <c r="EQ11" s="14">
        <v>0</v>
      </c>
      <c r="ER11" s="14"/>
      <c r="ES11" s="14">
        <v>0</v>
      </c>
      <c r="ET11" s="14">
        <v>-0.2</v>
      </c>
      <c r="EU11" s="14">
        <v>0</v>
      </c>
      <c r="EV11" s="14">
        <v>0</v>
      </c>
      <c r="EW11" s="14">
        <v>0</v>
      </c>
      <c r="EX11" s="14">
        <v>1.5</v>
      </c>
      <c r="EY11" s="14">
        <v>0.7</v>
      </c>
      <c r="EZ11" s="14">
        <v>0.3</v>
      </c>
      <c r="FA11" s="14">
        <v>1.2</v>
      </c>
      <c r="FB11" s="14"/>
      <c r="FC11" s="14">
        <v>0.4</v>
      </c>
      <c r="FD11" s="14">
        <v>2.1</v>
      </c>
      <c r="FE11" s="14">
        <v>1.7</v>
      </c>
      <c r="FF11" s="14">
        <v>1.4</v>
      </c>
      <c r="FG11" s="14"/>
      <c r="FH11" s="14"/>
      <c r="FI11" s="14"/>
      <c r="FJ11" s="14"/>
      <c r="FK11" s="14">
        <v>2.8</v>
      </c>
      <c r="FL11" s="14"/>
      <c r="FM11" s="14">
        <v>8.5399999999999991</v>
      </c>
      <c r="FN11" s="14">
        <v>367.76119999999997</v>
      </c>
      <c r="FO11" s="15"/>
      <c r="FP11" s="14"/>
      <c r="FQ11" s="14"/>
      <c r="FR11" s="14"/>
      <c r="FS11" s="14">
        <v>1.7</v>
      </c>
      <c r="FT11" s="14">
        <v>0.35431000000000001</v>
      </c>
      <c r="FU11" s="14">
        <v>0.14251</v>
      </c>
      <c r="FV11" s="14">
        <v>-0.1</v>
      </c>
      <c r="FW11" s="14">
        <v>0.7</v>
      </c>
      <c r="FX11" s="14">
        <v>2.7968199999999999</v>
      </c>
    </row>
    <row r="12" spans="1:180" ht="24" customHeight="1" x14ac:dyDescent="0.3">
      <c r="A12" s="16" t="s">
        <v>61</v>
      </c>
      <c r="B12" s="16" t="s">
        <v>811</v>
      </c>
      <c r="C12" s="17">
        <v>32.5</v>
      </c>
      <c r="D12" s="17">
        <v>31.7</v>
      </c>
      <c r="E12" s="17">
        <v>15.1</v>
      </c>
      <c r="F12" s="17"/>
      <c r="G12" s="17"/>
      <c r="H12" s="17">
        <v>-16.899999999999999</v>
      </c>
      <c r="I12" s="17">
        <v>4.5999999999999996</v>
      </c>
      <c r="J12" s="17"/>
      <c r="K12" s="17"/>
      <c r="L12" s="17">
        <v>-30.8</v>
      </c>
      <c r="M12" s="17">
        <v>-33.799999999999997</v>
      </c>
      <c r="N12" s="17"/>
      <c r="O12" s="17">
        <v>19.100000000000001</v>
      </c>
      <c r="P12" s="17">
        <v>22.1</v>
      </c>
      <c r="Q12" s="17">
        <v>15.1</v>
      </c>
      <c r="R12" s="17">
        <v>92.9</v>
      </c>
      <c r="S12" s="17">
        <v>0.1</v>
      </c>
      <c r="T12" s="17"/>
      <c r="U12" s="17">
        <v>2.9</v>
      </c>
      <c r="V12" s="17"/>
      <c r="W12" s="17">
        <v>14.2</v>
      </c>
      <c r="X12" s="17">
        <v>1.9</v>
      </c>
      <c r="Y12" s="17">
        <v>-0.1</v>
      </c>
      <c r="Z12" s="17">
        <v>0</v>
      </c>
      <c r="AA12" s="17">
        <v>-3.3</v>
      </c>
      <c r="AB12" s="17"/>
      <c r="AC12" s="17">
        <v>2</v>
      </c>
      <c r="AD12" s="17"/>
      <c r="AE12" s="17"/>
      <c r="AF12" s="17"/>
      <c r="AG12" s="17"/>
      <c r="AH12" s="17">
        <v>13.3</v>
      </c>
      <c r="AI12" s="17">
        <v>8.8000000000000007</v>
      </c>
      <c r="AJ12" s="17"/>
      <c r="AK12" s="17"/>
      <c r="AL12" s="17"/>
      <c r="AM12" s="17">
        <v>-0.9</v>
      </c>
      <c r="AN12" s="17">
        <v>64.400000000000006</v>
      </c>
      <c r="AO12" s="17">
        <v>10.6</v>
      </c>
      <c r="AP12" s="17">
        <v>21.4</v>
      </c>
      <c r="AQ12" s="17">
        <v>1.1000000000000001</v>
      </c>
      <c r="AR12" s="17">
        <v>-1.3</v>
      </c>
      <c r="AS12" s="17">
        <v>2.7</v>
      </c>
      <c r="AT12" s="17">
        <v>1.4</v>
      </c>
      <c r="AU12" s="17">
        <v>20.399999999999999</v>
      </c>
      <c r="AV12" s="17">
        <v>-0.8</v>
      </c>
      <c r="AW12" s="17">
        <v>-43.8</v>
      </c>
      <c r="AX12" s="17">
        <v>9</v>
      </c>
      <c r="AY12" s="17">
        <v>0.9</v>
      </c>
      <c r="AZ12" s="17">
        <v>-1.9</v>
      </c>
      <c r="BA12" s="17">
        <v>1.1000000000000001</v>
      </c>
      <c r="BB12" s="17">
        <v>0</v>
      </c>
      <c r="BC12" s="17">
        <v>1.3</v>
      </c>
      <c r="BD12" s="17"/>
      <c r="BE12" s="17"/>
      <c r="BF12" s="17">
        <v>2.5</v>
      </c>
      <c r="BG12" s="17">
        <v>0</v>
      </c>
      <c r="BH12" s="17"/>
      <c r="BI12" s="17">
        <v>0</v>
      </c>
      <c r="BJ12" s="17"/>
      <c r="BK12" s="17"/>
      <c r="BL12" s="17"/>
      <c r="BM12" s="17">
        <v>8.8000000000000007</v>
      </c>
      <c r="BN12" s="17">
        <v>-50.4</v>
      </c>
      <c r="BO12" s="17"/>
      <c r="BP12" s="17">
        <v>12.3</v>
      </c>
      <c r="BQ12" s="17">
        <v>-26.5</v>
      </c>
      <c r="BR12" s="17">
        <v>0</v>
      </c>
      <c r="BS12" s="17"/>
      <c r="BT12" s="17"/>
      <c r="BU12" s="17"/>
      <c r="BV12" s="17"/>
      <c r="BW12" s="17">
        <v>0</v>
      </c>
      <c r="BX12" s="17"/>
      <c r="BY12" s="17"/>
      <c r="BZ12" s="17">
        <v>-0.3</v>
      </c>
      <c r="CA12" s="17">
        <v>23.5</v>
      </c>
      <c r="CB12" s="17">
        <v>19.7</v>
      </c>
      <c r="CC12" s="17">
        <v>-0.1</v>
      </c>
      <c r="CD12" s="17">
        <v>5.6</v>
      </c>
      <c r="CE12" s="17">
        <v>2.2000000000000002</v>
      </c>
      <c r="CF12" s="17"/>
      <c r="CG12" s="17"/>
      <c r="CH12" s="17"/>
      <c r="CI12" s="17">
        <v>13.5</v>
      </c>
      <c r="CJ12" s="17">
        <v>17.8</v>
      </c>
      <c r="CK12" s="17">
        <v>-7.1</v>
      </c>
      <c r="CL12" s="17">
        <v>0</v>
      </c>
      <c r="CM12" s="17"/>
      <c r="CN12" s="17"/>
      <c r="CO12" s="17"/>
      <c r="CP12" s="17"/>
      <c r="CQ12" s="17">
        <v>0</v>
      </c>
      <c r="CR12" s="17"/>
      <c r="CS12" s="17">
        <v>-2</v>
      </c>
      <c r="CT12" s="17">
        <v>0.7</v>
      </c>
      <c r="CU12" s="17">
        <v>1.2</v>
      </c>
      <c r="CV12" s="17"/>
      <c r="CW12" s="17">
        <v>0</v>
      </c>
      <c r="CX12" s="17">
        <v>0</v>
      </c>
      <c r="CY12" s="17">
        <v>0</v>
      </c>
      <c r="CZ12" s="17"/>
      <c r="DA12" s="17">
        <v>0</v>
      </c>
      <c r="DB12" s="17">
        <v>-0.1</v>
      </c>
      <c r="DC12" s="17">
        <v>-1</v>
      </c>
      <c r="DD12" s="17">
        <v>0</v>
      </c>
      <c r="DE12" s="17"/>
      <c r="DF12" s="17"/>
      <c r="DG12" s="17">
        <v>0</v>
      </c>
      <c r="DH12" s="17">
        <v>1.5</v>
      </c>
      <c r="DI12" s="17">
        <v>0.2</v>
      </c>
      <c r="DJ12" s="17">
        <v>-1.5</v>
      </c>
      <c r="DK12" s="17">
        <v>0.3</v>
      </c>
      <c r="DL12" s="17">
        <v>0.6</v>
      </c>
      <c r="DM12" s="17">
        <v>0.04</v>
      </c>
      <c r="DN12" s="17">
        <v>0</v>
      </c>
      <c r="DO12" s="17">
        <v>0</v>
      </c>
      <c r="DP12" s="17">
        <v>3</v>
      </c>
      <c r="DQ12" s="17">
        <v>19</v>
      </c>
      <c r="DR12" s="17">
        <v>0</v>
      </c>
      <c r="DS12" s="17">
        <v>0</v>
      </c>
      <c r="DT12" s="17">
        <v>0.3</v>
      </c>
      <c r="DU12" s="17">
        <v>0.16839999999999999</v>
      </c>
      <c r="DV12" s="17">
        <v>0</v>
      </c>
      <c r="DW12" s="17"/>
      <c r="DX12" s="17">
        <v>-4.5</v>
      </c>
      <c r="DY12" s="17">
        <v>0.5</v>
      </c>
      <c r="DZ12" s="17">
        <v>1.8</v>
      </c>
      <c r="EA12" s="17">
        <v>2.5</v>
      </c>
      <c r="EB12" s="17">
        <v>0.8</v>
      </c>
      <c r="EC12" s="17">
        <v>3.7</v>
      </c>
      <c r="ED12" s="17">
        <v>0</v>
      </c>
      <c r="EE12" s="17">
        <v>-7.6</v>
      </c>
      <c r="EF12" s="17">
        <v>-9.3000000000000007</v>
      </c>
      <c r="EG12" s="17">
        <v>-1</v>
      </c>
      <c r="EH12" s="17">
        <v>-0.4</v>
      </c>
      <c r="EI12" s="17"/>
      <c r="EJ12" s="17">
        <v>2.7</v>
      </c>
      <c r="EK12" s="17">
        <v>0</v>
      </c>
      <c r="EL12" s="17">
        <v>1.5</v>
      </c>
      <c r="EM12" s="17">
        <v>0.2</v>
      </c>
      <c r="EN12" s="17">
        <v>0.2</v>
      </c>
      <c r="EO12" s="17">
        <v>0.2</v>
      </c>
      <c r="EP12" s="17">
        <v>0</v>
      </c>
      <c r="EQ12" s="17">
        <v>0</v>
      </c>
      <c r="ER12" s="17"/>
      <c r="ES12" s="17">
        <v>0</v>
      </c>
      <c r="ET12" s="17">
        <v>-0.2</v>
      </c>
      <c r="EU12" s="17">
        <v>0</v>
      </c>
      <c r="EV12" s="17">
        <v>0</v>
      </c>
      <c r="EW12" s="17">
        <v>0</v>
      </c>
      <c r="EX12" s="17">
        <v>1.5</v>
      </c>
      <c r="EY12" s="17">
        <v>0.7</v>
      </c>
      <c r="EZ12" s="17">
        <v>0.3</v>
      </c>
      <c r="FA12" s="17">
        <v>1.2</v>
      </c>
      <c r="FB12" s="17"/>
      <c r="FC12" s="17">
        <v>0.4</v>
      </c>
      <c r="FD12" s="17">
        <v>2</v>
      </c>
      <c r="FE12" s="17">
        <v>1.7</v>
      </c>
      <c r="FF12" s="17">
        <v>1.4</v>
      </c>
      <c r="FG12" s="17"/>
      <c r="FH12" s="17"/>
      <c r="FI12" s="17"/>
      <c r="FJ12" s="17"/>
      <c r="FK12" s="17">
        <v>2.57</v>
      </c>
      <c r="FL12" s="17"/>
      <c r="FM12" s="17">
        <v>9.09</v>
      </c>
      <c r="FN12" s="17">
        <v>332.86840000000001</v>
      </c>
      <c r="FO12" s="15"/>
      <c r="FP12" s="17"/>
      <c r="FQ12" s="17"/>
      <c r="FR12" s="17"/>
      <c r="FS12" s="17">
        <v>1.6</v>
      </c>
      <c r="FT12" s="17">
        <v>0.35189999999999999</v>
      </c>
      <c r="FU12" s="17">
        <v>0.14544000000000001</v>
      </c>
      <c r="FV12" s="17">
        <v>-0.1</v>
      </c>
      <c r="FW12" s="17">
        <v>0.4</v>
      </c>
      <c r="FX12" s="17">
        <v>2.3973399999999998</v>
      </c>
    </row>
    <row r="13" spans="1:180" ht="24" customHeight="1" x14ac:dyDescent="0.3">
      <c r="A13" s="16" t="s">
        <v>61</v>
      </c>
      <c r="B13" s="16" t="s">
        <v>812</v>
      </c>
      <c r="C13" s="17">
        <v>32.6</v>
      </c>
      <c r="D13" s="17">
        <v>19.600000000000001</v>
      </c>
      <c r="E13" s="17">
        <v>14</v>
      </c>
      <c r="F13" s="17"/>
      <c r="G13" s="17"/>
      <c r="H13" s="17">
        <v>-17.5</v>
      </c>
      <c r="I13" s="17">
        <v>12.3</v>
      </c>
      <c r="J13" s="17"/>
      <c r="K13" s="17"/>
      <c r="L13" s="17">
        <v>-36.9</v>
      </c>
      <c r="M13" s="17">
        <v>-40.6</v>
      </c>
      <c r="N13" s="17"/>
      <c r="O13" s="17">
        <v>11.7</v>
      </c>
      <c r="P13" s="17">
        <v>20.7</v>
      </c>
      <c r="Q13" s="17">
        <v>13.5</v>
      </c>
      <c r="R13" s="17">
        <v>91.8</v>
      </c>
      <c r="S13" s="17">
        <v>-0.1</v>
      </c>
      <c r="T13" s="17"/>
      <c r="U13" s="17">
        <v>3</v>
      </c>
      <c r="V13" s="17"/>
      <c r="W13" s="17">
        <v>14.3</v>
      </c>
      <c r="X13" s="17">
        <v>2</v>
      </c>
      <c r="Y13" s="17">
        <v>-0.1</v>
      </c>
      <c r="Z13" s="17">
        <v>0</v>
      </c>
      <c r="AA13" s="17">
        <v>-3.3</v>
      </c>
      <c r="AB13" s="17"/>
      <c r="AC13" s="17">
        <v>2.2000000000000002</v>
      </c>
      <c r="AD13" s="17"/>
      <c r="AE13" s="17"/>
      <c r="AF13" s="17"/>
      <c r="AG13" s="17"/>
      <c r="AH13" s="17">
        <v>12.8</v>
      </c>
      <c r="AI13" s="17">
        <v>5.5</v>
      </c>
      <c r="AJ13" s="17"/>
      <c r="AK13" s="17"/>
      <c r="AL13" s="17"/>
      <c r="AM13" s="17">
        <v>-1</v>
      </c>
      <c r="AN13" s="17">
        <v>58.3</v>
      </c>
      <c r="AO13" s="17">
        <v>10.199999999999999</v>
      </c>
      <c r="AP13" s="17">
        <v>20.8</v>
      </c>
      <c r="AQ13" s="17">
        <v>0.6</v>
      </c>
      <c r="AR13" s="17">
        <v>-1.3</v>
      </c>
      <c r="AS13" s="17">
        <v>2.7</v>
      </c>
      <c r="AT13" s="17">
        <v>1.6</v>
      </c>
      <c r="AU13" s="17">
        <v>19.7</v>
      </c>
      <c r="AV13" s="17">
        <v>-1.3</v>
      </c>
      <c r="AW13" s="17">
        <v>-44.5</v>
      </c>
      <c r="AX13" s="17">
        <v>9.8000000000000007</v>
      </c>
      <c r="AY13" s="17">
        <v>-0.9</v>
      </c>
      <c r="AZ13" s="17">
        <v>-2.4</v>
      </c>
      <c r="BA13" s="17">
        <v>1.1000000000000001</v>
      </c>
      <c r="BB13" s="17">
        <v>0.2</v>
      </c>
      <c r="BC13" s="17">
        <v>0.1</v>
      </c>
      <c r="BD13" s="17"/>
      <c r="BE13" s="17"/>
      <c r="BF13" s="17">
        <v>2.2000000000000002</v>
      </c>
      <c r="BG13" s="17">
        <v>0</v>
      </c>
      <c r="BH13" s="17"/>
      <c r="BI13" s="17">
        <v>0</v>
      </c>
      <c r="BJ13" s="17"/>
      <c r="BK13" s="17"/>
      <c r="BL13" s="17"/>
      <c r="BM13" s="17">
        <v>5.7</v>
      </c>
      <c r="BN13" s="17">
        <v>-53.1</v>
      </c>
      <c r="BO13" s="17"/>
      <c r="BP13" s="17">
        <v>9.8000000000000007</v>
      </c>
      <c r="BQ13" s="17">
        <v>-29.3</v>
      </c>
      <c r="BR13" s="17">
        <v>0</v>
      </c>
      <c r="BS13" s="17"/>
      <c r="BT13" s="17"/>
      <c r="BU13" s="17"/>
      <c r="BV13" s="17"/>
      <c r="BW13" s="17">
        <v>0</v>
      </c>
      <c r="BX13" s="17"/>
      <c r="BY13" s="17"/>
      <c r="BZ13" s="17">
        <v>-0.1</v>
      </c>
      <c r="CA13" s="17">
        <v>25.2</v>
      </c>
      <c r="CB13" s="17">
        <v>19</v>
      </c>
      <c r="CC13" s="17">
        <v>-0.9</v>
      </c>
      <c r="CD13" s="17">
        <v>5.6</v>
      </c>
      <c r="CE13" s="17">
        <v>2.1</v>
      </c>
      <c r="CF13" s="17"/>
      <c r="CG13" s="17"/>
      <c r="CH13" s="17"/>
      <c r="CI13" s="17">
        <v>11.6</v>
      </c>
      <c r="CJ13" s="17">
        <v>15.7</v>
      </c>
      <c r="CK13" s="17">
        <v>-9.4</v>
      </c>
      <c r="CL13" s="17">
        <v>0</v>
      </c>
      <c r="CM13" s="17"/>
      <c r="CN13" s="17"/>
      <c r="CO13" s="17"/>
      <c r="CP13" s="17"/>
      <c r="CQ13" s="17">
        <v>0</v>
      </c>
      <c r="CR13" s="17"/>
      <c r="CS13" s="17">
        <v>-2.2000000000000002</v>
      </c>
      <c r="CT13" s="17">
        <v>0.5</v>
      </c>
      <c r="CU13" s="17">
        <v>1.4</v>
      </c>
      <c r="CV13" s="17"/>
      <c r="CW13" s="17">
        <v>-5.4</v>
      </c>
      <c r="CX13" s="17">
        <v>0</v>
      </c>
      <c r="CY13" s="17">
        <v>0</v>
      </c>
      <c r="CZ13" s="17"/>
      <c r="DA13" s="17">
        <v>0</v>
      </c>
      <c r="DB13" s="17">
        <v>0</v>
      </c>
      <c r="DC13" s="17">
        <v>-1</v>
      </c>
      <c r="DD13" s="17">
        <v>0</v>
      </c>
      <c r="DE13" s="17"/>
      <c r="DF13" s="17"/>
      <c r="DG13" s="17">
        <v>0</v>
      </c>
      <c r="DH13" s="17">
        <v>1.5</v>
      </c>
      <c r="DI13" s="17">
        <v>0.2</v>
      </c>
      <c r="DJ13" s="17">
        <v>-1.3</v>
      </c>
      <c r="DK13" s="17">
        <v>0.3</v>
      </c>
      <c r="DL13" s="17">
        <v>0.5</v>
      </c>
      <c r="DM13" s="17">
        <v>0.05</v>
      </c>
      <c r="DN13" s="17">
        <v>0</v>
      </c>
      <c r="DO13" s="17">
        <v>0</v>
      </c>
      <c r="DP13" s="17">
        <v>2.9</v>
      </c>
      <c r="DQ13" s="17">
        <v>19.3</v>
      </c>
      <c r="DR13" s="17">
        <v>0</v>
      </c>
      <c r="DS13" s="17">
        <v>0</v>
      </c>
      <c r="DT13" s="17">
        <v>0.3</v>
      </c>
      <c r="DU13" s="17">
        <v>0.1356</v>
      </c>
      <c r="DV13" s="17">
        <v>0</v>
      </c>
      <c r="DW13" s="17"/>
      <c r="DX13" s="17">
        <v>-4.5</v>
      </c>
      <c r="DY13" s="17">
        <v>0.6</v>
      </c>
      <c r="DZ13" s="17">
        <v>1.9</v>
      </c>
      <c r="EA13" s="17">
        <v>2.5</v>
      </c>
      <c r="EB13" s="17">
        <v>0.8</v>
      </c>
      <c r="EC13" s="17">
        <v>3.7</v>
      </c>
      <c r="ED13" s="17">
        <v>0</v>
      </c>
      <c r="EE13" s="17">
        <v>-10.4</v>
      </c>
      <c r="EF13" s="17">
        <v>-12.7</v>
      </c>
      <c r="EG13" s="17">
        <v>-1.5</v>
      </c>
      <c r="EH13" s="17">
        <v>-0.7</v>
      </c>
      <c r="EI13" s="17"/>
      <c r="EJ13" s="17">
        <v>2.7</v>
      </c>
      <c r="EK13" s="17">
        <v>0</v>
      </c>
      <c r="EL13" s="17">
        <v>1.5</v>
      </c>
      <c r="EM13" s="17">
        <v>0.2</v>
      </c>
      <c r="EN13" s="17">
        <v>0.2</v>
      </c>
      <c r="EO13" s="17">
        <v>0.2</v>
      </c>
      <c r="EP13" s="17">
        <v>0</v>
      </c>
      <c r="EQ13" s="17">
        <v>0</v>
      </c>
      <c r="ER13" s="17"/>
      <c r="ES13" s="17">
        <v>0</v>
      </c>
      <c r="ET13" s="17">
        <v>-0.2</v>
      </c>
      <c r="EU13" s="17">
        <v>0</v>
      </c>
      <c r="EV13" s="17">
        <v>0</v>
      </c>
      <c r="EW13" s="17">
        <v>0</v>
      </c>
      <c r="EX13" s="17">
        <v>1.5</v>
      </c>
      <c r="EY13" s="17">
        <v>0.7</v>
      </c>
      <c r="EZ13" s="17">
        <v>0.3</v>
      </c>
      <c r="FA13" s="17">
        <v>1.2</v>
      </c>
      <c r="FB13" s="17"/>
      <c r="FC13" s="17">
        <v>0.4</v>
      </c>
      <c r="FD13" s="17">
        <v>1.8</v>
      </c>
      <c r="FE13" s="17">
        <v>1.6</v>
      </c>
      <c r="FF13" s="17">
        <v>1.4</v>
      </c>
      <c r="FG13" s="17"/>
      <c r="FH13" s="17"/>
      <c r="FI13" s="17"/>
      <c r="FJ13" s="17"/>
      <c r="FK13" s="17">
        <v>1.45</v>
      </c>
      <c r="FL13" s="17"/>
      <c r="FM13" s="17">
        <v>8.44</v>
      </c>
      <c r="FN13" s="17">
        <v>255.57560000000001</v>
      </c>
      <c r="FO13" s="15"/>
      <c r="FP13" s="17"/>
      <c r="FQ13" s="17"/>
      <c r="FR13" s="17"/>
      <c r="FS13" s="17">
        <v>1.7</v>
      </c>
      <c r="FT13" s="17">
        <v>0.35049000000000002</v>
      </c>
      <c r="FU13" s="17">
        <v>0.21684</v>
      </c>
      <c r="FV13" s="17">
        <v>-0.2</v>
      </c>
      <c r="FW13" s="17">
        <v>0.5</v>
      </c>
      <c r="FX13" s="17">
        <v>2.5673300000000001</v>
      </c>
    </row>
    <row r="14" spans="1:180" ht="24" customHeight="1" x14ac:dyDescent="0.3">
      <c r="A14" s="16" t="s">
        <v>61</v>
      </c>
      <c r="B14" s="16" t="s">
        <v>813</v>
      </c>
      <c r="C14" s="17">
        <v>29.5</v>
      </c>
      <c r="D14" s="17">
        <v>14.7</v>
      </c>
      <c r="E14" s="17">
        <v>13.2</v>
      </c>
      <c r="F14" s="17"/>
      <c r="G14" s="17"/>
      <c r="H14" s="17">
        <v>-18.2</v>
      </c>
      <c r="I14" s="17">
        <v>1.9</v>
      </c>
      <c r="J14" s="17"/>
      <c r="K14" s="17"/>
      <c r="L14" s="17">
        <v>-40.700000000000003</v>
      </c>
      <c r="M14" s="17">
        <v>-40.200000000000003</v>
      </c>
      <c r="N14" s="17"/>
      <c r="O14" s="17">
        <v>5.4</v>
      </c>
      <c r="P14" s="17">
        <v>18.399999999999999</v>
      </c>
      <c r="Q14" s="17">
        <v>12.7</v>
      </c>
      <c r="R14" s="17">
        <v>79.400000000000006</v>
      </c>
      <c r="S14" s="17">
        <v>0.4</v>
      </c>
      <c r="T14" s="17"/>
      <c r="U14" s="17">
        <v>2.9</v>
      </c>
      <c r="V14" s="17"/>
      <c r="W14" s="17">
        <v>12.8</v>
      </c>
      <c r="X14" s="17">
        <v>1.4</v>
      </c>
      <c r="Y14" s="17">
        <v>-0.9</v>
      </c>
      <c r="Z14" s="17">
        <v>0</v>
      </c>
      <c r="AA14" s="17">
        <v>-3.3</v>
      </c>
      <c r="AB14" s="17"/>
      <c r="AC14" s="17">
        <v>1</v>
      </c>
      <c r="AD14" s="17"/>
      <c r="AE14" s="17"/>
      <c r="AF14" s="17"/>
      <c r="AG14" s="17"/>
      <c r="AH14" s="17">
        <v>12.5</v>
      </c>
      <c r="AI14" s="17">
        <v>4</v>
      </c>
      <c r="AJ14" s="17"/>
      <c r="AK14" s="17"/>
      <c r="AL14" s="17"/>
      <c r="AM14" s="17">
        <v>-1</v>
      </c>
      <c r="AN14" s="17">
        <v>61.4</v>
      </c>
      <c r="AO14" s="17">
        <v>10.5</v>
      </c>
      <c r="AP14" s="17">
        <v>22.7</v>
      </c>
      <c r="AQ14" s="17">
        <v>2.1</v>
      </c>
      <c r="AR14" s="17">
        <v>-1.3</v>
      </c>
      <c r="AS14" s="17">
        <v>2.7</v>
      </c>
      <c r="AT14" s="17">
        <v>1.3</v>
      </c>
      <c r="AU14" s="17">
        <v>13.4</v>
      </c>
      <c r="AV14" s="17">
        <v>-7.6</v>
      </c>
      <c r="AW14" s="17">
        <v>-50.5</v>
      </c>
      <c r="AX14" s="17">
        <v>8.1</v>
      </c>
      <c r="AY14" s="17">
        <v>-1</v>
      </c>
      <c r="AZ14" s="17">
        <v>-4.0999999999999996</v>
      </c>
      <c r="BA14" s="17">
        <v>1</v>
      </c>
      <c r="BB14" s="17">
        <v>0.1</v>
      </c>
      <c r="BC14" s="17">
        <v>-0.4</v>
      </c>
      <c r="BD14" s="17"/>
      <c r="BE14" s="17"/>
      <c r="BF14" s="17">
        <v>0</v>
      </c>
      <c r="BG14" s="17">
        <v>0</v>
      </c>
      <c r="BH14" s="17"/>
      <c r="BI14" s="17">
        <v>0</v>
      </c>
      <c r="BJ14" s="17"/>
      <c r="BK14" s="17"/>
      <c r="BL14" s="17"/>
      <c r="BM14" s="17">
        <v>5.4</v>
      </c>
      <c r="BN14" s="17">
        <v>-55.9</v>
      </c>
      <c r="BO14" s="17"/>
      <c r="BP14" s="17">
        <v>6.5</v>
      </c>
      <c r="BQ14" s="17">
        <v>-30.5</v>
      </c>
      <c r="BR14" s="17">
        <v>0</v>
      </c>
      <c r="BS14" s="17"/>
      <c r="BT14" s="17"/>
      <c r="BU14" s="17"/>
      <c r="BV14" s="17"/>
      <c r="BW14" s="17">
        <v>0</v>
      </c>
      <c r="BX14" s="17"/>
      <c r="BY14" s="17"/>
      <c r="BZ14" s="17">
        <v>-0.3</v>
      </c>
      <c r="CA14" s="17">
        <v>25.2</v>
      </c>
      <c r="CB14" s="17">
        <v>21.1</v>
      </c>
      <c r="CC14" s="17">
        <v>0.5</v>
      </c>
      <c r="CD14" s="17">
        <v>5.3</v>
      </c>
      <c r="CE14" s="17">
        <v>1.9</v>
      </c>
      <c r="CF14" s="17"/>
      <c r="CG14" s="17"/>
      <c r="CH14" s="17"/>
      <c r="CI14" s="17">
        <v>5.4</v>
      </c>
      <c r="CJ14" s="17">
        <v>10.1</v>
      </c>
      <c r="CK14" s="17">
        <v>-19.2</v>
      </c>
      <c r="CL14" s="17">
        <v>0</v>
      </c>
      <c r="CM14" s="17"/>
      <c r="CN14" s="17"/>
      <c r="CO14" s="17"/>
      <c r="CP14" s="17"/>
      <c r="CQ14" s="17">
        <v>0</v>
      </c>
      <c r="CR14" s="17"/>
      <c r="CS14" s="17">
        <v>-2.2000000000000002</v>
      </c>
      <c r="CT14" s="17">
        <v>0.5</v>
      </c>
      <c r="CU14" s="17">
        <v>1.2</v>
      </c>
      <c r="CV14" s="17"/>
      <c r="CW14" s="17">
        <v>-5.4</v>
      </c>
      <c r="CX14" s="17">
        <v>0</v>
      </c>
      <c r="CY14" s="17">
        <v>0</v>
      </c>
      <c r="CZ14" s="17"/>
      <c r="DA14" s="17">
        <v>0.1</v>
      </c>
      <c r="DB14" s="17">
        <v>0</v>
      </c>
      <c r="DC14" s="17">
        <v>-1.1000000000000001</v>
      </c>
      <c r="DD14" s="17">
        <v>0</v>
      </c>
      <c r="DE14" s="17"/>
      <c r="DF14" s="17"/>
      <c r="DG14" s="17">
        <v>0</v>
      </c>
      <c r="DH14" s="17">
        <v>1.5</v>
      </c>
      <c r="DI14" s="17">
        <v>0.2</v>
      </c>
      <c r="DJ14" s="17">
        <v>-1.2</v>
      </c>
      <c r="DK14" s="17">
        <v>0.3</v>
      </c>
      <c r="DL14" s="17">
        <v>0.6</v>
      </c>
      <c r="DM14" s="17">
        <v>0.05</v>
      </c>
      <c r="DN14" s="17">
        <v>0</v>
      </c>
      <c r="DO14" s="17">
        <v>0</v>
      </c>
      <c r="DP14" s="17">
        <v>2.9</v>
      </c>
      <c r="DQ14" s="17">
        <v>20.2</v>
      </c>
      <c r="DR14" s="17">
        <v>0</v>
      </c>
      <c r="DS14" s="17">
        <v>-0.1</v>
      </c>
      <c r="DT14" s="17">
        <v>0.3</v>
      </c>
      <c r="DU14" s="17">
        <v>4.0800000000000003E-2</v>
      </c>
      <c r="DV14" s="17">
        <v>0</v>
      </c>
      <c r="DW14" s="17"/>
      <c r="DX14" s="17">
        <v>-4.5999999999999996</v>
      </c>
      <c r="DY14" s="17">
        <v>0.6</v>
      </c>
      <c r="DZ14" s="17">
        <v>1.7</v>
      </c>
      <c r="EA14" s="17">
        <v>2.5</v>
      </c>
      <c r="EB14" s="17">
        <v>0.8</v>
      </c>
      <c r="EC14" s="17">
        <v>3.7</v>
      </c>
      <c r="ED14" s="17">
        <v>0</v>
      </c>
      <c r="EE14" s="17">
        <v>-9.3000000000000007</v>
      </c>
      <c r="EF14" s="17">
        <v>-11.7</v>
      </c>
      <c r="EG14" s="17">
        <v>-1.4</v>
      </c>
      <c r="EH14" s="17">
        <v>-0.7</v>
      </c>
      <c r="EI14" s="17"/>
      <c r="EJ14" s="17">
        <v>2.7</v>
      </c>
      <c r="EK14" s="17">
        <v>0</v>
      </c>
      <c r="EL14" s="17">
        <v>1.5</v>
      </c>
      <c r="EM14" s="17">
        <v>0.2</v>
      </c>
      <c r="EN14" s="17">
        <v>0.2</v>
      </c>
      <c r="EO14" s="17">
        <v>0.2</v>
      </c>
      <c r="EP14" s="17">
        <v>0</v>
      </c>
      <c r="EQ14" s="17">
        <v>0</v>
      </c>
      <c r="ER14" s="17"/>
      <c r="ES14" s="17">
        <v>0</v>
      </c>
      <c r="ET14" s="17">
        <v>-0.2</v>
      </c>
      <c r="EU14" s="17">
        <v>0</v>
      </c>
      <c r="EV14" s="17">
        <v>0</v>
      </c>
      <c r="EW14" s="17">
        <v>0</v>
      </c>
      <c r="EX14" s="17">
        <v>1.5</v>
      </c>
      <c r="EY14" s="17">
        <v>0.7</v>
      </c>
      <c r="EZ14" s="17">
        <v>0.3</v>
      </c>
      <c r="FA14" s="17">
        <v>1.2</v>
      </c>
      <c r="FB14" s="17"/>
      <c r="FC14" s="17">
        <v>0.4</v>
      </c>
      <c r="FD14" s="17">
        <v>1.8</v>
      </c>
      <c r="FE14" s="17">
        <v>1.5</v>
      </c>
      <c r="FF14" s="17">
        <v>1.4</v>
      </c>
      <c r="FG14" s="17"/>
      <c r="FH14" s="17"/>
      <c r="FI14" s="17"/>
      <c r="FJ14" s="17"/>
      <c r="FK14" s="17">
        <v>1.55</v>
      </c>
      <c r="FL14" s="17"/>
      <c r="FM14" s="17">
        <v>9.11</v>
      </c>
      <c r="FN14" s="17">
        <v>163.35079999999999</v>
      </c>
      <c r="FO14" s="15"/>
      <c r="FP14" s="17"/>
      <c r="FQ14" s="17"/>
      <c r="FR14" s="17"/>
      <c r="FS14" s="17">
        <v>1.6</v>
      </c>
      <c r="FT14" s="17">
        <v>0.35341</v>
      </c>
      <c r="FU14" s="17">
        <v>0.13900999999999999</v>
      </c>
      <c r="FV14" s="17">
        <v>-0.2</v>
      </c>
      <c r="FW14" s="17">
        <v>0.5</v>
      </c>
      <c r="FX14" s="17">
        <v>2.39242</v>
      </c>
    </row>
    <row r="15" spans="1:180" ht="24" customHeight="1" x14ac:dyDescent="0.3">
      <c r="A15" s="16" t="s">
        <v>61</v>
      </c>
      <c r="B15" s="16" t="s">
        <v>814</v>
      </c>
      <c r="C15" s="17">
        <v>30</v>
      </c>
      <c r="D15" s="17">
        <v>19.5</v>
      </c>
      <c r="E15" s="17">
        <v>12.9</v>
      </c>
      <c r="F15" s="17"/>
      <c r="G15" s="17"/>
      <c r="H15" s="17">
        <v>-15.9</v>
      </c>
      <c r="I15" s="17">
        <v>1.9</v>
      </c>
      <c r="J15" s="17"/>
      <c r="K15" s="17"/>
      <c r="L15" s="17">
        <v>-36.4</v>
      </c>
      <c r="M15" s="17">
        <v>-42.9</v>
      </c>
      <c r="N15" s="17"/>
      <c r="O15" s="17">
        <v>10.7</v>
      </c>
      <c r="P15" s="17">
        <v>18.7</v>
      </c>
      <c r="Q15" s="17">
        <v>13.1</v>
      </c>
      <c r="R15" s="17">
        <v>85.2</v>
      </c>
      <c r="S15" s="17">
        <v>-0.1</v>
      </c>
      <c r="T15" s="17"/>
      <c r="U15" s="17">
        <v>2.9</v>
      </c>
      <c r="V15" s="17"/>
      <c r="W15" s="17">
        <v>12.9</v>
      </c>
      <c r="X15" s="17">
        <v>0.8</v>
      </c>
      <c r="Y15" s="17">
        <v>0.1</v>
      </c>
      <c r="Z15" s="17">
        <v>0</v>
      </c>
      <c r="AA15" s="17">
        <v>-3.2</v>
      </c>
      <c r="AB15" s="17"/>
      <c r="AC15" s="17">
        <v>2.2999999999999998</v>
      </c>
      <c r="AD15" s="17"/>
      <c r="AE15" s="17"/>
      <c r="AF15" s="17"/>
      <c r="AG15" s="17"/>
      <c r="AH15" s="17">
        <v>12.6</v>
      </c>
      <c r="AI15" s="17">
        <v>3.5</v>
      </c>
      <c r="AJ15" s="17"/>
      <c r="AK15" s="17"/>
      <c r="AL15" s="17"/>
      <c r="AM15" s="17">
        <v>-1.1000000000000001</v>
      </c>
      <c r="AN15" s="17">
        <v>59.4</v>
      </c>
      <c r="AO15" s="17">
        <v>10.199999999999999</v>
      </c>
      <c r="AP15" s="17">
        <v>21.9</v>
      </c>
      <c r="AQ15" s="17">
        <v>1.5</v>
      </c>
      <c r="AR15" s="17">
        <v>-1.1000000000000001</v>
      </c>
      <c r="AS15" s="17">
        <v>2.7</v>
      </c>
      <c r="AT15" s="17">
        <v>1.8</v>
      </c>
      <c r="AU15" s="17">
        <v>15.1</v>
      </c>
      <c r="AV15" s="17">
        <v>-5.7</v>
      </c>
      <c r="AW15" s="17">
        <v>-48.6</v>
      </c>
      <c r="AX15" s="17">
        <v>6.7</v>
      </c>
      <c r="AY15" s="17">
        <v>-3</v>
      </c>
      <c r="AZ15" s="17">
        <v>-5.0999999999999996</v>
      </c>
      <c r="BA15" s="17">
        <v>1.1000000000000001</v>
      </c>
      <c r="BB15" s="17">
        <v>0.1</v>
      </c>
      <c r="BC15" s="17">
        <v>-5</v>
      </c>
      <c r="BD15" s="17"/>
      <c r="BE15" s="17"/>
      <c r="BF15" s="17">
        <v>0</v>
      </c>
      <c r="BG15" s="17">
        <v>0</v>
      </c>
      <c r="BH15" s="17"/>
      <c r="BI15" s="17">
        <v>0</v>
      </c>
      <c r="BJ15" s="17"/>
      <c r="BK15" s="17"/>
      <c r="BL15" s="17"/>
      <c r="BM15" s="17">
        <v>8.1999999999999993</v>
      </c>
      <c r="BN15" s="17">
        <v>-54.7</v>
      </c>
      <c r="BO15" s="17"/>
      <c r="BP15" s="17">
        <v>7.1</v>
      </c>
      <c r="BQ15" s="17">
        <v>-30.5</v>
      </c>
      <c r="BR15" s="17">
        <v>0</v>
      </c>
      <c r="BS15" s="17"/>
      <c r="BT15" s="17"/>
      <c r="BU15" s="17"/>
      <c r="BV15" s="17"/>
      <c r="BW15" s="17">
        <v>0</v>
      </c>
      <c r="BX15" s="17"/>
      <c r="BY15" s="17"/>
      <c r="BZ15" s="17">
        <v>-0.2</v>
      </c>
      <c r="CA15" s="17">
        <v>18.899999999999999</v>
      </c>
      <c r="CB15" s="17">
        <v>21.3</v>
      </c>
      <c r="CC15" s="17">
        <v>0.9</v>
      </c>
      <c r="CD15" s="17">
        <v>5.5</v>
      </c>
      <c r="CE15" s="17">
        <v>2.1</v>
      </c>
      <c r="CF15" s="17"/>
      <c r="CG15" s="17"/>
      <c r="CH15" s="17"/>
      <c r="CI15" s="17">
        <v>7.5</v>
      </c>
      <c r="CJ15" s="17">
        <v>11.8</v>
      </c>
      <c r="CK15" s="17">
        <v>-16.3</v>
      </c>
      <c r="CL15" s="17">
        <v>0</v>
      </c>
      <c r="CM15" s="17"/>
      <c r="CN15" s="17"/>
      <c r="CO15" s="17"/>
      <c r="CP15" s="17"/>
      <c r="CQ15" s="17">
        <v>0</v>
      </c>
      <c r="CR15" s="17"/>
      <c r="CS15" s="17">
        <v>-1.9</v>
      </c>
      <c r="CT15" s="17">
        <v>0.7</v>
      </c>
      <c r="CU15" s="17">
        <v>1.2</v>
      </c>
      <c r="CV15" s="17"/>
      <c r="CW15" s="17">
        <v>-5.4</v>
      </c>
      <c r="CX15" s="17">
        <v>0</v>
      </c>
      <c r="CY15" s="17">
        <v>0</v>
      </c>
      <c r="CZ15" s="17"/>
      <c r="DA15" s="17">
        <v>0</v>
      </c>
      <c r="DB15" s="17">
        <v>0</v>
      </c>
      <c r="DC15" s="17">
        <v>-1.1000000000000001</v>
      </c>
      <c r="DD15" s="17">
        <v>0</v>
      </c>
      <c r="DE15" s="17"/>
      <c r="DF15" s="17"/>
      <c r="DG15" s="17">
        <v>0</v>
      </c>
      <c r="DH15" s="17">
        <v>1.5</v>
      </c>
      <c r="DI15" s="17">
        <v>0.2</v>
      </c>
      <c r="DJ15" s="17">
        <v>-1.5</v>
      </c>
      <c r="DK15" s="17">
        <v>0.3</v>
      </c>
      <c r="DL15" s="17">
        <v>0.6</v>
      </c>
      <c r="DM15" s="17">
        <v>0.05</v>
      </c>
      <c r="DN15" s="17">
        <v>0</v>
      </c>
      <c r="DO15" s="17">
        <v>0</v>
      </c>
      <c r="DP15" s="17">
        <v>3.1</v>
      </c>
      <c r="DQ15" s="17">
        <v>20.3</v>
      </c>
      <c r="DR15" s="17">
        <v>0</v>
      </c>
      <c r="DS15" s="17">
        <v>0</v>
      </c>
      <c r="DT15" s="17">
        <v>0.2</v>
      </c>
      <c r="DU15" s="17">
        <v>7.8399999999999997E-2</v>
      </c>
      <c r="DV15" s="17">
        <v>0</v>
      </c>
      <c r="DW15" s="17"/>
      <c r="DX15" s="17">
        <v>-4.7</v>
      </c>
      <c r="DY15" s="17">
        <v>0.4</v>
      </c>
      <c r="DZ15" s="17">
        <v>1.7</v>
      </c>
      <c r="EA15" s="17">
        <v>2.5</v>
      </c>
      <c r="EB15" s="17">
        <v>0.8</v>
      </c>
      <c r="EC15" s="17">
        <v>3</v>
      </c>
      <c r="ED15" s="17">
        <v>0</v>
      </c>
      <c r="EE15" s="17">
        <v>-7.6</v>
      </c>
      <c r="EF15" s="17">
        <v>-9.3000000000000007</v>
      </c>
      <c r="EG15" s="17">
        <v>-1</v>
      </c>
      <c r="EH15" s="17">
        <v>-0.5</v>
      </c>
      <c r="EI15" s="17"/>
      <c r="EJ15" s="17">
        <v>2.7</v>
      </c>
      <c r="EK15" s="17">
        <v>0</v>
      </c>
      <c r="EL15" s="17">
        <v>1.5</v>
      </c>
      <c r="EM15" s="17">
        <v>0.2</v>
      </c>
      <c r="EN15" s="17">
        <v>0.2</v>
      </c>
      <c r="EO15" s="17">
        <v>0.2</v>
      </c>
      <c r="EP15" s="17">
        <v>0</v>
      </c>
      <c r="EQ15" s="17">
        <v>0</v>
      </c>
      <c r="ER15" s="17"/>
      <c r="ES15" s="17">
        <v>0</v>
      </c>
      <c r="ET15" s="17">
        <v>-0.2</v>
      </c>
      <c r="EU15" s="17">
        <v>0</v>
      </c>
      <c r="EV15" s="17">
        <v>0</v>
      </c>
      <c r="EW15" s="17">
        <v>0</v>
      </c>
      <c r="EX15" s="17">
        <v>1.5</v>
      </c>
      <c r="EY15" s="17">
        <v>0.7</v>
      </c>
      <c r="EZ15" s="17">
        <v>0.3</v>
      </c>
      <c r="FA15" s="17">
        <v>1.2</v>
      </c>
      <c r="FB15" s="17"/>
      <c r="FC15" s="17">
        <v>0.4</v>
      </c>
      <c r="FD15" s="17">
        <v>1.8</v>
      </c>
      <c r="FE15" s="17">
        <v>1.5</v>
      </c>
      <c r="FF15" s="17">
        <v>1.4</v>
      </c>
      <c r="FG15" s="17"/>
      <c r="FH15" s="17"/>
      <c r="FI15" s="17"/>
      <c r="FJ15" s="17"/>
      <c r="FK15" s="17">
        <v>1.1399999999999999</v>
      </c>
      <c r="FL15" s="17"/>
      <c r="FM15" s="17">
        <v>8.65</v>
      </c>
      <c r="FN15" s="17">
        <v>187.91839999999999</v>
      </c>
      <c r="FO15" s="15"/>
      <c r="FP15" s="17"/>
      <c r="FQ15" s="17"/>
      <c r="FR15" s="17"/>
      <c r="FS15" s="17">
        <v>1.8</v>
      </c>
      <c r="FT15" s="17">
        <v>0.35172999999999999</v>
      </c>
      <c r="FU15" s="17">
        <v>0.13438</v>
      </c>
      <c r="FV15" s="17">
        <v>-0.2</v>
      </c>
      <c r="FW15" s="17">
        <v>0.4</v>
      </c>
      <c r="FX15" s="17">
        <v>2.48611</v>
      </c>
    </row>
    <row r="16" spans="1:180" ht="24" customHeight="1" x14ac:dyDescent="0.3">
      <c r="A16" s="16" t="s">
        <v>61</v>
      </c>
      <c r="B16" s="16" t="s">
        <v>815</v>
      </c>
      <c r="C16" s="17">
        <v>33.9</v>
      </c>
      <c r="D16" s="17">
        <v>26</v>
      </c>
      <c r="E16" s="17">
        <v>14.8</v>
      </c>
      <c r="F16" s="17"/>
      <c r="G16" s="17"/>
      <c r="H16" s="17">
        <v>-16.899999999999999</v>
      </c>
      <c r="I16" s="17">
        <v>9.6</v>
      </c>
      <c r="J16" s="17"/>
      <c r="K16" s="17"/>
      <c r="L16" s="17">
        <v>-36.5</v>
      </c>
      <c r="M16" s="17">
        <v>-36.6</v>
      </c>
      <c r="N16" s="17"/>
      <c r="O16" s="17">
        <v>10.6</v>
      </c>
      <c r="P16" s="17">
        <v>19.3</v>
      </c>
      <c r="Q16" s="17">
        <v>12.5</v>
      </c>
      <c r="R16" s="17">
        <v>88.4</v>
      </c>
      <c r="S16" s="17">
        <v>0.2</v>
      </c>
      <c r="T16" s="17"/>
      <c r="U16" s="17">
        <v>2.9</v>
      </c>
      <c r="V16" s="17"/>
      <c r="W16" s="17">
        <v>13.8</v>
      </c>
      <c r="X16" s="17">
        <v>1.3</v>
      </c>
      <c r="Y16" s="17">
        <v>0.4</v>
      </c>
      <c r="Z16" s="17">
        <v>0</v>
      </c>
      <c r="AA16" s="17">
        <v>-3.2</v>
      </c>
      <c r="AB16" s="17"/>
      <c r="AC16" s="17">
        <v>3</v>
      </c>
      <c r="AD16" s="17"/>
      <c r="AE16" s="17"/>
      <c r="AF16" s="17"/>
      <c r="AG16" s="17"/>
      <c r="AH16" s="17">
        <v>13.3</v>
      </c>
      <c r="AI16" s="17">
        <v>3.2</v>
      </c>
      <c r="AJ16" s="17"/>
      <c r="AK16" s="17"/>
      <c r="AL16" s="17"/>
      <c r="AM16" s="17">
        <v>-1.1000000000000001</v>
      </c>
      <c r="AN16" s="17">
        <v>57</v>
      </c>
      <c r="AO16" s="17">
        <v>10</v>
      </c>
      <c r="AP16" s="17">
        <v>21</v>
      </c>
      <c r="AQ16" s="17">
        <v>0.6</v>
      </c>
      <c r="AR16" s="17">
        <v>-1</v>
      </c>
      <c r="AS16" s="17">
        <v>2.7</v>
      </c>
      <c r="AT16" s="17">
        <v>2</v>
      </c>
      <c r="AU16" s="17">
        <v>15.8</v>
      </c>
      <c r="AV16" s="17">
        <v>-5.3</v>
      </c>
      <c r="AW16" s="17">
        <v>-48.4</v>
      </c>
      <c r="AX16" s="17">
        <v>10.199999999999999</v>
      </c>
      <c r="AY16" s="17">
        <v>0.8</v>
      </c>
      <c r="AZ16" s="17">
        <v>-2.8</v>
      </c>
      <c r="BA16" s="17">
        <v>1.1000000000000001</v>
      </c>
      <c r="BB16" s="17">
        <v>0.1</v>
      </c>
      <c r="BC16" s="17">
        <v>3.3</v>
      </c>
      <c r="BD16" s="17"/>
      <c r="BE16" s="17"/>
      <c r="BF16" s="17">
        <v>0</v>
      </c>
      <c r="BG16" s="17">
        <v>0</v>
      </c>
      <c r="BH16" s="17"/>
      <c r="BI16" s="17">
        <v>0</v>
      </c>
      <c r="BJ16" s="17"/>
      <c r="BK16" s="17"/>
      <c r="BL16" s="17"/>
      <c r="BM16" s="17">
        <v>5.9</v>
      </c>
      <c r="BN16" s="17">
        <v>-54.6</v>
      </c>
      <c r="BO16" s="17"/>
      <c r="BP16" s="17">
        <v>7.5</v>
      </c>
      <c r="BQ16" s="17">
        <v>-31.4</v>
      </c>
      <c r="BR16" s="17">
        <v>0</v>
      </c>
      <c r="BS16" s="17"/>
      <c r="BT16" s="17"/>
      <c r="BU16" s="17"/>
      <c r="BV16" s="17"/>
      <c r="BW16" s="17">
        <v>0</v>
      </c>
      <c r="BX16" s="17"/>
      <c r="BY16" s="17"/>
      <c r="BZ16" s="17">
        <v>-0.2</v>
      </c>
      <c r="CA16" s="17">
        <v>21</v>
      </c>
      <c r="CB16" s="17">
        <v>19.100000000000001</v>
      </c>
      <c r="CC16" s="17">
        <v>-0.9</v>
      </c>
      <c r="CD16" s="17">
        <v>5.7</v>
      </c>
      <c r="CE16" s="17">
        <v>2.2000000000000002</v>
      </c>
      <c r="CF16" s="17"/>
      <c r="CG16" s="17"/>
      <c r="CH16" s="17"/>
      <c r="CI16" s="17">
        <v>7.5</v>
      </c>
      <c r="CJ16" s="17">
        <v>11.8</v>
      </c>
      <c r="CK16" s="17">
        <v>-16.100000000000001</v>
      </c>
      <c r="CL16" s="17">
        <v>0</v>
      </c>
      <c r="CM16" s="17"/>
      <c r="CN16" s="17"/>
      <c r="CO16" s="17"/>
      <c r="CP16" s="17"/>
      <c r="CQ16" s="17">
        <v>0</v>
      </c>
      <c r="CR16" s="17"/>
      <c r="CS16" s="17">
        <v>-2.2999999999999998</v>
      </c>
      <c r="CT16" s="17">
        <v>0.6</v>
      </c>
      <c r="CU16" s="17">
        <v>1.2</v>
      </c>
      <c r="CV16" s="17"/>
      <c r="CW16" s="17">
        <v>-5.4</v>
      </c>
      <c r="CX16" s="17">
        <v>0</v>
      </c>
      <c r="CY16" s="17">
        <v>0</v>
      </c>
      <c r="CZ16" s="17"/>
      <c r="DA16" s="17">
        <v>0</v>
      </c>
      <c r="DB16" s="17">
        <v>-0.1</v>
      </c>
      <c r="DC16" s="17">
        <v>-1</v>
      </c>
      <c r="DD16" s="17">
        <v>0</v>
      </c>
      <c r="DE16" s="17"/>
      <c r="DF16" s="17"/>
      <c r="DG16" s="17">
        <v>0</v>
      </c>
      <c r="DH16" s="17">
        <v>1.5</v>
      </c>
      <c r="DI16" s="17">
        <v>0.2</v>
      </c>
      <c r="DJ16" s="17">
        <v>-1.3</v>
      </c>
      <c r="DK16" s="17">
        <v>0.3</v>
      </c>
      <c r="DL16" s="17">
        <v>0.6</v>
      </c>
      <c r="DM16" s="17">
        <v>0.05</v>
      </c>
      <c r="DN16" s="17">
        <v>0</v>
      </c>
      <c r="DO16" s="17">
        <v>0</v>
      </c>
      <c r="DP16" s="17">
        <v>3</v>
      </c>
      <c r="DQ16" s="17">
        <v>20.3</v>
      </c>
      <c r="DR16" s="17">
        <v>0</v>
      </c>
      <c r="DS16" s="17">
        <v>0</v>
      </c>
      <c r="DT16" s="17">
        <v>0.2</v>
      </c>
      <c r="DU16" s="17">
        <v>2.4E-2</v>
      </c>
      <c r="DV16" s="17">
        <v>0</v>
      </c>
      <c r="DW16" s="17"/>
      <c r="DX16" s="17">
        <v>-4.5999999999999996</v>
      </c>
      <c r="DY16" s="17">
        <v>0.3</v>
      </c>
      <c r="DZ16" s="17">
        <v>1.8</v>
      </c>
      <c r="EA16" s="17">
        <v>2.5</v>
      </c>
      <c r="EB16" s="17">
        <v>0.8</v>
      </c>
      <c r="EC16" s="17">
        <v>1</v>
      </c>
      <c r="ED16" s="17">
        <v>0</v>
      </c>
      <c r="EE16" s="17">
        <v>-5.5</v>
      </c>
      <c r="EF16" s="17">
        <v>-6.9</v>
      </c>
      <c r="EG16" s="17">
        <v>-0.7</v>
      </c>
      <c r="EH16" s="17">
        <v>-0.3</v>
      </c>
      <c r="EI16" s="17"/>
      <c r="EJ16" s="17">
        <v>2.7</v>
      </c>
      <c r="EK16" s="17">
        <v>0</v>
      </c>
      <c r="EL16" s="17">
        <v>1.6</v>
      </c>
      <c r="EM16" s="17">
        <v>0.2</v>
      </c>
      <c r="EN16" s="17">
        <v>0.2</v>
      </c>
      <c r="EO16" s="17">
        <v>0.2</v>
      </c>
      <c r="EP16" s="17">
        <v>0</v>
      </c>
      <c r="EQ16" s="17">
        <v>0</v>
      </c>
      <c r="ER16" s="17"/>
      <c r="ES16" s="17">
        <v>0</v>
      </c>
      <c r="ET16" s="17">
        <v>-0.2</v>
      </c>
      <c r="EU16" s="17">
        <v>0</v>
      </c>
      <c r="EV16" s="17">
        <v>0</v>
      </c>
      <c r="EW16" s="17">
        <v>0</v>
      </c>
      <c r="EX16" s="17">
        <v>1.5</v>
      </c>
      <c r="EY16" s="17">
        <v>0.7</v>
      </c>
      <c r="EZ16" s="17">
        <v>0.3</v>
      </c>
      <c r="FA16" s="17">
        <v>1.2</v>
      </c>
      <c r="FB16" s="17"/>
      <c r="FC16" s="17">
        <v>0.4</v>
      </c>
      <c r="FD16" s="17">
        <v>1.7</v>
      </c>
      <c r="FE16" s="17">
        <v>1.4</v>
      </c>
      <c r="FF16" s="17">
        <v>1.5</v>
      </c>
      <c r="FG16" s="17"/>
      <c r="FH16" s="17"/>
      <c r="FI16" s="17"/>
      <c r="FJ16" s="17"/>
      <c r="FK16" s="17">
        <v>1.36</v>
      </c>
      <c r="FL16" s="17"/>
      <c r="FM16" s="17">
        <v>7.89</v>
      </c>
      <c r="FN16" s="17">
        <v>232.42400000000001</v>
      </c>
      <c r="FO16" s="15"/>
      <c r="FP16" s="17"/>
      <c r="FQ16" s="17"/>
      <c r="FR16" s="17"/>
      <c r="FS16" s="17">
        <v>1.8</v>
      </c>
      <c r="FT16" s="17">
        <v>0.35021000000000002</v>
      </c>
      <c r="FU16" s="17">
        <v>0.12342</v>
      </c>
      <c r="FV16" s="17">
        <v>-0.2</v>
      </c>
      <c r="FW16" s="17">
        <v>0.4</v>
      </c>
      <c r="FX16" s="17">
        <v>2.47363</v>
      </c>
    </row>
    <row r="17" spans="1:180" ht="24" customHeight="1" x14ac:dyDescent="0.3">
      <c r="A17" s="16" t="s">
        <v>61</v>
      </c>
      <c r="B17" s="16" t="s">
        <v>816</v>
      </c>
      <c r="C17" s="17">
        <v>29.5</v>
      </c>
      <c r="D17" s="17">
        <v>4.3</v>
      </c>
      <c r="E17" s="17">
        <v>11.9</v>
      </c>
      <c r="F17" s="17"/>
      <c r="G17" s="17"/>
      <c r="H17" s="17">
        <v>-17.8</v>
      </c>
      <c r="I17" s="17">
        <v>-2.7</v>
      </c>
      <c r="J17" s="17"/>
      <c r="K17" s="17"/>
      <c r="L17" s="17">
        <v>-41.8</v>
      </c>
      <c r="M17" s="17">
        <v>-43.3</v>
      </c>
      <c r="N17" s="17"/>
      <c r="O17" s="17">
        <v>4.5999999999999996</v>
      </c>
      <c r="P17" s="17">
        <v>15.7</v>
      </c>
      <c r="Q17" s="17">
        <v>10.4</v>
      </c>
      <c r="R17" s="17">
        <v>76.5</v>
      </c>
      <c r="S17" s="17">
        <v>0.3</v>
      </c>
      <c r="T17" s="17"/>
      <c r="U17" s="17">
        <v>2.8</v>
      </c>
      <c r="V17" s="17"/>
      <c r="W17" s="17">
        <v>11.3</v>
      </c>
      <c r="X17" s="17">
        <v>1</v>
      </c>
      <c r="Y17" s="17">
        <v>0.2</v>
      </c>
      <c r="Z17" s="17">
        <v>0</v>
      </c>
      <c r="AA17" s="17">
        <v>-3.2</v>
      </c>
      <c r="AB17" s="17"/>
      <c r="AC17" s="17">
        <v>2.6</v>
      </c>
      <c r="AD17" s="17"/>
      <c r="AE17" s="17"/>
      <c r="AF17" s="17"/>
      <c r="AG17" s="17"/>
      <c r="AH17" s="17">
        <v>11.9</v>
      </c>
      <c r="AI17" s="17">
        <v>1.9</v>
      </c>
      <c r="AJ17" s="17"/>
      <c r="AK17" s="17"/>
      <c r="AL17" s="17"/>
      <c r="AM17" s="17">
        <v>-1.2</v>
      </c>
      <c r="AN17" s="17">
        <v>38.5</v>
      </c>
      <c r="AO17" s="17">
        <v>9.4</v>
      </c>
      <c r="AP17" s="17">
        <v>21.7</v>
      </c>
      <c r="AQ17" s="17">
        <v>0.6</v>
      </c>
      <c r="AR17" s="17">
        <v>-1.3</v>
      </c>
      <c r="AS17" s="17">
        <v>2.7</v>
      </c>
      <c r="AT17" s="17">
        <v>1.2</v>
      </c>
      <c r="AU17" s="17">
        <v>10.4</v>
      </c>
      <c r="AV17" s="17">
        <v>-10.5</v>
      </c>
      <c r="AW17" s="17">
        <v>-52.7</v>
      </c>
      <c r="AX17" s="17">
        <v>7.6</v>
      </c>
      <c r="AY17" s="17">
        <v>-0.7</v>
      </c>
      <c r="AZ17" s="17">
        <v>-4</v>
      </c>
      <c r="BA17" s="17">
        <v>1.1000000000000001</v>
      </c>
      <c r="BB17" s="17">
        <v>0.2</v>
      </c>
      <c r="BC17" s="17">
        <v>1.4</v>
      </c>
      <c r="BD17" s="17"/>
      <c r="BE17" s="17"/>
      <c r="BF17" s="17">
        <v>0</v>
      </c>
      <c r="BG17" s="17">
        <v>0</v>
      </c>
      <c r="BH17" s="17"/>
      <c r="BI17" s="17">
        <v>0</v>
      </c>
      <c r="BJ17" s="17"/>
      <c r="BK17" s="17"/>
      <c r="BL17" s="17"/>
      <c r="BM17" s="17">
        <v>0.8</v>
      </c>
      <c r="BN17" s="17">
        <v>-58.2</v>
      </c>
      <c r="BO17" s="17"/>
      <c r="BP17" s="17">
        <v>3.5</v>
      </c>
      <c r="BQ17" s="17">
        <v>-34.299999999999997</v>
      </c>
      <c r="BR17" s="17">
        <v>0</v>
      </c>
      <c r="BS17" s="17"/>
      <c r="BT17" s="17"/>
      <c r="BU17" s="17"/>
      <c r="BV17" s="17"/>
      <c r="BW17" s="17">
        <v>0</v>
      </c>
      <c r="BX17" s="17"/>
      <c r="BY17" s="17"/>
      <c r="BZ17" s="17">
        <v>-0.2</v>
      </c>
      <c r="CA17" s="17">
        <v>20.7</v>
      </c>
      <c r="CB17" s="17">
        <v>19.100000000000001</v>
      </c>
      <c r="CC17" s="17">
        <v>-0.7</v>
      </c>
      <c r="CD17" s="17">
        <v>5.7</v>
      </c>
      <c r="CE17" s="17">
        <v>2.1</v>
      </c>
      <c r="CF17" s="17"/>
      <c r="CG17" s="17"/>
      <c r="CH17" s="17"/>
      <c r="CI17" s="17">
        <v>3.5</v>
      </c>
      <c r="CJ17" s="17">
        <v>7.7</v>
      </c>
      <c r="CK17" s="17">
        <v>-22.6</v>
      </c>
      <c r="CL17" s="17">
        <v>0</v>
      </c>
      <c r="CM17" s="17"/>
      <c r="CN17" s="17"/>
      <c r="CO17" s="17"/>
      <c r="CP17" s="17"/>
      <c r="CQ17" s="17">
        <v>0</v>
      </c>
      <c r="CR17" s="17"/>
      <c r="CS17" s="17">
        <v>-2.2000000000000002</v>
      </c>
      <c r="CT17" s="17">
        <v>0.6</v>
      </c>
      <c r="CU17" s="17">
        <v>1.3</v>
      </c>
      <c r="CV17" s="17"/>
      <c r="CW17" s="17">
        <v>0</v>
      </c>
      <c r="CX17" s="17">
        <v>0</v>
      </c>
      <c r="CY17" s="17">
        <v>0</v>
      </c>
      <c r="CZ17" s="17"/>
      <c r="DA17" s="17">
        <v>0.1</v>
      </c>
      <c r="DB17" s="17">
        <v>-0.1</v>
      </c>
      <c r="DC17" s="17">
        <v>-1</v>
      </c>
      <c r="DD17" s="17">
        <v>0</v>
      </c>
      <c r="DE17" s="17"/>
      <c r="DF17" s="17"/>
      <c r="DG17" s="17">
        <v>0</v>
      </c>
      <c r="DH17" s="17">
        <v>1.5</v>
      </c>
      <c r="DI17" s="17">
        <v>0.2</v>
      </c>
      <c r="DJ17" s="17">
        <v>-1.5</v>
      </c>
      <c r="DK17" s="17">
        <v>0.3</v>
      </c>
      <c r="DL17" s="17">
        <v>0.6</v>
      </c>
      <c r="DM17" s="17">
        <v>0.04</v>
      </c>
      <c r="DN17" s="17">
        <v>0</v>
      </c>
      <c r="DO17" s="17">
        <v>0</v>
      </c>
      <c r="DP17" s="17">
        <v>2</v>
      </c>
      <c r="DQ17" s="17">
        <v>17.8</v>
      </c>
      <c r="DR17" s="17">
        <v>0</v>
      </c>
      <c r="DS17" s="17">
        <v>0.1</v>
      </c>
      <c r="DT17" s="17">
        <v>0.2</v>
      </c>
      <c r="DU17" s="17">
        <v>8.9599999999999999E-2</v>
      </c>
      <c r="DV17" s="17">
        <v>0</v>
      </c>
      <c r="DW17" s="17"/>
      <c r="DX17" s="17">
        <v>-4.4000000000000004</v>
      </c>
      <c r="DY17" s="17">
        <v>0.6</v>
      </c>
      <c r="DZ17" s="17">
        <v>1.6</v>
      </c>
      <c r="EA17" s="17">
        <v>2.5</v>
      </c>
      <c r="EB17" s="17">
        <v>0.8</v>
      </c>
      <c r="EC17" s="17">
        <v>0.4</v>
      </c>
      <c r="ED17" s="17">
        <v>0</v>
      </c>
      <c r="EE17" s="17">
        <v>-9.8000000000000007</v>
      </c>
      <c r="EF17" s="17">
        <v>-12.3</v>
      </c>
      <c r="EG17" s="17">
        <v>-1.4</v>
      </c>
      <c r="EH17" s="17">
        <v>-0.6</v>
      </c>
      <c r="EI17" s="17"/>
      <c r="EJ17" s="17">
        <v>2.7</v>
      </c>
      <c r="EK17" s="17">
        <v>0</v>
      </c>
      <c r="EL17" s="17">
        <v>1.6</v>
      </c>
      <c r="EM17" s="17">
        <v>0.2</v>
      </c>
      <c r="EN17" s="17">
        <v>0.2</v>
      </c>
      <c r="EO17" s="17">
        <v>0.2</v>
      </c>
      <c r="EP17" s="17">
        <v>0</v>
      </c>
      <c r="EQ17" s="17">
        <v>0</v>
      </c>
      <c r="ER17" s="17"/>
      <c r="ES17" s="17">
        <v>0</v>
      </c>
      <c r="ET17" s="17">
        <v>-0.2</v>
      </c>
      <c r="EU17" s="17">
        <v>0.6</v>
      </c>
      <c r="EV17" s="17">
        <v>0</v>
      </c>
      <c r="EW17" s="17">
        <v>0</v>
      </c>
      <c r="EX17" s="17">
        <v>1.5</v>
      </c>
      <c r="EY17" s="17">
        <v>0.7</v>
      </c>
      <c r="EZ17" s="17">
        <v>0.3</v>
      </c>
      <c r="FA17" s="17">
        <v>1.2</v>
      </c>
      <c r="FB17" s="17"/>
      <c r="FC17" s="17">
        <v>0.4</v>
      </c>
      <c r="FD17" s="17">
        <v>1.6</v>
      </c>
      <c r="FE17" s="17">
        <v>1.3</v>
      </c>
      <c r="FF17" s="17">
        <v>1.5</v>
      </c>
      <c r="FG17" s="17"/>
      <c r="FH17" s="17"/>
      <c r="FI17" s="17"/>
      <c r="FJ17" s="17"/>
      <c r="FK17" s="17">
        <v>1.58</v>
      </c>
      <c r="FL17" s="17"/>
      <c r="FM17" s="17">
        <v>8.25</v>
      </c>
      <c r="FN17" s="17">
        <v>68.659599999999998</v>
      </c>
      <c r="FO17" s="15"/>
      <c r="FP17" s="17"/>
      <c r="FQ17" s="17"/>
      <c r="FR17" s="17"/>
      <c r="FS17" s="17">
        <v>1.8</v>
      </c>
      <c r="FT17" s="17">
        <v>0.35228999999999999</v>
      </c>
      <c r="FU17" s="17">
        <v>0.21895999999999999</v>
      </c>
      <c r="FV17" s="17">
        <v>-0.2</v>
      </c>
      <c r="FW17" s="17">
        <v>0.5</v>
      </c>
      <c r="FX17" s="17">
        <v>2.6712500000000001</v>
      </c>
    </row>
    <row r="18" spans="1:180" ht="24" customHeight="1" x14ac:dyDescent="0.3">
      <c r="A18" s="18" t="s">
        <v>61</v>
      </c>
      <c r="B18" s="18" t="s">
        <v>817</v>
      </c>
      <c r="C18" s="19">
        <v>32.700000000000003</v>
      </c>
      <c r="D18" s="19">
        <v>11.6</v>
      </c>
      <c r="E18" s="19">
        <v>13.2</v>
      </c>
      <c r="F18" s="19"/>
      <c r="G18" s="19"/>
      <c r="H18" s="19">
        <v>-17.600000000000001</v>
      </c>
      <c r="I18" s="19">
        <v>8.3000000000000007</v>
      </c>
      <c r="J18" s="19"/>
      <c r="K18" s="19"/>
      <c r="L18" s="19">
        <v>-39.799999999999997</v>
      </c>
      <c r="M18" s="19">
        <v>-47</v>
      </c>
      <c r="N18" s="19"/>
      <c r="O18" s="19">
        <v>7.4</v>
      </c>
      <c r="P18" s="19">
        <v>18.2</v>
      </c>
      <c r="Q18" s="19">
        <v>12.3</v>
      </c>
      <c r="R18" s="19">
        <v>88</v>
      </c>
      <c r="S18" s="19">
        <v>-0.1</v>
      </c>
      <c r="T18" s="19"/>
      <c r="U18" s="19">
        <v>2.9</v>
      </c>
      <c r="V18" s="19"/>
      <c r="W18" s="19">
        <v>13.5</v>
      </c>
      <c r="X18" s="19">
        <v>0.9</v>
      </c>
      <c r="Y18" s="19">
        <v>0.2</v>
      </c>
      <c r="Z18" s="19">
        <v>0</v>
      </c>
      <c r="AA18" s="19">
        <v>-3.2</v>
      </c>
      <c r="AB18" s="19"/>
      <c r="AC18" s="19">
        <v>3.3</v>
      </c>
      <c r="AD18" s="19"/>
      <c r="AE18" s="19"/>
      <c r="AF18" s="19"/>
      <c r="AG18" s="19"/>
      <c r="AH18" s="19">
        <v>12</v>
      </c>
      <c r="AI18" s="19">
        <v>1.6</v>
      </c>
      <c r="AJ18" s="19"/>
      <c r="AK18" s="19"/>
      <c r="AL18" s="19"/>
      <c r="AM18" s="19">
        <v>-1.1000000000000001</v>
      </c>
      <c r="AN18" s="19">
        <v>46.3</v>
      </c>
      <c r="AO18" s="19">
        <v>9.3000000000000007</v>
      </c>
      <c r="AP18" s="19">
        <v>20.9</v>
      </c>
      <c r="AQ18" s="19">
        <v>0.7</v>
      </c>
      <c r="AR18" s="19">
        <v>-0.9</v>
      </c>
      <c r="AS18" s="19">
        <v>2.7</v>
      </c>
      <c r="AT18" s="19">
        <v>1.4</v>
      </c>
      <c r="AU18" s="19">
        <v>15.8</v>
      </c>
      <c r="AV18" s="19">
        <v>-5.2</v>
      </c>
      <c r="AW18" s="19">
        <v>-48</v>
      </c>
      <c r="AX18" s="19">
        <v>8.3000000000000007</v>
      </c>
      <c r="AY18" s="19">
        <v>-2.7</v>
      </c>
      <c r="AZ18" s="19">
        <v>-3.8</v>
      </c>
      <c r="BA18" s="19">
        <v>1.1000000000000001</v>
      </c>
      <c r="BB18" s="19">
        <v>0.1</v>
      </c>
      <c r="BC18" s="19">
        <v>-2.8</v>
      </c>
      <c r="BD18" s="19"/>
      <c r="BE18" s="19"/>
      <c r="BF18" s="19">
        <v>0</v>
      </c>
      <c r="BG18" s="19">
        <v>0</v>
      </c>
      <c r="BH18" s="19"/>
      <c r="BI18" s="19">
        <v>0</v>
      </c>
      <c r="BJ18" s="19"/>
      <c r="BK18" s="19"/>
      <c r="BL18" s="19"/>
      <c r="BM18" s="19">
        <v>5.8</v>
      </c>
      <c r="BN18" s="19">
        <v>-56.9</v>
      </c>
      <c r="BO18" s="19"/>
      <c r="BP18" s="19">
        <v>5.7</v>
      </c>
      <c r="BQ18" s="19">
        <v>-31.7</v>
      </c>
      <c r="BR18" s="19">
        <v>0</v>
      </c>
      <c r="BS18" s="19"/>
      <c r="BT18" s="19"/>
      <c r="BU18" s="19"/>
      <c r="BV18" s="19"/>
      <c r="BW18" s="19">
        <v>0</v>
      </c>
      <c r="BX18" s="19"/>
      <c r="BY18" s="19"/>
      <c r="BZ18" s="19">
        <v>0</v>
      </c>
      <c r="CA18" s="19">
        <v>21.5</v>
      </c>
      <c r="CB18" s="19">
        <v>19.3</v>
      </c>
      <c r="CC18" s="19">
        <v>-0.6</v>
      </c>
      <c r="CD18" s="19">
        <v>5.5</v>
      </c>
      <c r="CE18" s="19">
        <v>2.1</v>
      </c>
      <c r="CF18" s="19"/>
      <c r="CG18" s="19"/>
      <c r="CH18" s="19"/>
      <c r="CI18" s="19">
        <v>3.2</v>
      </c>
      <c r="CJ18" s="19">
        <v>7.2</v>
      </c>
      <c r="CK18" s="19">
        <v>-17.899999999999999</v>
      </c>
      <c r="CL18" s="19">
        <v>0</v>
      </c>
      <c r="CM18" s="19"/>
      <c r="CN18" s="19"/>
      <c r="CO18" s="19"/>
      <c r="CP18" s="19"/>
      <c r="CQ18" s="19">
        <v>0</v>
      </c>
      <c r="CR18" s="19"/>
      <c r="CS18" s="19">
        <v>-2.1</v>
      </c>
      <c r="CT18" s="19">
        <v>0.7</v>
      </c>
      <c r="CU18" s="19">
        <v>1.4</v>
      </c>
      <c r="CV18" s="19"/>
      <c r="CW18" s="19">
        <v>0</v>
      </c>
      <c r="CX18" s="19">
        <v>0</v>
      </c>
      <c r="CY18" s="19">
        <v>0</v>
      </c>
      <c r="CZ18" s="19"/>
      <c r="DA18" s="19">
        <v>0.1</v>
      </c>
      <c r="DB18" s="19">
        <v>0</v>
      </c>
      <c r="DC18" s="19">
        <v>-1.1000000000000001</v>
      </c>
      <c r="DD18" s="19">
        <v>0</v>
      </c>
      <c r="DE18" s="19"/>
      <c r="DF18" s="19"/>
      <c r="DG18" s="19">
        <v>0</v>
      </c>
      <c r="DH18" s="19">
        <v>1.5</v>
      </c>
      <c r="DI18" s="19">
        <v>0.2</v>
      </c>
      <c r="DJ18" s="19">
        <v>-1.5</v>
      </c>
      <c r="DK18" s="19">
        <v>0.3</v>
      </c>
      <c r="DL18" s="19">
        <v>0.5</v>
      </c>
      <c r="DM18" s="19">
        <v>0.05</v>
      </c>
      <c r="DN18" s="19">
        <v>0</v>
      </c>
      <c r="DO18" s="19">
        <v>0</v>
      </c>
      <c r="DP18" s="19">
        <v>2.1</v>
      </c>
      <c r="DQ18" s="19">
        <v>17.899999999999999</v>
      </c>
      <c r="DR18" s="19">
        <v>0</v>
      </c>
      <c r="DS18" s="19">
        <v>0</v>
      </c>
      <c r="DT18" s="19">
        <v>0.2</v>
      </c>
      <c r="DU18" s="19">
        <v>0.12720000000000001</v>
      </c>
      <c r="DV18" s="19">
        <v>0</v>
      </c>
      <c r="DW18" s="19"/>
      <c r="DX18" s="19">
        <v>-4.4000000000000004</v>
      </c>
      <c r="DY18" s="19">
        <v>0.4</v>
      </c>
      <c r="DZ18" s="19">
        <v>1.7</v>
      </c>
      <c r="EA18" s="19">
        <v>2.5</v>
      </c>
      <c r="EB18" s="19">
        <v>0.8</v>
      </c>
      <c r="EC18" s="19">
        <v>0.5</v>
      </c>
      <c r="ED18" s="19">
        <v>0</v>
      </c>
      <c r="EE18" s="19">
        <v>-11.1</v>
      </c>
      <c r="EF18" s="19">
        <v>-13.3</v>
      </c>
      <c r="EG18" s="19">
        <v>-1.6</v>
      </c>
      <c r="EH18" s="19">
        <v>-0.5</v>
      </c>
      <c r="EI18" s="19"/>
      <c r="EJ18" s="19">
        <v>2.7</v>
      </c>
      <c r="EK18" s="19">
        <v>0</v>
      </c>
      <c r="EL18" s="19">
        <v>1.7</v>
      </c>
      <c r="EM18" s="19">
        <v>0.2</v>
      </c>
      <c r="EN18" s="19">
        <v>0.2</v>
      </c>
      <c r="EO18" s="19">
        <v>0.2</v>
      </c>
      <c r="EP18" s="19">
        <v>0</v>
      </c>
      <c r="EQ18" s="19">
        <v>0</v>
      </c>
      <c r="ER18" s="19"/>
      <c r="ES18" s="19">
        <v>0</v>
      </c>
      <c r="ET18" s="19">
        <v>-0.2</v>
      </c>
      <c r="EU18" s="19">
        <v>0.3</v>
      </c>
      <c r="EV18" s="19">
        <v>-0.4</v>
      </c>
      <c r="EW18" s="19">
        <v>0</v>
      </c>
      <c r="EX18" s="19">
        <v>1.5</v>
      </c>
      <c r="EY18" s="19">
        <v>0.7</v>
      </c>
      <c r="EZ18" s="19">
        <v>0.3</v>
      </c>
      <c r="FA18" s="19">
        <v>1.2</v>
      </c>
      <c r="FB18" s="19"/>
      <c r="FC18" s="19">
        <v>0.4</v>
      </c>
      <c r="FD18" s="19">
        <v>1.6</v>
      </c>
      <c r="FE18" s="19">
        <v>1.3</v>
      </c>
      <c r="FF18" s="19">
        <v>1.4</v>
      </c>
      <c r="FG18" s="19"/>
      <c r="FH18" s="19"/>
      <c r="FI18" s="19"/>
      <c r="FJ18" s="19"/>
      <c r="FK18" s="19">
        <v>1.4</v>
      </c>
      <c r="FL18" s="19"/>
      <c r="FM18" s="19">
        <v>8.3699999999999992</v>
      </c>
      <c r="FN18" s="19">
        <v>141.94720000000001</v>
      </c>
      <c r="FO18" s="15"/>
      <c r="FP18" s="19"/>
      <c r="FQ18" s="19"/>
      <c r="FR18" s="19"/>
      <c r="FS18" s="19">
        <v>1.8</v>
      </c>
      <c r="FT18" s="19">
        <v>0.34955999999999998</v>
      </c>
      <c r="FU18" s="19">
        <v>0.21063999999999999</v>
      </c>
      <c r="FV18" s="19">
        <v>-0.2</v>
      </c>
      <c r="FW18" s="19">
        <v>0.6</v>
      </c>
      <c r="FX18" s="19">
        <v>2.7602000000000002</v>
      </c>
    </row>
    <row r="19" spans="1:180" ht="24" customHeight="1" x14ac:dyDescent="0.3">
      <c r="A19" s="13" t="s">
        <v>61</v>
      </c>
      <c r="B19" s="13" t="s">
        <v>818</v>
      </c>
      <c r="C19" s="14">
        <v>33</v>
      </c>
      <c r="D19" s="14">
        <v>9.5</v>
      </c>
      <c r="E19" s="14">
        <v>12.6</v>
      </c>
      <c r="F19" s="14"/>
      <c r="G19" s="14"/>
      <c r="H19" s="14">
        <v>-16.2</v>
      </c>
      <c r="I19" s="14">
        <v>12.7</v>
      </c>
      <c r="J19" s="14"/>
      <c r="K19" s="14"/>
      <c r="L19" s="14">
        <v>-41.6</v>
      </c>
      <c r="M19" s="14">
        <v>-43</v>
      </c>
      <c r="N19" s="14"/>
      <c r="O19" s="14">
        <v>6.6</v>
      </c>
      <c r="P19" s="14">
        <v>16.7</v>
      </c>
      <c r="Q19" s="14">
        <v>11.6</v>
      </c>
      <c r="R19" s="14">
        <v>83.4</v>
      </c>
      <c r="S19" s="14">
        <v>-0.1</v>
      </c>
      <c r="T19" s="14"/>
      <c r="U19" s="14">
        <v>3.1</v>
      </c>
      <c r="V19" s="14"/>
      <c r="W19" s="14">
        <v>15.3</v>
      </c>
      <c r="X19" s="14">
        <v>1.5</v>
      </c>
      <c r="Y19" s="14">
        <v>1.1000000000000001</v>
      </c>
      <c r="Z19" s="14">
        <v>0</v>
      </c>
      <c r="AA19" s="14">
        <v>-3.2</v>
      </c>
      <c r="AB19" s="14"/>
      <c r="AC19" s="14">
        <v>3.4</v>
      </c>
      <c r="AD19" s="14"/>
      <c r="AE19" s="14"/>
      <c r="AF19" s="14"/>
      <c r="AG19" s="14"/>
      <c r="AH19" s="14">
        <v>12.8</v>
      </c>
      <c r="AI19" s="14">
        <v>1.2</v>
      </c>
      <c r="AJ19" s="14"/>
      <c r="AK19" s="14"/>
      <c r="AL19" s="14"/>
      <c r="AM19" s="14">
        <v>-1.1000000000000001</v>
      </c>
      <c r="AN19" s="14">
        <v>47.3</v>
      </c>
      <c r="AO19" s="14">
        <v>9.4</v>
      </c>
      <c r="AP19" s="14">
        <v>21.9</v>
      </c>
      <c r="AQ19" s="14">
        <v>1</v>
      </c>
      <c r="AR19" s="14">
        <v>-0.9</v>
      </c>
      <c r="AS19" s="14">
        <v>2.7</v>
      </c>
      <c r="AT19" s="14">
        <v>1.1000000000000001</v>
      </c>
      <c r="AU19" s="14">
        <v>14.4</v>
      </c>
      <c r="AV19" s="14">
        <v>-6.6</v>
      </c>
      <c r="AW19" s="14">
        <v>-49.8</v>
      </c>
      <c r="AX19" s="14">
        <v>9.5</v>
      </c>
      <c r="AY19" s="14">
        <v>-1.8</v>
      </c>
      <c r="AZ19" s="14">
        <v>-4.3</v>
      </c>
      <c r="BA19" s="14">
        <v>1</v>
      </c>
      <c r="BB19" s="14">
        <v>0.3</v>
      </c>
      <c r="BC19" s="14">
        <v>-2.5</v>
      </c>
      <c r="BD19" s="14"/>
      <c r="BE19" s="14"/>
      <c r="BF19" s="14">
        <v>0</v>
      </c>
      <c r="BG19" s="14">
        <v>0</v>
      </c>
      <c r="BH19" s="14"/>
      <c r="BI19" s="14">
        <v>0</v>
      </c>
      <c r="BJ19" s="14"/>
      <c r="BK19" s="14"/>
      <c r="BL19" s="14"/>
      <c r="BM19" s="14">
        <v>3.6</v>
      </c>
      <c r="BN19" s="14">
        <v>-55.9</v>
      </c>
      <c r="BO19" s="14"/>
      <c r="BP19" s="14">
        <v>5.9</v>
      </c>
      <c r="BQ19" s="14">
        <v>-32.5</v>
      </c>
      <c r="BR19" s="14">
        <v>0</v>
      </c>
      <c r="BS19" s="14"/>
      <c r="BT19" s="14"/>
      <c r="BU19" s="14"/>
      <c r="BV19" s="14"/>
      <c r="BW19" s="14">
        <v>0</v>
      </c>
      <c r="BX19" s="14"/>
      <c r="BY19" s="14"/>
      <c r="BZ19" s="14">
        <v>-0.1</v>
      </c>
      <c r="CA19" s="14">
        <v>20</v>
      </c>
      <c r="CB19" s="14">
        <v>19.7</v>
      </c>
      <c r="CC19" s="14">
        <v>0.6</v>
      </c>
      <c r="CD19" s="14">
        <v>5.5</v>
      </c>
      <c r="CE19" s="14">
        <v>2</v>
      </c>
      <c r="CF19" s="14"/>
      <c r="CG19" s="14"/>
      <c r="CH19" s="14"/>
      <c r="CI19" s="14">
        <v>2.2999999999999998</v>
      </c>
      <c r="CJ19" s="14">
        <v>6.4</v>
      </c>
      <c r="CK19" s="14">
        <v>-19.5</v>
      </c>
      <c r="CL19" s="14">
        <v>0</v>
      </c>
      <c r="CM19" s="14"/>
      <c r="CN19" s="14"/>
      <c r="CO19" s="14"/>
      <c r="CP19" s="14"/>
      <c r="CQ19" s="14">
        <v>0</v>
      </c>
      <c r="CR19" s="14"/>
      <c r="CS19" s="14">
        <v>-2.1</v>
      </c>
      <c r="CT19" s="14">
        <v>0.6</v>
      </c>
      <c r="CU19" s="14">
        <v>1.3</v>
      </c>
      <c r="CV19" s="14"/>
      <c r="CW19" s="14">
        <v>0</v>
      </c>
      <c r="CX19" s="14">
        <v>0</v>
      </c>
      <c r="CY19" s="14">
        <v>-3.3</v>
      </c>
      <c r="CZ19" s="14"/>
      <c r="DA19" s="14">
        <v>0.1</v>
      </c>
      <c r="DB19" s="14">
        <v>-0.1</v>
      </c>
      <c r="DC19" s="14">
        <v>-1</v>
      </c>
      <c r="DD19" s="14">
        <v>0</v>
      </c>
      <c r="DE19" s="14"/>
      <c r="DF19" s="14"/>
      <c r="DG19" s="14">
        <v>0</v>
      </c>
      <c r="DH19" s="14">
        <v>1.5</v>
      </c>
      <c r="DI19" s="14">
        <v>0.2</v>
      </c>
      <c r="DJ19" s="14">
        <v>-1.5</v>
      </c>
      <c r="DK19" s="14">
        <v>0.4</v>
      </c>
      <c r="DL19" s="14">
        <v>0.6</v>
      </c>
      <c r="DM19" s="14">
        <v>0.05</v>
      </c>
      <c r="DN19" s="14">
        <v>0</v>
      </c>
      <c r="DO19" s="14">
        <v>0</v>
      </c>
      <c r="DP19" s="14">
        <v>2.1</v>
      </c>
      <c r="DQ19" s="14">
        <v>18</v>
      </c>
      <c r="DR19" s="14">
        <v>0</v>
      </c>
      <c r="DS19" s="14">
        <v>0.1</v>
      </c>
      <c r="DT19" s="14">
        <v>0.2</v>
      </c>
      <c r="DU19" s="14">
        <v>4.9200000000000001E-2</v>
      </c>
      <c r="DV19" s="14">
        <v>0</v>
      </c>
      <c r="DW19" s="14"/>
      <c r="DX19" s="14">
        <v>-4.4000000000000004</v>
      </c>
      <c r="DY19" s="14">
        <v>0.6</v>
      </c>
      <c r="DZ19" s="14">
        <v>1.8</v>
      </c>
      <c r="EA19" s="14">
        <v>2.5</v>
      </c>
      <c r="EB19" s="14">
        <v>0.8</v>
      </c>
      <c r="EC19" s="14">
        <v>0.3</v>
      </c>
      <c r="ED19" s="14">
        <v>0</v>
      </c>
      <c r="EE19" s="14">
        <v>-10.6</v>
      </c>
      <c r="EF19" s="14">
        <v>-12.1</v>
      </c>
      <c r="EG19" s="14">
        <v>-1.3</v>
      </c>
      <c r="EH19" s="14">
        <v>-0.4</v>
      </c>
      <c r="EI19" s="14"/>
      <c r="EJ19" s="14">
        <v>2.7</v>
      </c>
      <c r="EK19" s="14">
        <v>0</v>
      </c>
      <c r="EL19" s="14">
        <v>1.6</v>
      </c>
      <c r="EM19" s="14">
        <v>0.2</v>
      </c>
      <c r="EN19" s="14">
        <v>0.2</v>
      </c>
      <c r="EO19" s="14">
        <v>0.2</v>
      </c>
      <c r="EP19" s="14">
        <v>-1.1000000000000001</v>
      </c>
      <c r="EQ19" s="14">
        <v>0</v>
      </c>
      <c r="ER19" s="14"/>
      <c r="ES19" s="14">
        <v>0</v>
      </c>
      <c r="ET19" s="14">
        <v>-0.2</v>
      </c>
      <c r="EU19" s="14">
        <v>0.4</v>
      </c>
      <c r="EV19" s="14">
        <v>-0.1</v>
      </c>
      <c r="EW19" s="14">
        <v>0</v>
      </c>
      <c r="EX19" s="14">
        <v>1.5</v>
      </c>
      <c r="EY19" s="14">
        <v>0.7</v>
      </c>
      <c r="EZ19" s="14">
        <v>0.3</v>
      </c>
      <c r="FA19" s="14">
        <v>1.2</v>
      </c>
      <c r="FB19" s="14"/>
      <c r="FC19" s="14">
        <v>0.4</v>
      </c>
      <c r="FD19" s="14">
        <v>1.6</v>
      </c>
      <c r="FE19" s="14">
        <v>1.3</v>
      </c>
      <c r="FF19" s="14">
        <v>1.5</v>
      </c>
      <c r="FG19" s="14"/>
      <c r="FH19" s="14"/>
      <c r="FI19" s="14"/>
      <c r="FJ19" s="14"/>
      <c r="FK19" s="14">
        <v>1.1200000000000001</v>
      </c>
      <c r="FL19" s="14"/>
      <c r="FM19" s="14">
        <v>8.52</v>
      </c>
      <c r="FN19" s="14">
        <v>136.4392</v>
      </c>
      <c r="FO19" s="15"/>
      <c r="FP19" s="14"/>
      <c r="FQ19" s="14"/>
      <c r="FR19" s="14"/>
      <c r="FS19" s="14">
        <v>1.8</v>
      </c>
      <c r="FT19" s="14">
        <v>0.34110000000000001</v>
      </c>
      <c r="FU19" s="14">
        <v>0.20918</v>
      </c>
      <c r="FV19" s="14">
        <v>-0.3</v>
      </c>
      <c r="FW19" s="14">
        <v>0.5</v>
      </c>
      <c r="FX19" s="14">
        <v>2.5502799999999999</v>
      </c>
    </row>
    <row r="20" spans="1:180" ht="24" customHeight="1" x14ac:dyDescent="0.3">
      <c r="A20" s="16" t="s">
        <v>61</v>
      </c>
      <c r="B20" s="16" t="s">
        <v>819</v>
      </c>
      <c r="C20" s="17">
        <v>33.4</v>
      </c>
      <c r="D20" s="17">
        <v>14.7</v>
      </c>
      <c r="E20" s="17">
        <v>12.6</v>
      </c>
      <c r="F20" s="17"/>
      <c r="G20" s="17"/>
      <c r="H20" s="17">
        <v>-14.2</v>
      </c>
      <c r="I20" s="17">
        <v>15.7</v>
      </c>
      <c r="J20" s="17"/>
      <c r="K20" s="17"/>
      <c r="L20" s="17">
        <v>-38.9</v>
      </c>
      <c r="M20" s="17">
        <v>-48.9</v>
      </c>
      <c r="N20" s="17"/>
      <c r="O20" s="17">
        <v>8.1999999999999993</v>
      </c>
      <c r="P20" s="17">
        <v>19.100000000000001</v>
      </c>
      <c r="Q20" s="17">
        <v>13</v>
      </c>
      <c r="R20" s="17">
        <v>88.1</v>
      </c>
      <c r="S20" s="17">
        <v>-0.1</v>
      </c>
      <c r="T20" s="17"/>
      <c r="U20" s="17">
        <v>3.1</v>
      </c>
      <c r="V20" s="17"/>
      <c r="W20" s="17">
        <v>16.2</v>
      </c>
      <c r="X20" s="17">
        <v>1.7</v>
      </c>
      <c r="Y20" s="17">
        <v>1.3</v>
      </c>
      <c r="Z20" s="17">
        <v>0</v>
      </c>
      <c r="AA20" s="17">
        <v>-3.2</v>
      </c>
      <c r="AB20" s="17"/>
      <c r="AC20" s="17">
        <v>3.7</v>
      </c>
      <c r="AD20" s="17"/>
      <c r="AE20" s="17"/>
      <c r="AF20" s="17"/>
      <c r="AG20" s="17"/>
      <c r="AH20" s="17">
        <v>13.1</v>
      </c>
      <c r="AI20" s="17">
        <v>2.1</v>
      </c>
      <c r="AJ20" s="17"/>
      <c r="AK20" s="17"/>
      <c r="AL20" s="17"/>
      <c r="AM20" s="17">
        <v>-1.1000000000000001</v>
      </c>
      <c r="AN20" s="17">
        <v>54.5</v>
      </c>
      <c r="AO20" s="17">
        <v>9.9</v>
      </c>
      <c r="AP20" s="17">
        <v>22.2</v>
      </c>
      <c r="AQ20" s="17">
        <v>1.3</v>
      </c>
      <c r="AR20" s="17">
        <v>-1.2</v>
      </c>
      <c r="AS20" s="17">
        <v>2.7</v>
      </c>
      <c r="AT20" s="17">
        <v>2.1</v>
      </c>
      <c r="AU20" s="17">
        <v>17.3</v>
      </c>
      <c r="AV20" s="17">
        <v>-3.9</v>
      </c>
      <c r="AW20" s="17">
        <v>-46.6</v>
      </c>
      <c r="AX20" s="17">
        <v>6.6</v>
      </c>
      <c r="AY20" s="17">
        <v>-2</v>
      </c>
      <c r="AZ20" s="17">
        <v>-2.6</v>
      </c>
      <c r="BA20" s="17">
        <v>1.1000000000000001</v>
      </c>
      <c r="BB20" s="17">
        <v>0.1</v>
      </c>
      <c r="BC20" s="17">
        <v>-1.1000000000000001</v>
      </c>
      <c r="BD20" s="17"/>
      <c r="BE20" s="17"/>
      <c r="BF20" s="17">
        <v>0</v>
      </c>
      <c r="BG20" s="17">
        <v>0</v>
      </c>
      <c r="BH20" s="17"/>
      <c r="BI20" s="17">
        <v>0</v>
      </c>
      <c r="BJ20" s="17"/>
      <c r="BK20" s="17"/>
      <c r="BL20" s="17"/>
      <c r="BM20" s="17">
        <v>5.0999999999999996</v>
      </c>
      <c r="BN20" s="17">
        <v>-54.8</v>
      </c>
      <c r="BO20" s="17"/>
      <c r="BP20" s="17">
        <v>7.1</v>
      </c>
      <c r="BQ20" s="17">
        <v>-31</v>
      </c>
      <c r="BR20" s="17">
        <v>0</v>
      </c>
      <c r="BS20" s="17"/>
      <c r="BT20" s="17"/>
      <c r="BU20" s="17"/>
      <c r="BV20" s="17"/>
      <c r="BW20" s="17">
        <v>0</v>
      </c>
      <c r="BX20" s="17"/>
      <c r="BY20" s="17"/>
      <c r="BZ20" s="17">
        <v>-0.1</v>
      </c>
      <c r="CA20" s="17">
        <v>20.9</v>
      </c>
      <c r="CB20" s="17">
        <v>20.2</v>
      </c>
      <c r="CC20" s="17">
        <v>0.5</v>
      </c>
      <c r="CD20" s="17">
        <v>5.5</v>
      </c>
      <c r="CE20" s="17">
        <v>2.2000000000000002</v>
      </c>
      <c r="CF20" s="17"/>
      <c r="CG20" s="17"/>
      <c r="CH20" s="17"/>
      <c r="CI20" s="17">
        <v>5.4</v>
      </c>
      <c r="CJ20" s="17">
        <v>9.3000000000000007</v>
      </c>
      <c r="CK20" s="17">
        <v>-14.9</v>
      </c>
      <c r="CL20" s="17">
        <v>0</v>
      </c>
      <c r="CM20" s="17"/>
      <c r="CN20" s="17"/>
      <c r="CO20" s="17"/>
      <c r="CP20" s="17"/>
      <c r="CQ20" s="17">
        <v>0</v>
      </c>
      <c r="CR20" s="17"/>
      <c r="CS20" s="17">
        <v>-2</v>
      </c>
      <c r="CT20" s="17">
        <v>0.6</v>
      </c>
      <c r="CU20" s="17">
        <v>1.3</v>
      </c>
      <c r="CV20" s="17"/>
      <c r="CW20" s="17">
        <v>0</v>
      </c>
      <c r="CX20" s="17">
        <v>0</v>
      </c>
      <c r="CY20" s="17">
        <v>-5.0999999999999996</v>
      </c>
      <c r="CZ20" s="17"/>
      <c r="DA20" s="17">
        <v>0.1</v>
      </c>
      <c r="DB20" s="17">
        <v>-0.1</v>
      </c>
      <c r="DC20" s="17">
        <v>-0.9</v>
      </c>
      <c r="DD20" s="17">
        <v>-0.3</v>
      </c>
      <c r="DE20" s="17"/>
      <c r="DF20" s="17"/>
      <c r="DG20" s="17">
        <v>0</v>
      </c>
      <c r="DH20" s="17">
        <v>1.5</v>
      </c>
      <c r="DI20" s="17">
        <v>0.2</v>
      </c>
      <c r="DJ20" s="17">
        <v>-1.5</v>
      </c>
      <c r="DK20" s="17">
        <v>0.3</v>
      </c>
      <c r="DL20" s="17">
        <v>0.6</v>
      </c>
      <c r="DM20" s="17">
        <v>0.05</v>
      </c>
      <c r="DN20" s="17">
        <v>0</v>
      </c>
      <c r="DO20" s="17">
        <v>0</v>
      </c>
      <c r="DP20" s="17">
        <v>2.2999999999999998</v>
      </c>
      <c r="DQ20" s="17">
        <v>18.5</v>
      </c>
      <c r="DR20" s="17">
        <v>0.2</v>
      </c>
      <c r="DS20" s="17">
        <v>0.1</v>
      </c>
      <c r="DT20" s="17">
        <v>0.2</v>
      </c>
      <c r="DU20" s="17">
        <v>0.13600000000000001</v>
      </c>
      <c r="DV20" s="17">
        <v>0</v>
      </c>
      <c r="DW20" s="17"/>
      <c r="DX20" s="17">
        <v>-4.4000000000000004</v>
      </c>
      <c r="DY20" s="17">
        <v>0.3</v>
      </c>
      <c r="DZ20" s="17">
        <v>1.7</v>
      </c>
      <c r="EA20" s="17">
        <v>2.5</v>
      </c>
      <c r="EB20" s="17">
        <v>0.8</v>
      </c>
      <c r="EC20" s="17">
        <v>1.4</v>
      </c>
      <c r="ED20" s="17">
        <v>0</v>
      </c>
      <c r="EE20" s="17">
        <v>-12.1</v>
      </c>
      <c r="EF20" s="17">
        <v>-12.5</v>
      </c>
      <c r="EG20" s="17">
        <v>-1.5</v>
      </c>
      <c r="EH20" s="17">
        <v>-0.4</v>
      </c>
      <c r="EI20" s="17"/>
      <c r="EJ20" s="17">
        <v>2.7</v>
      </c>
      <c r="EK20" s="17">
        <v>0</v>
      </c>
      <c r="EL20" s="17">
        <v>1.6</v>
      </c>
      <c r="EM20" s="17">
        <v>0.2</v>
      </c>
      <c r="EN20" s="17">
        <v>0.2</v>
      </c>
      <c r="EO20" s="17">
        <v>0.2</v>
      </c>
      <c r="EP20" s="17">
        <v>-2.6</v>
      </c>
      <c r="EQ20" s="17">
        <v>0</v>
      </c>
      <c r="ER20" s="17"/>
      <c r="ES20" s="17">
        <v>0</v>
      </c>
      <c r="ET20" s="17">
        <v>-0.2</v>
      </c>
      <c r="EU20" s="17">
        <v>0.8</v>
      </c>
      <c r="EV20" s="17">
        <v>0.2</v>
      </c>
      <c r="EW20" s="17">
        <v>0</v>
      </c>
      <c r="EX20" s="17">
        <v>1.5</v>
      </c>
      <c r="EY20" s="17">
        <v>0.7</v>
      </c>
      <c r="EZ20" s="17">
        <v>0.3</v>
      </c>
      <c r="FA20" s="17">
        <v>1.2</v>
      </c>
      <c r="FB20" s="17"/>
      <c r="FC20" s="17">
        <v>0.4</v>
      </c>
      <c r="FD20" s="17">
        <v>1.6</v>
      </c>
      <c r="FE20" s="17">
        <v>1.4</v>
      </c>
      <c r="FF20" s="17">
        <v>1.4</v>
      </c>
      <c r="FG20" s="17"/>
      <c r="FH20" s="17"/>
      <c r="FI20" s="17"/>
      <c r="FJ20" s="17"/>
      <c r="FK20" s="17">
        <v>1.92</v>
      </c>
      <c r="FL20" s="17"/>
      <c r="FM20" s="17">
        <v>7.92</v>
      </c>
      <c r="FN20" s="17">
        <v>188.82599999999999</v>
      </c>
      <c r="FO20" s="15"/>
      <c r="FP20" s="17"/>
      <c r="FQ20" s="17"/>
      <c r="FR20" s="17"/>
      <c r="FS20" s="17">
        <v>1.8</v>
      </c>
      <c r="FT20" s="17">
        <v>0.34325</v>
      </c>
      <c r="FU20" s="17">
        <v>0.20072999999999999</v>
      </c>
      <c r="FV20" s="17">
        <v>-0.2</v>
      </c>
      <c r="FW20" s="17">
        <v>0.6</v>
      </c>
      <c r="FX20" s="17">
        <v>2.7439800000000001</v>
      </c>
    </row>
    <row r="21" spans="1:180" ht="24" customHeight="1" x14ac:dyDescent="0.3">
      <c r="A21" s="16" t="s">
        <v>61</v>
      </c>
      <c r="B21" s="16" t="s">
        <v>820</v>
      </c>
      <c r="C21" s="17">
        <v>31.5</v>
      </c>
      <c r="D21" s="17">
        <v>13.6</v>
      </c>
      <c r="E21" s="17">
        <v>12.9</v>
      </c>
      <c r="F21" s="17"/>
      <c r="G21" s="17"/>
      <c r="H21" s="17">
        <v>-12</v>
      </c>
      <c r="I21" s="17">
        <v>13</v>
      </c>
      <c r="J21" s="17"/>
      <c r="K21" s="17"/>
      <c r="L21" s="17">
        <v>-36.799999999999997</v>
      </c>
      <c r="M21" s="17">
        <v>-46.3</v>
      </c>
      <c r="N21" s="17"/>
      <c r="O21" s="17">
        <v>11.6</v>
      </c>
      <c r="P21" s="17">
        <v>20.6</v>
      </c>
      <c r="Q21" s="17">
        <v>13.8</v>
      </c>
      <c r="R21" s="17">
        <v>88</v>
      </c>
      <c r="S21" s="17">
        <v>-0.1</v>
      </c>
      <c r="T21" s="17"/>
      <c r="U21" s="17">
        <v>2.5</v>
      </c>
      <c r="V21" s="17"/>
      <c r="W21" s="17">
        <v>14</v>
      </c>
      <c r="X21" s="17">
        <v>1.4</v>
      </c>
      <c r="Y21" s="17">
        <v>0.8</v>
      </c>
      <c r="Z21" s="17">
        <v>0</v>
      </c>
      <c r="AA21" s="17">
        <v>-3.2</v>
      </c>
      <c r="AB21" s="17"/>
      <c r="AC21" s="17">
        <v>3.8</v>
      </c>
      <c r="AD21" s="17"/>
      <c r="AE21" s="17"/>
      <c r="AF21" s="17"/>
      <c r="AG21" s="17"/>
      <c r="AH21" s="17">
        <v>11.2</v>
      </c>
      <c r="AI21" s="17">
        <v>5.0999999999999996</v>
      </c>
      <c r="AJ21" s="17"/>
      <c r="AK21" s="17"/>
      <c r="AL21" s="17"/>
      <c r="AM21" s="17">
        <v>-0.9</v>
      </c>
      <c r="AN21" s="17">
        <v>60.6</v>
      </c>
      <c r="AO21" s="17">
        <v>9.6999999999999993</v>
      </c>
      <c r="AP21" s="17">
        <v>21.5</v>
      </c>
      <c r="AQ21" s="17">
        <v>1.2</v>
      </c>
      <c r="AR21" s="17">
        <v>-1.1000000000000001</v>
      </c>
      <c r="AS21" s="17">
        <v>2.7</v>
      </c>
      <c r="AT21" s="17">
        <v>1</v>
      </c>
      <c r="AU21" s="17">
        <v>20.3</v>
      </c>
      <c r="AV21" s="17">
        <v>-0.6</v>
      </c>
      <c r="AW21" s="17">
        <v>-43.9</v>
      </c>
      <c r="AX21" s="17">
        <v>7.2</v>
      </c>
      <c r="AY21" s="17">
        <v>-3.3</v>
      </c>
      <c r="AZ21" s="17">
        <v>-3</v>
      </c>
      <c r="BA21" s="17">
        <v>1.1000000000000001</v>
      </c>
      <c r="BB21" s="17">
        <v>0.1</v>
      </c>
      <c r="BC21" s="17">
        <v>-4.3</v>
      </c>
      <c r="BD21" s="17"/>
      <c r="BE21" s="17"/>
      <c r="BF21" s="17">
        <v>0</v>
      </c>
      <c r="BG21" s="17">
        <v>0</v>
      </c>
      <c r="BH21" s="17"/>
      <c r="BI21" s="17">
        <v>0</v>
      </c>
      <c r="BJ21" s="17"/>
      <c r="BK21" s="17"/>
      <c r="BL21" s="17"/>
      <c r="BM21" s="17">
        <v>7.1</v>
      </c>
      <c r="BN21" s="17">
        <v>-52.7</v>
      </c>
      <c r="BO21" s="17"/>
      <c r="BP21" s="17">
        <v>8.9</v>
      </c>
      <c r="BQ21" s="17">
        <v>-29</v>
      </c>
      <c r="BR21" s="17">
        <v>0</v>
      </c>
      <c r="BS21" s="17"/>
      <c r="BT21" s="17"/>
      <c r="BU21" s="17"/>
      <c r="BV21" s="17"/>
      <c r="BW21" s="17">
        <v>0</v>
      </c>
      <c r="BX21" s="17"/>
      <c r="BY21" s="17"/>
      <c r="BZ21" s="17">
        <v>-0.2</v>
      </c>
      <c r="CA21" s="17">
        <v>21.5</v>
      </c>
      <c r="CB21" s="17">
        <v>20.2</v>
      </c>
      <c r="CC21" s="17">
        <v>0.1</v>
      </c>
      <c r="CD21" s="17">
        <v>5.5</v>
      </c>
      <c r="CE21" s="17">
        <v>2</v>
      </c>
      <c r="CF21" s="17"/>
      <c r="CG21" s="17"/>
      <c r="CH21" s="17"/>
      <c r="CI21" s="17">
        <v>10.9</v>
      </c>
      <c r="CJ21" s="17">
        <v>14.7</v>
      </c>
      <c r="CK21" s="17">
        <v>-9.3000000000000007</v>
      </c>
      <c r="CL21" s="17">
        <v>0</v>
      </c>
      <c r="CM21" s="17"/>
      <c r="CN21" s="17"/>
      <c r="CO21" s="17"/>
      <c r="CP21" s="17"/>
      <c r="CQ21" s="17">
        <v>0</v>
      </c>
      <c r="CR21" s="17"/>
      <c r="CS21" s="17">
        <v>-2</v>
      </c>
      <c r="CT21" s="17">
        <v>0.4</v>
      </c>
      <c r="CU21" s="17">
        <v>1.3</v>
      </c>
      <c r="CV21" s="17"/>
      <c r="CW21" s="17">
        <v>0</v>
      </c>
      <c r="CX21" s="17">
        <v>0</v>
      </c>
      <c r="CY21" s="17">
        <v>-5.3</v>
      </c>
      <c r="CZ21" s="17"/>
      <c r="DA21" s="17">
        <v>0</v>
      </c>
      <c r="DB21" s="17">
        <v>-0.1</v>
      </c>
      <c r="DC21" s="17">
        <v>-1.1000000000000001</v>
      </c>
      <c r="DD21" s="17">
        <v>0</v>
      </c>
      <c r="DE21" s="17"/>
      <c r="DF21" s="17"/>
      <c r="DG21" s="17">
        <v>0</v>
      </c>
      <c r="DH21" s="17">
        <v>1.5</v>
      </c>
      <c r="DI21" s="17">
        <v>0.2</v>
      </c>
      <c r="DJ21" s="17">
        <v>-1.2</v>
      </c>
      <c r="DK21" s="17">
        <v>0.2</v>
      </c>
      <c r="DL21" s="17">
        <v>0.6</v>
      </c>
      <c r="DM21" s="17">
        <v>0.05</v>
      </c>
      <c r="DN21" s="17">
        <v>0</v>
      </c>
      <c r="DO21" s="17">
        <v>0</v>
      </c>
      <c r="DP21" s="17">
        <v>2.4</v>
      </c>
      <c r="DQ21" s="17">
        <v>18.7</v>
      </c>
      <c r="DR21" s="17">
        <v>0.3</v>
      </c>
      <c r="DS21" s="17">
        <v>0</v>
      </c>
      <c r="DT21" s="17">
        <v>0.2</v>
      </c>
      <c r="DU21" s="17">
        <v>0.09</v>
      </c>
      <c r="DV21" s="17">
        <v>0</v>
      </c>
      <c r="DW21" s="17"/>
      <c r="DX21" s="17">
        <v>-4.5</v>
      </c>
      <c r="DY21" s="17">
        <v>0.2</v>
      </c>
      <c r="DZ21" s="17">
        <v>1.8</v>
      </c>
      <c r="EA21" s="17">
        <v>2.5</v>
      </c>
      <c r="EB21" s="17">
        <v>0.8</v>
      </c>
      <c r="EC21" s="17">
        <v>3.7</v>
      </c>
      <c r="ED21" s="17">
        <v>0</v>
      </c>
      <c r="EE21" s="17">
        <v>-8.6</v>
      </c>
      <c r="EF21" s="17">
        <v>-9.1</v>
      </c>
      <c r="EG21" s="17">
        <v>-0.9</v>
      </c>
      <c r="EH21" s="17">
        <v>0</v>
      </c>
      <c r="EI21" s="17"/>
      <c r="EJ21" s="17">
        <v>2.7</v>
      </c>
      <c r="EK21" s="17">
        <v>0</v>
      </c>
      <c r="EL21" s="17">
        <v>1.6</v>
      </c>
      <c r="EM21" s="17">
        <v>0.2</v>
      </c>
      <c r="EN21" s="17">
        <v>0.2</v>
      </c>
      <c r="EO21" s="17">
        <v>0.2</v>
      </c>
      <c r="EP21" s="17">
        <v>-4.0999999999999996</v>
      </c>
      <c r="EQ21" s="17">
        <v>0</v>
      </c>
      <c r="ER21" s="17"/>
      <c r="ES21" s="17">
        <v>0</v>
      </c>
      <c r="ET21" s="17">
        <v>-0.2</v>
      </c>
      <c r="EU21" s="17">
        <v>2.2999999999999998</v>
      </c>
      <c r="EV21" s="17">
        <v>0.5</v>
      </c>
      <c r="EW21" s="17">
        <v>0</v>
      </c>
      <c r="EX21" s="17">
        <v>1.5</v>
      </c>
      <c r="EY21" s="17">
        <v>0.7</v>
      </c>
      <c r="EZ21" s="17">
        <v>0.3</v>
      </c>
      <c r="FA21" s="17">
        <v>1.2</v>
      </c>
      <c r="FB21" s="17"/>
      <c r="FC21" s="17">
        <v>0.4</v>
      </c>
      <c r="FD21" s="17">
        <v>1.8</v>
      </c>
      <c r="FE21" s="17">
        <v>1.5</v>
      </c>
      <c r="FF21" s="17">
        <v>1.5</v>
      </c>
      <c r="FG21" s="17"/>
      <c r="FH21" s="17"/>
      <c r="FI21" s="17"/>
      <c r="FJ21" s="17"/>
      <c r="FK21" s="17">
        <v>1.95</v>
      </c>
      <c r="FL21" s="17"/>
      <c r="FM21" s="17">
        <v>9.11</v>
      </c>
      <c r="FN21" s="17">
        <v>238.9</v>
      </c>
      <c r="FO21" s="15"/>
      <c r="FP21" s="17"/>
      <c r="FQ21" s="17"/>
      <c r="FR21" s="17"/>
      <c r="FS21" s="17">
        <v>1.9</v>
      </c>
      <c r="FT21" s="17">
        <v>0.3382</v>
      </c>
      <c r="FU21" s="17">
        <v>0.18784000000000001</v>
      </c>
      <c r="FV21" s="17">
        <v>0</v>
      </c>
      <c r="FW21" s="17">
        <v>0.6</v>
      </c>
      <c r="FX21" s="17">
        <v>3.0260400000000001</v>
      </c>
    </row>
    <row r="22" spans="1:180" ht="24" customHeight="1" x14ac:dyDescent="0.3">
      <c r="A22" s="16" t="s">
        <v>61</v>
      </c>
      <c r="B22" s="16" t="s">
        <v>821</v>
      </c>
      <c r="C22" s="17">
        <v>29.1</v>
      </c>
      <c r="D22" s="17">
        <v>21.4</v>
      </c>
      <c r="E22" s="17">
        <v>14</v>
      </c>
      <c r="F22" s="17"/>
      <c r="G22" s="17"/>
      <c r="H22" s="17">
        <v>-10.6</v>
      </c>
      <c r="I22" s="17">
        <v>5.8</v>
      </c>
      <c r="J22" s="17"/>
      <c r="K22" s="17"/>
      <c r="L22" s="17">
        <v>-31.5</v>
      </c>
      <c r="M22" s="17">
        <v>-36.5</v>
      </c>
      <c r="N22" s="17"/>
      <c r="O22" s="17">
        <v>17.2</v>
      </c>
      <c r="P22" s="17">
        <v>22.8</v>
      </c>
      <c r="Q22" s="17">
        <v>15.3</v>
      </c>
      <c r="R22" s="17">
        <v>92</v>
      </c>
      <c r="S22" s="17">
        <v>0</v>
      </c>
      <c r="T22" s="17"/>
      <c r="U22" s="17">
        <v>2.9</v>
      </c>
      <c r="V22" s="17"/>
      <c r="W22" s="17">
        <v>14.5</v>
      </c>
      <c r="X22" s="17">
        <v>1.5</v>
      </c>
      <c r="Y22" s="17">
        <v>0.9</v>
      </c>
      <c r="Z22" s="17">
        <v>0</v>
      </c>
      <c r="AA22" s="17">
        <v>-3.2</v>
      </c>
      <c r="AB22" s="17"/>
      <c r="AC22" s="17">
        <v>3.3</v>
      </c>
      <c r="AD22" s="17"/>
      <c r="AE22" s="17"/>
      <c r="AF22" s="17"/>
      <c r="AG22" s="17"/>
      <c r="AH22" s="17">
        <v>10.9</v>
      </c>
      <c r="AI22" s="17">
        <v>6.9</v>
      </c>
      <c r="AJ22" s="17"/>
      <c r="AK22" s="17"/>
      <c r="AL22" s="17"/>
      <c r="AM22" s="17">
        <v>-0.8</v>
      </c>
      <c r="AN22" s="17">
        <v>62.4</v>
      </c>
      <c r="AO22" s="17">
        <v>10.5</v>
      </c>
      <c r="AP22" s="17">
        <v>21</v>
      </c>
      <c r="AQ22" s="17">
        <v>0.8</v>
      </c>
      <c r="AR22" s="17">
        <v>-1.4</v>
      </c>
      <c r="AS22" s="17">
        <v>2.7</v>
      </c>
      <c r="AT22" s="17">
        <v>1.8</v>
      </c>
      <c r="AU22" s="17">
        <v>22.9</v>
      </c>
      <c r="AV22" s="17">
        <v>1.8</v>
      </c>
      <c r="AW22" s="17">
        <v>-41.2</v>
      </c>
      <c r="AX22" s="17">
        <v>9</v>
      </c>
      <c r="AY22" s="17">
        <v>-0.5</v>
      </c>
      <c r="AZ22" s="17">
        <v>-2.4</v>
      </c>
      <c r="BA22" s="17">
        <v>1.1000000000000001</v>
      </c>
      <c r="BB22" s="17">
        <v>0.2</v>
      </c>
      <c r="BC22" s="17">
        <v>-1.4</v>
      </c>
      <c r="BD22" s="17"/>
      <c r="BE22" s="17"/>
      <c r="BF22" s="17">
        <v>0</v>
      </c>
      <c r="BG22" s="17">
        <v>0</v>
      </c>
      <c r="BH22" s="17"/>
      <c r="BI22" s="17">
        <v>0</v>
      </c>
      <c r="BJ22" s="17"/>
      <c r="BK22" s="17"/>
      <c r="BL22" s="17"/>
      <c r="BM22" s="17">
        <v>7.1</v>
      </c>
      <c r="BN22" s="17">
        <v>-51.1</v>
      </c>
      <c r="BO22" s="17"/>
      <c r="BP22" s="17">
        <v>11.1</v>
      </c>
      <c r="BQ22" s="17">
        <v>-27</v>
      </c>
      <c r="BR22" s="17">
        <v>0</v>
      </c>
      <c r="BS22" s="17"/>
      <c r="BT22" s="17"/>
      <c r="BU22" s="17"/>
      <c r="BV22" s="17"/>
      <c r="BW22" s="17">
        <v>0</v>
      </c>
      <c r="BX22" s="17"/>
      <c r="BY22" s="17"/>
      <c r="BZ22" s="17">
        <v>-0.4</v>
      </c>
      <c r="CA22" s="17">
        <v>21</v>
      </c>
      <c r="CB22" s="17">
        <v>19.2</v>
      </c>
      <c r="CC22" s="17">
        <v>-0.4</v>
      </c>
      <c r="CD22" s="17">
        <v>5.5</v>
      </c>
      <c r="CE22" s="17">
        <v>2</v>
      </c>
      <c r="CF22" s="17"/>
      <c r="CG22" s="17"/>
      <c r="CH22" s="17"/>
      <c r="CI22" s="17">
        <v>16.7</v>
      </c>
      <c r="CJ22" s="17">
        <v>20.9</v>
      </c>
      <c r="CK22" s="17">
        <v>-2.5</v>
      </c>
      <c r="CL22" s="17">
        <v>0</v>
      </c>
      <c r="CM22" s="17"/>
      <c r="CN22" s="17"/>
      <c r="CO22" s="17"/>
      <c r="CP22" s="17"/>
      <c r="CQ22" s="17">
        <v>0</v>
      </c>
      <c r="CR22" s="17"/>
      <c r="CS22" s="17">
        <v>-1.9</v>
      </c>
      <c r="CT22" s="17">
        <v>0.7</v>
      </c>
      <c r="CU22" s="17">
        <v>1.2</v>
      </c>
      <c r="CV22" s="17"/>
      <c r="CW22" s="17">
        <v>0</v>
      </c>
      <c r="CX22" s="17">
        <v>0</v>
      </c>
      <c r="CY22" s="17">
        <v>-5.0999999999999996</v>
      </c>
      <c r="CZ22" s="17"/>
      <c r="DA22" s="17">
        <v>0</v>
      </c>
      <c r="DB22" s="17">
        <v>0</v>
      </c>
      <c r="DC22" s="17">
        <v>-0.9</v>
      </c>
      <c r="DD22" s="17">
        <v>0</v>
      </c>
      <c r="DE22" s="17"/>
      <c r="DF22" s="17"/>
      <c r="DG22" s="17">
        <v>0</v>
      </c>
      <c r="DH22" s="17">
        <v>1.5</v>
      </c>
      <c r="DI22" s="17">
        <v>0.2</v>
      </c>
      <c r="DJ22" s="17">
        <v>-1.2</v>
      </c>
      <c r="DK22" s="17">
        <v>0.3</v>
      </c>
      <c r="DL22" s="17">
        <v>0.6</v>
      </c>
      <c r="DM22" s="17">
        <v>0.05</v>
      </c>
      <c r="DN22" s="17">
        <v>0</v>
      </c>
      <c r="DO22" s="17">
        <v>0</v>
      </c>
      <c r="DP22" s="17">
        <v>2.2999999999999998</v>
      </c>
      <c r="DQ22" s="17">
        <v>18.2</v>
      </c>
      <c r="DR22" s="17">
        <v>0.4</v>
      </c>
      <c r="DS22" s="17">
        <v>0</v>
      </c>
      <c r="DT22" s="17">
        <v>0.2</v>
      </c>
      <c r="DU22" s="17">
        <v>0.1108</v>
      </c>
      <c r="DV22" s="17">
        <v>0</v>
      </c>
      <c r="DW22" s="17"/>
      <c r="DX22" s="17">
        <v>-4.5999999999999996</v>
      </c>
      <c r="DY22" s="17">
        <v>0</v>
      </c>
      <c r="DZ22" s="17">
        <v>1.8</v>
      </c>
      <c r="EA22" s="17">
        <v>2.5</v>
      </c>
      <c r="EB22" s="17">
        <v>0.7</v>
      </c>
      <c r="EC22" s="17">
        <v>3.7</v>
      </c>
      <c r="ED22" s="17">
        <v>0</v>
      </c>
      <c r="EE22" s="17">
        <v>-6.4</v>
      </c>
      <c r="EF22" s="17">
        <v>-5.5</v>
      </c>
      <c r="EG22" s="17">
        <v>-0.3</v>
      </c>
      <c r="EH22" s="17">
        <v>0.3</v>
      </c>
      <c r="EI22" s="17"/>
      <c r="EJ22" s="17">
        <v>2.7</v>
      </c>
      <c r="EK22" s="17">
        <v>0</v>
      </c>
      <c r="EL22" s="17">
        <v>1.6</v>
      </c>
      <c r="EM22" s="17">
        <v>0.2</v>
      </c>
      <c r="EN22" s="17">
        <v>0.2</v>
      </c>
      <c r="EO22" s="17">
        <v>0.2</v>
      </c>
      <c r="EP22" s="17">
        <v>-4</v>
      </c>
      <c r="EQ22" s="17">
        <v>0</v>
      </c>
      <c r="ER22" s="17"/>
      <c r="ES22" s="17">
        <v>0</v>
      </c>
      <c r="ET22" s="17">
        <v>-0.2</v>
      </c>
      <c r="EU22" s="17">
        <v>2.2000000000000002</v>
      </c>
      <c r="EV22" s="17">
        <v>0.5</v>
      </c>
      <c r="EW22" s="17">
        <v>0.1</v>
      </c>
      <c r="EX22" s="17">
        <v>1.5</v>
      </c>
      <c r="EY22" s="17">
        <v>0.7</v>
      </c>
      <c r="EZ22" s="17">
        <v>0.3</v>
      </c>
      <c r="FA22" s="17">
        <v>1.2</v>
      </c>
      <c r="FB22" s="17"/>
      <c r="FC22" s="17">
        <v>0.4</v>
      </c>
      <c r="FD22" s="17">
        <v>2</v>
      </c>
      <c r="FE22" s="17">
        <v>1.7</v>
      </c>
      <c r="FF22" s="17">
        <v>1.5</v>
      </c>
      <c r="FG22" s="17"/>
      <c r="FH22" s="17"/>
      <c r="FI22" s="17"/>
      <c r="FJ22" s="17"/>
      <c r="FK22" s="17">
        <v>2.93</v>
      </c>
      <c r="FL22" s="17"/>
      <c r="FM22" s="17">
        <v>8.9499999999999993</v>
      </c>
      <c r="FN22" s="17">
        <v>318.8408</v>
      </c>
      <c r="FO22" s="15"/>
      <c r="FP22" s="17"/>
      <c r="FQ22" s="17"/>
      <c r="FR22" s="17"/>
      <c r="FS22" s="17">
        <v>1.9</v>
      </c>
      <c r="FT22" s="17">
        <v>0.34266999999999997</v>
      </c>
      <c r="FU22" s="17">
        <v>0.16078999999999999</v>
      </c>
      <c r="FV22" s="17">
        <v>0.3</v>
      </c>
      <c r="FW22" s="17">
        <v>0.6</v>
      </c>
      <c r="FX22" s="17">
        <v>3.3034599999999998</v>
      </c>
    </row>
    <row r="23" spans="1:180" ht="24" customHeight="1" x14ac:dyDescent="0.3">
      <c r="A23" s="16" t="s">
        <v>61</v>
      </c>
      <c r="B23" s="16" t="s">
        <v>822</v>
      </c>
      <c r="C23" s="17">
        <v>29.2</v>
      </c>
      <c r="D23" s="17">
        <v>24.3</v>
      </c>
      <c r="E23" s="17">
        <v>14.4</v>
      </c>
      <c r="F23" s="17"/>
      <c r="G23" s="17"/>
      <c r="H23" s="17">
        <v>-5.7</v>
      </c>
      <c r="I23" s="17">
        <v>10.3</v>
      </c>
      <c r="J23" s="17"/>
      <c r="K23" s="17"/>
      <c r="L23" s="17">
        <v>-19.3</v>
      </c>
      <c r="M23" s="17">
        <v>-19.100000000000001</v>
      </c>
      <c r="N23" s="17"/>
      <c r="O23" s="17">
        <v>26.9</v>
      </c>
      <c r="P23" s="17">
        <v>26.2</v>
      </c>
      <c r="Q23" s="17">
        <v>17.899999999999999</v>
      </c>
      <c r="R23" s="17">
        <v>90.8</v>
      </c>
      <c r="S23" s="17">
        <v>0.2</v>
      </c>
      <c r="T23" s="17"/>
      <c r="U23" s="17">
        <v>2.9</v>
      </c>
      <c r="V23" s="17"/>
      <c r="W23" s="17">
        <v>13.6</v>
      </c>
      <c r="X23" s="17">
        <v>1.6</v>
      </c>
      <c r="Y23" s="17">
        <v>1.2</v>
      </c>
      <c r="Z23" s="17">
        <v>0</v>
      </c>
      <c r="AA23" s="17">
        <v>-3.2</v>
      </c>
      <c r="AB23" s="17"/>
      <c r="AC23" s="17">
        <v>4.2</v>
      </c>
      <c r="AD23" s="17"/>
      <c r="AE23" s="17"/>
      <c r="AF23" s="17"/>
      <c r="AG23" s="17"/>
      <c r="AH23" s="17">
        <v>11.8</v>
      </c>
      <c r="AI23" s="17">
        <v>24.1</v>
      </c>
      <c r="AJ23" s="17"/>
      <c r="AK23" s="17"/>
      <c r="AL23" s="17"/>
      <c r="AM23" s="17">
        <v>-0.8</v>
      </c>
      <c r="AN23" s="17">
        <v>41.8</v>
      </c>
      <c r="AO23" s="17">
        <v>9.6</v>
      </c>
      <c r="AP23" s="17">
        <v>21.3</v>
      </c>
      <c r="AQ23" s="17">
        <v>1.1000000000000001</v>
      </c>
      <c r="AR23" s="17">
        <v>-1.7</v>
      </c>
      <c r="AS23" s="17">
        <v>2.7</v>
      </c>
      <c r="AT23" s="17">
        <v>1.3</v>
      </c>
      <c r="AU23" s="17">
        <v>26.1</v>
      </c>
      <c r="AV23" s="17">
        <v>5</v>
      </c>
      <c r="AW23" s="17">
        <v>-38</v>
      </c>
      <c r="AX23" s="17">
        <v>7.2</v>
      </c>
      <c r="AY23" s="17">
        <v>-0.4</v>
      </c>
      <c r="AZ23" s="17">
        <v>-0.1</v>
      </c>
      <c r="BA23" s="17">
        <v>1.1000000000000001</v>
      </c>
      <c r="BB23" s="17">
        <v>0.2</v>
      </c>
      <c r="BC23" s="17">
        <v>-0.1</v>
      </c>
      <c r="BD23" s="17"/>
      <c r="BE23" s="17"/>
      <c r="BF23" s="17">
        <v>0</v>
      </c>
      <c r="BG23" s="17">
        <v>0</v>
      </c>
      <c r="BH23" s="17"/>
      <c r="BI23" s="17">
        <v>0</v>
      </c>
      <c r="BJ23" s="17"/>
      <c r="BK23" s="17"/>
      <c r="BL23" s="17"/>
      <c r="BM23" s="17">
        <v>2.2999999999999998</v>
      </c>
      <c r="BN23" s="17">
        <v>-47.9</v>
      </c>
      <c r="BO23" s="17"/>
      <c r="BP23" s="17">
        <v>15.1</v>
      </c>
      <c r="BQ23" s="17">
        <v>-23.6</v>
      </c>
      <c r="BR23" s="17">
        <v>0</v>
      </c>
      <c r="BS23" s="17"/>
      <c r="BT23" s="17"/>
      <c r="BU23" s="17"/>
      <c r="BV23" s="17"/>
      <c r="BW23" s="17">
        <v>0</v>
      </c>
      <c r="BX23" s="17"/>
      <c r="BY23" s="17"/>
      <c r="BZ23" s="17">
        <v>-0.4</v>
      </c>
      <c r="CA23" s="17">
        <v>19.2</v>
      </c>
      <c r="CB23" s="17">
        <v>19.7</v>
      </c>
      <c r="CC23" s="17">
        <v>-0.5</v>
      </c>
      <c r="CD23" s="17">
        <v>5.5</v>
      </c>
      <c r="CE23" s="17">
        <v>2</v>
      </c>
      <c r="CF23" s="17"/>
      <c r="CG23" s="17"/>
      <c r="CH23" s="17"/>
      <c r="CI23" s="17">
        <v>18.899999999999999</v>
      </c>
      <c r="CJ23" s="17">
        <v>23.3</v>
      </c>
      <c r="CK23" s="17">
        <v>0.8</v>
      </c>
      <c r="CL23" s="17">
        <v>0</v>
      </c>
      <c r="CM23" s="17"/>
      <c r="CN23" s="17"/>
      <c r="CO23" s="17"/>
      <c r="CP23" s="17"/>
      <c r="CQ23" s="17">
        <v>0</v>
      </c>
      <c r="CR23" s="17"/>
      <c r="CS23" s="17">
        <v>-2.1</v>
      </c>
      <c r="CT23" s="17">
        <v>0.4</v>
      </c>
      <c r="CU23" s="17">
        <v>1.3</v>
      </c>
      <c r="CV23" s="17"/>
      <c r="CW23" s="17">
        <v>0</v>
      </c>
      <c r="CX23" s="17">
        <v>0</v>
      </c>
      <c r="CY23" s="17">
        <v>-4.5999999999999996</v>
      </c>
      <c r="CZ23" s="17"/>
      <c r="DA23" s="17">
        <v>0.1</v>
      </c>
      <c r="DB23" s="17">
        <v>-0.1</v>
      </c>
      <c r="DC23" s="17">
        <v>-0.9</v>
      </c>
      <c r="DD23" s="17">
        <v>-0.1</v>
      </c>
      <c r="DE23" s="17"/>
      <c r="DF23" s="17"/>
      <c r="DG23" s="17">
        <v>0</v>
      </c>
      <c r="DH23" s="17">
        <v>1.5</v>
      </c>
      <c r="DI23" s="17">
        <v>0.2</v>
      </c>
      <c r="DJ23" s="17">
        <v>-1</v>
      </c>
      <c r="DK23" s="17">
        <v>0.3</v>
      </c>
      <c r="DL23" s="17">
        <v>0.5</v>
      </c>
      <c r="DM23" s="17">
        <v>0.05</v>
      </c>
      <c r="DN23" s="17">
        <v>0</v>
      </c>
      <c r="DO23" s="17">
        <v>0</v>
      </c>
      <c r="DP23" s="17">
        <v>2.1</v>
      </c>
      <c r="DQ23" s="17">
        <v>18</v>
      </c>
      <c r="DR23" s="17">
        <v>0.3</v>
      </c>
      <c r="DS23" s="17">
        <v>-0.1</v>
      </c>
      <c r="DT23" s="17">
        <v>0.2</v>
      </c>
      <c r="DU23" s="17">
        <v>9.8000000000000004E-2</v>
      </c>
      <c r="DV23" s="17">
        <v>0</v>
      </c>
      <c r="DW23" s="17"/>
      <c r="DX23" s="17">
        <v>-4.5</v>
      </c>
      <c r="DY23" s="17">
        <v>0.2</v>
      </c>
      <c r="DZ23" s="17">
        <v>1.7</v>
      </c>
      <c r="EA23" s="17">
        <v>2.5</v>
      </c>
      <c r="EB23" s="17">
        <v>0.5</v>
      </c>
      <c r="EC23" s="17">
        <v>3.7</v>
      </c>
      <c r="ED23" s="17">
        <v>-0.5</v>
      </c>
      <c r="EE23" s="17">
        <v>-5</v>
      </c>
      <c r="EF23" s="17">
        <v>-4.7</v>
      </c>
      <c r="EG23" s="17">
        <v>-0.2</v>
      </c>
      <c r="EH23" s="17">
        <v>0.4</v>
      </c>
      <c r="EI23" s="17"/>
      <c r="EJ23" s="17">
        <v>2.7</v>
      </c>
      <c r="EK23" s="17">
        <v>0</v>
      </c>
      <c r="EL23" s="17">
        <v>1.7</v>
      </c>
      <c r="EM23" s="17">
        <v>0.2</v>
      </c>
      <c r="EN23" s="17">
        <v>0.2</v>
      </c>
      <c r="EO23" s="17">
        <v>0.2</v>
      </c>
      <c r="EP23" s="17">
        <v>-3.6</v>
      </c>
      <c r="EQ23" s="17">
        <v>4.5</v>
      </c>
      <c r="ER23" s="17"/>
      <c r="ES23" s="17">
        <v>2.2000000000000002</v>
      </c>
      <c r="ET23" s="17">
        <v>-0.2</v>
      </c>
      <c r="EU23" s="17">
        <v>0.6</v>
      </c>
      <c r="EV23" s="17">
        <v>0.3</v>
      </c>
      <c r="EW23" s="17">
        <v>1.4</v>
      </c>
      <c r="EX23" s="17">
        <v>1.5</v>
      </c>
      <c r="EY23" s="17">
        <v>0.7</v>
      </c>
      <c r="EZ23" s="17">
        <v>0.3</v>
      </c>
      <c r="FA23" s="17">
        <v>1.2</v>
      </c>
      <c r="FB23" s="17"/>
      <c r="FC23" s="17">
        <v>0.4</v>
      </c>
      <c r="FD23" s="17">
        <v>2</v>
      </c>
      <c r="FE23" s="17">
        <v>1.7</v>
      </c>
      <c r="FF23" s="17">
        <v>1.4</v>
      </c>
      <c r="FG23" s="17"/>
      <c r="FH23" s="17"/>
      <c r="FI23" s="17"/>
      <c r="FJ23" s="17"/>
      <c r="FK23" s="17">
        <v>2.09</v>
      </c>
      <c r="FL23" s="17"/>
      <c r="FM23" s="17">
        <v>7.67</v>
      </c>
      <c r="FN23" s="17">
        <v>402.40800000000002</v>
      </c>
      <c r="FO23" s="15"/>
      <c r="FP23" s="17"/>
      <c r="FQ23" s="17"/>
      <c r="FR23" s="17"/>
      <c r="FS23" s="17">
        <v>1.9</v>
      </c>
      <c r="FT23" s="17">
        <v>0.35088000000000003</v>
      </c>
      <c r="FU23" s="17">
        <v>0.21210000000000001</v>
      </c>
      <c r="FV23" s="17">
        <v>0.4</v>
      </c>
      <c r="FW23" s="17">
        <v>1.4</v>
      </c>
      <c r="FX23" s="17">
        <v>4.2629799999999998</v>
      </c>
    </row>
    <row r="24" spans="1:180" ht="24" customHeight="1" x14ac:dyDescent="0.3">
      <c r="A24" s="16" t="s">
        <v>61</v>
      </c>
      <c r="B24" s="16" t="s">
        <v>823</v>
      </c>
      <c r="C24" s="17">
        <v>25</v>
      </c>
      <c r="D24" s="17">
        <v>24.7</v>
      </c>
      <c r="E24" s="17">
        <v>14.8</v>
      </c>
      <c r="F24" s="17"/>
      <c r="G24" s="17"/>
      <c r="H24" s="17">
        <v>-7.9</v>
      </c>
      <c r="I24" s="17">
        <v>6.4</v>
      </c>
      <c r="J24" s="17"/>
      <c r="K24" s="17"/>
      <c r="L24" s="17">
        <v>-14.1</v>
      </c>
      <c r="M24" s="17">
        <v>-20</v>
      </c>
      <c r="N24" s="17"/>
      <c r="O24" s="17">
        <v>35.5</v>
      </c>
      <c r="P24" s="17">
        <v>28.6</v>
      </c>
      <c r="Q24" s="17">
        <v>19.8</v>
      </c>
      <c r="R24" s="17">
        <v>94.6</v>
      </c>
      <c r="S24" s="17">
        <v>-0.3</v>
      </c>
      <c r="T24" s="17"/>
      <c r="U24" s="17">
        <v>3</v>
      </c>
      <c r="V24" s="17"/>
      <c r="W24" s="17">
        <v>5.2</v>
      </c>
      <c r="X24" s="17">
        <v>1</v>
      </c>
      <c r="Y24" s="17">
        <v>0.2</v>
      </c>
      <c r="Z24" s="17">
        <v>0</v>
      </c>
      <c r="AA24" s="17">
        <v>-3.3</v>
      </c>
      <c r="AB24" s="17"/>
      <c r="AC24" s="17">
        <v>3.7</v>
      </c>
      <c r="AD24" s="17"/>
      <c r="AE24" s="17"/>
      <c r="AF24" s="17"/>
      <c r="AG24" s="17"/>
      <c r="AH24" s="17">
        <v>11.7</v>
      </c>
      <c r="AI24" s="17">
        <v>22.3</v>
      </c>
      <c r="AJ24" s="17"/>
      <c r="AK24" s="17"/>
      <c r="AL24" s="17"/>
      <c r="AM24" s="17">
        <v>-1</v>
      </c>
      <c r="AN24" s="17">
        <v>25.9</v>
      </c>
      <c r="AO24" s="17">
        <v>8.6999999999999993</v>
      </c>
      <c r="AP24" s="17">
        <v>20.5</v>
      </c>
      <c r="AQ24" s="17">
        <v>0.6</v>
      </c>
      <c r="AR24" s="17">
        <v>-1.4</v>
      </c>
      <c r="AS24" s="17">
        <v>2.7</v>
      </c>
      <c r="AT24" s="17">
        <v>1.6</v>
      </c>
      <c r="AU24" s="17">
        <v>29.3</v>
      </c>
      <c r="AV24" s="17">
        <v>8</v>
      </c>
      <c r="AW24" s="17">
        <v>-35.1</v>
      </c>
      <c r="AX24" s="17">
        <v>7.2</v>
      </c>
      <c r="AY24" s="17">
        <v>-3.5</v>
      </c>
      <c r="AZ24" s="17">
        <v>-0.2</v>
      </c>
      <c r="BA24" s="17">
        <v>1.1000000000000001</v>
      </c>
      <c r="BB24" s="17">
        <v>0.2</v>
      </c>
      <c r="BC24" s="17">
        <v>-3.6</v>
      </c>
      <c r="BD24" s="17"/>
      <c r="BE24" s="17"/>
      <c r="BF24" s="17">
        <v>-2.2000000000000002</v>
      </c>
      <c r="BG24" s="17">
        <v>0</v>
      </c>
      <c r="BH24" s="17"/>
      <c r="BI24" s="17">
        <v>0</v>
      </c>
      <c r="BJ24" s="17"/>
      <c r="BK24" s="17"/>
      <c r="BL24" s="17"/>
      <c r="BM24" s="17">
        <v>1.7</v>
      </c>
      <c r="BN24" s="17">
        <v>-45.6</v>
      </c>
      <c r="BO24" s="17"/>
      <c r="BP24" s="17">
        <v>17.100000000000001</v>
      </c>
      <c r="BQ24" s="17">
        <v>-21.4</v>
      </c>
      <c r="BR24" s="17">
        <v>0</v>
      </c>
      <c r="BS24" s="17"/>
      <c r="BT24" s="17"/>
      <c r="BU24" s="17"/>
      <c r="BV24" s="17"/>
      <c r="BW24" s="17">
        <v>0</v>
      </c>
      <c r="BX24" s="17"/>
      <c r="BY24" s="17"/>
      <c r="BZ24" s="17">
        <v>-0.3</v>
      </c>
      <c r="CA24" s="17">
        <v>20</v>
      </c>
      <c r="CB24" s="17">
        <v>19.3</v>
      </c>
      <c r="CC24" s="17">
        <v>-0.5</v>
      </c>
      <c r="CD24" s="17">
        <v>5.5</v>
      </c>
      <c r="CE24" s="17">
        <v>2</v>
      </c>
      <c r="CF24" s="17"/>
      <c r="CG24" s="17"/>
      <c r="CH24" s="17"/>
      <c r="CI24" s="17">
        <v>22.4</v>
      </c>
      <c r="CJ24" s="17">
        <v>26.7</v>
      </c>
      <c r="CK24" s="17">
        <v>6.1</v>
      </c>
      <c r="CL24" s="17">
        <v>0</v>
      </c>
      <c r="CM24" s="17"/>
      <c r="CN24" s="17"/>
      <c r="CO24" s="17"/>
      <c r="CP24" s="17"/>
      <c r="CQ24" s="17">
        <v>0</v>
      </c>
      <c r="CR24" s="17"/>
      <c r="CS24" s="17">
        <v>-2</v>
      </c>
      <c r="CT24" s="17">
        <v>0.6</v>
      </c>
      <c r="CU24" s="17">
        <v>1.3</v>
      </c>
      <c r="CV24" s="17"/>
      <c r="CW24" s="17">
        <v>0</v>
      </c>
      <c r="CX24" s="17">
        <v>0</v>
      </c>
      <c r="CY24" s="17">
        <v>-4.5</v>
      </c>
      <c r="CZ24" s="17"/>
      <c r="DA24" s="17">
        <v>0</v>
      </c>
      <c r="DB24" s="17">
        <v>-0.1</v>
      </c>
      <c r="DC24" s="17">
        <v>-0.9</v>
      </c>
      <c r="DD24" s="17">
        <v>-0.2</v>
      </c>
      <c r="DE24" s="17"/>
      <c r="DF24" s="17"/>
      <c r="DG24" s="17">
        <v>0</v>
      </c>
      <c r="DH24" s="17">
        <v>1.3</v>
      </c>
      <c r="DI24" s="17">
        <v>0.2</v>
      </c>
      <c r="DJ24" s="17">
        <v>-1.1000000000000001</v>
      </c>
      <c r="DK24" s="17">
        <v>0.3</v>
      </c>
      <c r="DL24" s="17">
        <v>0.6</v>
      </c>
      <c r="DM24" s="17">
        <v>0.04</v>
      </c>
      <c r="DN24" s="17">
        <v>0</v>
      </c>
      <c r="DO24" s="17">
        <v>0</v>
      </c>
      <c r="DP24" s="17">
        <v>1.7</v>
      </c>
      <c r="DQ24" s="17">
        <v>16</v>
      </c>
      <c r="DR24" s="17">
        <v>0.3</v>
      </c>
      <c r="DS24" s="17">
        <v>0.1</v>
      </c>
      <c r="DT24" s="17">
        <v>0.3</v>
      </c>
      <c r="DU24" s="17">
        <v>0.11799999999999999</v>
      </c>
      <c r="DV24" s="17">
        <v>0</v>
      </c>
      <c r="DW24" s="17"/>
      <c r="DX24" s="17">
        <v>-4.5</v>
      </c>
      <c r="DY24" s="17">
        <v>0.2</v>
      </c>
      <c r="DZ24" s="17">
        <v>1.7</v>
      </c>
      <c r="EA24" s="17">
        <v>2.9</v>
      </c>
      <c r="EB24" s="17">
        <v>0</v>
      </c>
      <c r="EC24" s="17">
        <v>3.7</v>
      </c>
      <c r="ED24" s="17">
        <v>0.2</v>
      </c>
      <c r="EE24" s="17">
        <v>-2.5</v>
      </c>
      <c r="EF24" s="17">
        <v>-1.4</v>
      </c>
      <c r="EG24" s="17">
        <v>0.3</v>
      </c>
      <c r="EH24" s="17">
        <v>0.7</v>
      </c>
      <c r="EI24" s="17"/>
      <c r="EJ24" s="17">
        <v>2.7</v>
      </c>
      <c r="EK24" s="17">
        <v>0</v>
      </c>
      <c r="EL24" s="17">
        <v>1.7</v>
      </c>
      <c r="EM24" s="17">
        <v>0.2</v>
      </c>
      <c r="EN24" s="17">
        <v>0.2</v>
      </c>
      <c r="EO24" s="17">
        <v>0.2</v>
      </c>
      <c r="EP24" s="17">
        <v>-2.5</v>
      </c>
      <c r="EQ24" s="17">
        <v>4.5</v>
      </c>
      <c r="ER24" s="17"/>
      <c r="ES24" s="17">
        <v>2.2000000000000002</v>
      </c>
      <c r="ET24" s="17">
        <v>-0.2</v>
      </c>
      <c r="EU24" s="17">
        <v>0.3</v>
      </c>
      <c r="EV24" s="17">
        <v>0.8</v>
      </c>
      <c r="EW24" s="17">
        <v>-2</v>
      </c>
      <c r="EX24" s="17">
        <v>1.5</v>
      </c>
      <c r="EY24" s="17">
        <v>0.7</v>
      </c>
      <c r="EZ24" s="17">
        <v>0.3</v>
      </c>
      <c r="FA24" s="17">
        <v>1.2</v>
      </c>
      <c r="FB24" s="17"/>
      <c r="FC24" s="17">
        <v>0.4</v>
      </c>
      <c r="FD24" s="17">
        <v>2.2000000000000002</v>
      </c>
      <c r="FE24" s="17">
        <v>1.9</v>
      </c>
      <c r="FF24" s="17">
        <v>1.4</v>
      </c>
      <c r="FG24" s="17"/>
      <c r="FH24" s="17"/>
      <c r="FI24" s="17"/>
      <c r="FJ24" s="17"/>
      <c r="FK24" s="17">
        <v>1.6</v>
      </c>
      <c r="FL24" s="17"/>
      <c r="FM24" s="17">
        <v>10.11</v>
      </c>
      <c r="FN24" s="17">
        <v>407.46800000000002</v>
      </c>
      <c r="FO24" s="15"/>
      <c r="FP24" s="17"/>
      <c r="FQ24" s="17"/>
      <c r="FR24" s="17"/>
      <c r="FS24" s="17">
        <v>1.8</v>
      </c>
      <c r="FT24" s="17">
        <v>0.35288000000000003</v>
      </c>
      <c r="FU24" s="17">
        <v>0.24051</v>
      </c>
      <c r="FV24" s="17">
        <v>0.5</v>
      </c>
      <c r="FW24" s="17">
        <v>1.5</v>
      </c>
      <c r="FX24" s="17">
        <v>4.3933900000000001</v>
      </c>
    </row>
    <row r="25" spans="1:180" ht="24" customHeight="1" x14ac:dyDescent="0.3">
      <c r="A25" s="16" t="s">
        <v>61</v>
      </c>
      <c r="B25" s="16" t="s">
        <v>824</v>
      </c>
      <c r="C25" s="17">
        <v>28.3</v>
      </c>
      <c r="D25" s="17">
        <v>17.2</v>
      </c>
      <c r="E25" s="17">
        <v>10.3</v>
      </c>
      <c r="F25" s="17"/>
      <c r="G25" s="17"/>
      <c r="H25" s="17">
        <v>-7.6</v>
      </c>
      <c r="I25" s="17">
        <v>-2.2000000000000002</v>
      </c>
      <c r="J25" s="17"/>
      <c r="K25" s="17"/>
      <c r="L25" s="17">
        <v>-15.4</v>
      </c>
      <c r="M25" s="17">
        <v>-17.5</v>
      </c>
      <c r="N25" s="17"/>
      <c r="O25" s="17">
        <v>33.299999999999997</v>
      </c>
      <c r="P25" s="17">
        <v>30</v>
      </c>
      <c r="Q25" s="17">
        <v>20.100000000000001</v>
      </c>
      <c r="R25" s="17">
        <v>92.7</v>
      </c>
      <c r="S25" s="17">
        <v>0</v>
      </c>
      <c r="T25" s="17"/>
      <c r="U25" s="17">
        <v>3</v>
      </c>
      <c r="V25" s="17"/>
      <c r="W25" s="17">
        <v>5.6</v>
      </c>
      <c r="X25" s="17">
        <v>0.7</v>
      </c>
      <c r="Y25" s="17">
        <v>-0.1</v>
      </c>
      <c r="Z25" s="17">
        <v>0</v>
      </c>
      <c r="AA25" s="17">
        <v>-3.2</v>
      </c>
      <c r="AB25" s="17"/>
      <c r="AC25" s="17">
        <v>5.0999999999999996</v>
      </c>
      <c r="AD25" s="17"/>
      <c r="AE25" s="17"/>
      <c r="AF25" s="17"/>
      <c r="AG25" s="17"/>
      <c r="AH25" s="17">
        <v>13.1</v>
      </c>
      <c r="AI25" s="17">
        <v>23</v>
      </c>
      <c r="AJ25" s="17"/>
      <c r="AK25" s="17"/>
      <c r="AL25" s="17"/>
      <c r="AM25" s="17">
        <v>-0.8</v>
      </c>
      <c r="AN25" s="17">
        <v>30.3</v>
      </c>
      <c r="AO25" s="17">
        <v>8.6999999999999993</v>
      </c>
      <c r="AP25" s="17">
        <v>21.4</v>
      </c>
      <c r="AQ25" s="17">
        <v>0.9</v>
      </c>
      <c r="AR25" s="17">
        <v>-0.9</v>
      </c>
      <c r="AS25" s="17">
        <v>2.7</v>
      </c>
      <c r="AT25" s="17">
        <v>0.5</v>
      </c>
      <c r="AU25" s="17">
        <v>30.8</v>
      </c>
      <c r="AV25" s="17">
        <v>9.5</v>
      </c>
      <c r="AW25" s="17">
        <v>-33.5</v>
      </c>
      <c r="AX25" s="17">
        <v>5.2</v>
      </c>
      <c r="AY25" s="17">
        <v>-1</v>
      </c>
      <c r="AZ25" s="17">
        <v>0.6</v>
      </c>
      <c r="BA25" s="17">
        <v>1.1000000000000001</v>
      </c>
      <c r="BB25" s="17">
        <v>0.2</v>
      </c>
      <c r="BC25" s="17">
        <v>-0.4</v>
      </c>
      <c r="BD25" s="17"/>
      <c r="BE25" s="17"/>
      <c r="BF25" s="17">
        <v>-2.2999999999999998</v>
      </c>
      <c r="BG25" s="17">
        <v>0</v>
      </c>
      <c r="BH25" s="17"/>
      <c r="BI25" s="17">
        <v>-0.3</v>
      </c>
      <c r="BJ25" s="17"/>
      <c r="BK25" s="17"/>
      <c r="BL25" s="17"/>
      <c r="BM25" s="17">
        <v>2.5</v>
      </c>
      <c r="BN25" s="17">
        <v>-45.8</v>
      </c>
      <c r="BO25" s="17"/>
      <c r="BP25" s="17">
        <v>17.600000000000001</v>
      </c>
      <c r="BQ25" s="17">
        <v>-20.8</v>
      </c>
      <c r="BR25" s="17">
        <v>0</v>
      </c>
      <c r="BS25" s="17"/>
      <c r="BT25" s="17"/>
      <c r="BU25" s="17"/>
      <c r="BV25" s="17"/>
      <c r="BW25" s="17">
        <v>0</v>
      </c>
      <c r="BX25" s="17"/>
      <c r="BY25" s="17"/>
      <c r="BZ25" s="17">
        <v>-0.4</v>
      </c>
      <c r="CA25" s="17">
        <v>45.2</v>
      </c>
      <c r="CB25" s="17">
        <v>28.1</v>
      </c>
      <c r="CC25" s="17">
        <v>3</v>
      </c>
      <c r="CD25" s="17">
        <v>8.3000000000000007</v>
      </c>
      <c r="CE25" s="17">
        <v>4.3</v>
      </c>
      <c r="CF25" s="17"/>
      <c r="CG25" s="17"/>
      <c r="CH25" s="17"/>
      <c r="CI25" s="17">
        <v>14.7</v>
      </c>
      <c r="CJ25" s="17">
        <v>19</v>
      </c>
      <c r="CK25" s="17">
        <v>-5.8</v>
      </c>
      <c r="CL25" s="17">
        <v>0</v>
      </c>
      <c r="CM25" s="17"/>
      <c r="CN25" s="17"/>
      <c r="CO25" s="17"/>
      <c r="CP25" s="17"/>
      <c r="CQ25" s="17">
        <v>0</v>
      </c>
      <c r="CR25" s="17"/>
      <c r="CS25" s="17">
        <v>-2.2000000000000002</v>
      </c>
      <c r="CT25" s="17">
        <v>0.4</v>
      </c>
      <c r="CU25" s="17">
        <v>1.2</v>
      </c>
      <c r="CV25" s="17"/>
      <c r="CW25" s="17">
        <v>0</v>
      </c>
      <c r="CX25" s="17">
        <v>0.1</v>
      </c>
      <c r="CY25" s="17">
        <v>-5</v>
      </c>
      <c r="CZ25" s="17"/>
      <c r="DA25" s="17">
        <v>0</v>
      </c>
      <c r="DB25" s="17">
        <v>-0.1</v>
      </c>
      <c r="DC25" s="17">
        <v>-1</v>
      </c>
      <c r="DD25" s="17">
        <v>0.2</v>
      </c>
      <c r="DE25" s="17"/>
      <c r="DF25" s="17"/>
      <c r="DG25" s="17">
        <v>0</v>
      </c>
      <c r="DH25" s="17">
        <v>1.4</v>
      </c>
      <c r="DI25" s="17">
        <v>0.2</v>
      </c>
      <c r="DJ25" s="17">
        <v>-1.2</v>
      </c>
      <c r="DK25" s="17">
        <v>0.3</v>
      </c>
      <c r="DL25" s="17">
        <v>0.6</v>
      </c>
      <c r="DM25" s="17">
        <v>0.05</v>
      </c>
      <c r="DN25" s="17">
        <v>-0.1</v>
      </c>
      <c r="DO25" s="17">
        <v>0</v>
      </c>
      <c r="DP25" s="17">
        <v>2.5</v>
      </c>
      <c r="DQ25" s="17">
        <v>18</v>
      </c>
      <c r="DR25" s="17">
        <v>0.2</v>
      </c>
      <c r="DS25" s="17">
        <v>0</v>
      </c>
      <c r="DT25" s="17">
        <v>0.4</v>
      </c>
      <c r="DU25" s="17">
        <v>6.5199999999999994E-2</v>
      </c>
      <c r="DV25" s="17">
        <v>0</v>
      </c>
      <c r="DW25" s="17"/>
      <c r="DX25" s="17">
        <v>-4.4000000000000004</v>
      </c>
      <c r="DY25" s="17">
        <v>0.2</v>
      </c>
      <c r="DZ25" s="17">
        <v>1.7</v>
      </c>
      <c r="EA25" s="17">
        <v>2.9</v>
      </c>
      <c r="EB25" s="17">
        <v>0.2</v>
      </c>
      <c r="EC25" s="17">
        <v>3.7</v>
      </c>
      <c r="ED25" s="17">
        <v>1.1000000000000001</v>
      </c>
      <c r="EE25" s="17">
        <v>-8.6</v>
      </c>
      <c r="EF25" s="17">
        <v>-9.1999999999999993</v>
      </c>
      <c r="EG25" s="17">
        <v>-1</v>
      </c>
      <c r="EH25" s="17">
        <v>-0.1</v>
      </c>
      <c r="EI25" s="17"/>
      <c r="EJ25" s="17">
        <v>2.7</v>
      </c>
      <c r="EK25" s="17">
        <v>0</v>
      </c>
      <c r="EL25" s="17">
        <v>1.8</v>
      </c>
      <c r="EM25" s="17">
        <v>0.2</v>
      </c>
      <c r="EN25" s="17">
        <v>0.2</v>
      </c>
      <c r="EO25" s="17">
        <v>0.2</v>
      </c>
      <c r="EP25" s="17">
        <v>-2.6</v>
      </c>
      <c r="EQ25" s="17">
        <v>4.2</v>
      </c>
      <c r="ER25" s="17"/>
      <c r="ES25" s="17">
        <v>2.2000000000000002</v>
      </c>
      <c r="ET25" s="17">
        <v>-0.2</v>
      </c>
      <c r="EU25" s="17">
        <v>0.3</v>
      </c>
      <c r="EV25" s="17">
        <v>0</v>
      </c>
      <c r="EW25" s="17">
        <v>-4.3</v>
      </c>
      <c r="EX25" s="17">
        <v>1.5</v>
      </c>
      <c r="EY25" s="17">
        <v>0.7</v>
      </c>
      <c r="EZ25" s="17">
        <v>0.3</v>
      </c>
      <c r="FA25" s="17">
        <v>1.2</v>
      </c>
      <c r="FB25" s="17"/>
      <c r="FC25" s="17">
        <v>0.4</v>
      </c>
      <c r="FD25" s="17">
        <v>1.8</v>
      </c>
      <c r="FE25" s="17">
        <v>1.6</v>
      </c>
      <c r="FF25" s="17">
        <v>1.8</v>
      </c>
      <c r="FG25" s="17"/>
      <c r="FH25" s="17"/>
      <c r="FI25" s="17"/>
      <c r="FJ25" s="17"/>
      <c r="FK25" s="17">
        <v>1.79</v>
      </c>
      <c r="FL25" s="17"/>
      <c r="FM25" s="17">
        <v>8.69</v>
      </c>
      <c r="FN25" s="17">
        <v>405.99520000000001</v>
      </c>
      <c r="FO25" s="15"/>
      <c r="FP25" s="17"/>
      <c r="FQ25" s="17"/>
      <c r="FR25" s="17"/>
      <c r="FS25" s="17">
        <v>1.8</v>
      </c>
      <c r="FT25" s="17">
        <v>0.35875000000000001</v>
      </c>
      <c r="FU25" s="17">
        <v>0.23274</v>
      </c>
      <c r="FV25" s="17">
        <v>0.8</v>
      </c>
      <c r="FW25" s="17">
        <v>1.5</v>
      </c>
      <c r="FX25" s="17">
        <v>4.6914899999999999</v>
      </c>
    </row>
    <row r="26" spans="1:180" ht="24" customHeight="1" x14ac:dyDescent="0.3">
      <c r="A26" s="18" t="s">
        <v>61</v>
      </c>
      <c r="B26" s="18" t="s">
        <v>825</v>
      </c>
      <c r="C26" s="19">
        <v>28.6</v>
      </c>
      <c r="D26" s="19">
        <v>22.5</v>
      </c>
      <c r="E26" s="19">
        <v>11.5</v>
      </c>
      <c r="F26" s="19"/>
      <c r="G26" s="19"/>
      <c r="H26" s="19">
        <v>-7.2</v>
      </c>
      <c r="I26" s="19">
        <v>3.5</v>
      </c>
      <c r="J26" s="19"/>
      <c r="K26" s="19"/>
      <c r="L26" s="19">
        <v>-9.1</v>
      </c>
      <c r="M26" s="19">
        <v>-7.6</v>
      </c>
      <c r="N26" s="19"/>
      <c r="O26" s="19">
        <v>42.1</v>
      </c>
      <c r="P26" s="19">
        <v>31.7</v>
      </c>
      <c r="Q26" s="19">
        <v>22</v>
      </c>
      <c r="R26" s="19">
        <v>89.9</v>
      </c>
      <c r="S26" s="19">
        <v>0.1</v>
      </c>
      <c r="T26" s="19"/>
      <c r="U26" s="19">
        <v>4.5</v>
      </c>
      <c r="V26" s="19"/>
      <c r="W26" s="19">
        <v>0.6</v>
      </c>
      <c r="X26" s="19">
        <v>1.1000000000000001</v>
      </c>
      <c r="Y26" s="19">
        <v>0.5</v>
      </c>
      <c r="Z26" s="19">
        <v>0</v>
      </c>
      <c r="AA26" s="19">
        <v>-3.2</v>
      </c>
      <c r="AB26" s="19"/>
      <c r="AC26" s="19">
        <v>5.4</v>
      </c>
      <c r="AD26" s="19"/>
      <c r="AE26" s="19"/>
      <c r="AF26" s="19"/>
      <c r="AG26" s="19"/>
      <c r="AH26" s="19">
        <v>13.3</v>
      </c>
      <c r="AI26" s="19">
        <v>26.4</v>
      </c>
      <c r="AJ26" s="19"/>
      <c r="AK26" s="19"/>
      <c r="AL26" s="19"/>
      <c r="AM26" s="19">
        <v>-1.7</v>
      </c>
      <c r="AN26" s="19">
        <v>31.7</v>
      </c>
      <c r="AO26" s="19">
        <v>9.1</v>
      </c>
      <c r="AP26" s="19">
        <v>23.3</v>
      </c>
      <c r="AQ26" s="19">
        <v>1.1000000000000001</v>
      </c>
      <c r="AR26" s="19">
        <v>-0.3</v>
      </c>
      <c r="AS26" s="19">
        <v>2.7</v>
      </c>
      <c r="AT26" s="19">
        <v>0.6</v>
      </c>
      <c r="AU26" s="19">
        <v>34.1</v>
      </c>
      <c r="AV26" s="19">
        <v>12.9</v>
      </c>
      <c r="AW26" s="19">
        <v>-30.6</v>
      </c>
      <c r="AX26" s="19">
        <v>8</v>
      </c>
      <c r="AY26" s="19">
        <v>0</v>
      </c>
      <c r="AZ26" s="19">
        <v>-2.2000000000000002</v>
      </c>
      <c r="BA26" s="19">
        <v>1.1000000000000001</v>
      </c>
      <c r="BB26" s="19">
        <v>0.2</v>
      </c>
      <c r="BC26" s="19">
        <v>-0.2</v>
      </c>
      <c r="BD26" s="19"/>
      <c r="BE26" s="19"/>
      <c r="BF26" s="19">
        <v>-0.2</v>
      </c>
      <c r="BG26" s="19">
        <v>0</v>
      </c>
      <c r="BH26" s="19"/>
      <c r="BI26" s="19">
        <v>-3.2</v>
      </c>
      <c r="BJ26" s="19"/>
      <c r="BK26" s="19"/>
      <c r="BL26" s="19"/>
      <c r="BM26" s="19">
        <v>3.1</v>
      </c>
      <c r="BN26" s="19">
        <v>-43</v>
      </c>
      <c r="BO26" s="19"/>
      <c r="BP26" s="19">
        <v>20.6</v>
      </c>
      <c r="BQ26" s="19">
        <v>-18</v>
      </c>
      <c r="BR26" s="19">
        <v>0</v>
      </c>
      <c r="BS26" s="19"/>
      <c r="BT26" s="19"/>
      <c r="BU26" s="19"/>
      <c r="BV26" s="19"/>
      <c r="BW26" s="19">
        <v>0</v>
      </c>
      <c r="BX26" s="19"/>
      <c r="BY26" s="19"/>
      <c r="BZ26" s="19">
        <v>-0.2</v>
      </c>
      <c r="CA26" s="19">
        <v>43.8</v>
      </c>
      <c r="CB26" s="19">
        <v>31.1</v>
      </c>
      <c r="CC26" s="19">
        <v>9.1999999999999993</v>
      </c>
      <c r="CD26" s="19">
        <v>12.8</v>
      </c>
      <c r="CE26" s="19">
        <v>4.2</v>
      </c>
      <c r="CF26" s="19"/>
      <c r="CG26" s="19"/>
      <c r="CH26" s="19"/>
      <c r="CI26" s="19">
        <v>20.2</v>
      </c>
      <c r="CJ26" s="19">
        <v>24.4</v>
      </c>
      <c r="CK26" s="19">
        <v>2.6</v>
      </c>
      <c r="CL26" s="19">
        <v>0</v>
      </c>
      <c r="CM26" s="19"/>
      <c r="CN26" s="19"/>
      <c r="CO26" s="19"/>
      <c r="CP26" s="19"/>
      <c r="CQ26" s="19">
        <v>6.6</v>
      </c>
      <c r="CR26" s="19"/>
      <c r="CS26" s="19">
        <v>-2</v>
      </c>
      <c r="CT26" s="19">
        <v>0.6</v>
      </c>
      <c r="CU26" s="19">
        <v>1.2</v>
      </c>
      <c r="CV26" s="19"/>
      <c r="CW26" s="19">
        <v>0</v>
      </c>
      <c r="CX26" s="19">
        <v>0.3</v>
      </c>
      <c r="CY26" s="19">
        <v>-4.5999999999999996</v>
      </c>
      <c r="CZ26" s="19"/>
      <c r="DA26" s="19">
        <v>0.1</v>
      </c>
      <c r="DB26" s="19">
        <v>0</v>
      </c>
      <c r="DC26" s="19">
        <v>-1</v>
      </c>
      <c r="DD26" s="19">
        <v>0.3</v>
      </c>
      <c r="DE26" s="19"/>
      <c r="DF26" s="19"/>
      <c r="DG26" s="19">
        <v>0</v>
      </c>
      <c r="DH26" s="19">
        <v>1.5</v>
      </c>
      <c r="DI26" s="19">
        <v>0.2</v>
      </c>
      <c r="DJ26" s="19">
        <v>-0.9</v>
      </c>
      <c r="DK26" s="19">
        <v>0.2</v>
      </c>
      <c r="DL26" s="19">
        <v>0.6</v>
      </c>
      <c r="DM26" s="19">
        <v>0.05</v>
      </c>
      <c r="DN26" s="19">
        <v>-0.1</v>
      </c>
      <c r="DO26" s="19">
        <v>0</v>
      </c>
      <c r="DP26" s="19">
        <v>2.2000000000000002</v>
      </c>
      <c r="DQ26" s="19">
        <v>17.5</v>
      </c>
      <c r="DR26" s="19">
        <v>-0.1</v>
      </c>
      <c r="DS26" s="19">
        <v>0</v>
      </c>
      <c r="DT26" s="19">
        <v>0.5</v>
      </c>
      <c r="DU26" s="19">
        <v>6.0400000000000002E-2</v>
      </c>
      <c r="DV26" s="19">
        <v>0</v>
      </c>
      <c r="DW26" s="19"/>
      <c r="DX26" s="19">
        <v>-4.5</v>
      </c>
      <c r="DY26" s="19">
        <v>0.3</v>
      </c>
      <c r="DZ26" s="19">
        <v>1.7</v>
      </c>
      <c r="EA26" s="19">
        <v>2.9</v>
      </c>
      <c r="EB26" s="19">
        <v>0.8</v>
      </c>
      <c r="EC26" s="19">
        <v>3.7</v>
      </c>
      <c r="ED26" s="19">
        <v>2.2000000000000002</v>
      </c>
      <c r="EE26" s="19">
        <v>-4.2</v>
      </c>
      <c r="EF26" s="19">
        <v>-5.4</v>
      </c>
      <c r="EG26" s="19">
        <v>-0.5</v>
      </c>
      <c r="EH26" s="19">
        <v>-0.1</v>
      </c>
      <c r="EI26" s="19"/>
      <c r="EJ26" s="19">
        <v>2.7</v>
      </c>
      <c r="EK26" s="19">
        <v>0.1</v>
      </c>
      <c r="EL26" s="19">
        <v>1.8</v>
      </c>
      <c r="EM26" s="19">
        <v>0.2</v>
      </c>
      <c r="EN26" s="19">
        <v>0.2</v>
      </c>
      <c r="EO26" s="19">
        <v>0.2</v>
      </c>
      <c r="EP26" s="19">
        <v>-3.6</v>
      </c>
      <c r="EQ26" s="19">
        <v>4.5</v>
      </c>
      <c r="ER26" s="19"/>
      <c r="ES26" s="19">
        <v>2.2000000000000002</v>
      </c>
      <c r="ET26" s="19">
        <v>-0.2</v>
      </c>
      <c r="EU26" s="19">
        <v>1</v>
      </c>
      <c r="EV26" s="19">
        <v>0.1</v>
      </c>
      <c r="EW26" s="19">
        <v>-5.2</v>
      </c>
      <c r="EX26" s="19">
        <v>1.5</v>
      </c>
      <c r="EY26" s="19">
        <v>0.7</v>
      </c>
      <c r="EZ26" s="19">
        <v>0.3</v>
      </c>
      <c r="FA26" s="19">
        <v>1.2</v>
      </c>
      <c r="FB26" s="19"/>
      <c r="FC26" s="19">
        <v>0.4</v>
      </c>
      <c r="FD26" s="19">
        <v>2</v>
      </c>
      <c r="FE26" s="19">
        <v>1.7</v>
      </c>
      <c r="FF26" s="19">
        <v>1.6</v>
      </c>
      <c r="FG26" s="19"/>
      <c r="FH26" s="19"/>
      <c r="FI26" s="19"/>
      <c r="FJ26" s="19"/>
      <c r="FK26" s="19">
        <v>1.21</v>
      </c>
      <c r="FL26" s="19"/>
      <c r="FM26" s="19">
        <v>7.14</v>
      </c>
      <c r="FN26" s="19">
        <v>515.66039999999998</v>
      </c>
      <c r="FO26" s="15"/>
      <c r="FP26" s="19"/>
      <c r="FQ26" s="19"/>
      <c r="FR26" s="19"/>
      <c r="FS26" s="19">
        <v>1.6</v>
      </c>
      <c r="FT26" s="19">
        <v>0.31413999999999997</v>
      </c>
      <c r="FU26" s="19">
        <v>0.23315</v>
      </c>
      <c r="FV26" s="19">
        <v>0.6</v>
      </c>
      <c r="FW26" s="19">
        <v>1.4</v>
      </c>
      <c r="FX26" s="19">
        <v>4.1472899999999999</v>
      </c>
    </row>
    <row r="27" spans="1:180" ht="24" customHeight="1" x14ac:dyDescent="0.3">
      <c r="A27" s="13" t="s">
        <v>61</v>
      </c>
      <c r="B27" s="13" t="s">
        <v>826</v>
      </c>
      <c r="C27" s="14">
        <v>26.2</v>
      </c>
      <c r="D27" s="14">
        <v>63.2</v>
      </c>
      <c r="E27" s="14">
        <v>19.7</v>
      </c>
      <c r="F27" s="14"/>
      <c r="G27" s="14"/>
      <c r="H27" s="14">
        <v>-5.9</v>
      </c>
      <c r="I27" s="14">
        <v>2.2000000000000002</v>
      </c>
      <c r="J27" s="14"/>
      <c r="K27" s="14"/>
      <c r="L27" s="14">
        <v>2.2999999999999998</v>
      </c>
      <c r="M27" s="14">
        <v>-6</v>
      </c>
      <c r="N27" s="14"/>
      <c r="O27" s="14">
        <v>43.9</v>
      </c>
      <c r="P27" s="14">
        <v>9.9</v>
      </c>
      <c r="Q27" s="14">
        <v>10.5</v>
      </c>
      <c r="R27" s="14">
        <v>61.5</v>
      </c>
      <c r="S27" s="14">
        <v>0</v>
      </c>
      <c r="T27" s="14"/>
      <c r="U27" s="14">
        <v>4.3</v>
      </c>
      <c r="V27" s="14"/>
      <c r="W27" s="14">
        <v>-1.5</v>
      </c>
      <c r="X27" s="14">
        <v>0.8</v>
      </c>
      <c r="Y27" s="14">
        <v>0</v>
      </c>
      <c r="Z27" s="14">
        <v>2.6</v>
      </c>
      <c r="AA27" s="14">
        <v>-3.2</v>
      </c>
      <c r="AB27" s="14"/>
      <c r="AC27" s="14">
        <v>5.4</v>
      </c>
      <c r="AD27" s="14"/>
      <c r="AE27" s="14"/>
      <c r="AF27" s="14"/>
      <c r="AG27" s="14"/>
      <c r="AH27" s="14">
        <v>12.9</v>
      </c>
      <c r="AI27" s="14">
        <v>11.6</v>
      </c>
      <c r="AJ27" s="14"/>
      <c r="AK27" s="14"/>
      <c r="AL27" s="14"/>
      <c r="AM27" s="14">
        <v>-1.7</v>
      </c>
      <c r="AN27" s="14">
        <v>22.6</v>
      </c>
      <c r="AO27" s="14">
        <v>8.4</v>
      </c>
      <c r="AP27" s="14">
        <v>25.9</v>
      </c>
      <c r="AQ27" s="14">
        <v>2.8</v>
      </c>
      <c r="AR27" s="14">
        <v>0.2</v>
      </c>
      <c r="AS27" s="14">
        <v>2.7</v>
      </c>
      <c r="AT27" s="14">
        <v>0.8</v>
      </c>
      <c r="AU27" s="14">
        <v>24.8</v>
      </c>
      <c r="AV27" s="14">
        <v>3.7</v>
      </c>
      <c r="AW27" s="14">
        <v>-39.5</v>
      </c>
      <c r="AX27" s="14">
        <v>7.4</v>
      </c>
      <c r="AY27" s="14">
        <v>-2.6</v>
      </c>
      <c r="AZ27" s="14">
        <v>-4.0999999999999996</v>
      </c>
      <c r="BA27" s="14">
        <v>1.1000000000000001</v>
      </c>
      <c r="BB27" s="14">
        <v>0.2</v>
      </c>
      <c r="BC27" s="14">
        <v>-1.1000000000000001</v>
      </c>
      <c r="BD27" s="14"/>
      <c r="BE27" s="14"/>
      <c r="BF27" s="14">
        <v>-8.1999999999999993</v>
      </c>
      <c r="BG27" s="14">
        <v>0</v>
      </c>
      <c r="BH27" s="14"/>
      <c r="BI27" s="14">
        <v>-1.8</v>
      </c>
      <c r="BJ27" s="14"/>
      <c r="BK27" s="14"/>
      <c r="BL27" s="14"/>
      <c r="BM27" s="14">
        <v>-1.3</v>
      </c>
      <c r="BN27" s="14">
        <v>17</v>
      </c>
      <c r="BO27" s="14"/>
      <c r="BP27" s="14">
        <v>21</v>
      </c>
      <c r="BQ27" s="14">
        <v>31.7</v>
      </c>
      <c r="BR27" s="14">
        <v>-0.6</v>
      </c>
      <c r="BS27" s="14"/>
      <c r="BT27" s="14"/>
      <c r="BU27" s="14"/>
      <c r="BV27" s="14"/>
      <c r="BW27" s="14">
        <v>0</v>
      </c>
      <c r="BX27" s="14"/>
      <c r="BY27" s="14"/>
      <c r="BZ27" s="14">
        <v>-0.2</v>
      </c>
      <c r="CA27" s="14">
        <v>82.3</v>
      </c>
      <c r="CB27" s="14">
        <v>40.6</v>
      </c>
      <c r="CC27" s="14">
        <v>11.6</v>
      </c>
      <c r="CD27" s="14">
        <v>11.4</v>
      </c>
      <c r="CE27" s="14">
        <v>6</v>
      </c>
      <c r="CF27" s="14"/>
      <c r="CG27" s="14"/>
      <c r="CH27" s="14"/>
      <c r="CI27" s="14">
        <v>56.8</v>
      </c>
      <c r="CJ27" s="14">
        <v>62.4</v>
      </c>
      <c r="CK27" s="14">
        <v>-25.9</v>
      </c>
      <c r="CL27" s="14">
        <v>0</v>
      </c>
      <c r="CM27" s="14"/>
      <c r="CN27" s="14"/>
      <c r="CO27" s="14"/>
      <c r="CP27" s="14"/>
      <c r="CQ27" s="14">
        <v>5.3</v>
      </c>
      <c r="CR27" s="14"/>
      <c r="CS27" s="14">
        <v>-2.2000000000000002</v>
      </c>
      <c r="CT27" s="14">
        <v>0.6</v>
      </c>
      <c r="CU27" s="14">
        <v>1.3</v>
      </c>
      <c r="CV27" s="14"/>
      <c r="CW27" s="14">
        <v>0</v>
      </c>
      <c r="CX27" s="14">
        <v>0.4</v>
      </c>
      <c r="CY27" s="14">
        <v>-4.3</v>
      </c>
      <c r="CZ27" s="14"/>
      <c r="DA27" s="14">
        <v>0</v>
      </c>
      <c r="DB27" s="14">
        <v>0</v>
      </c>
      <c r="DC27" s="14">
        <v>-1</v>
      </c>
      <c r="DD27" s="14">
        <v>1.1000000000000001</v>
      </c>
      <c r="DE27" s="14"/>
      <c r="DF27" s="14"/>
      <c r="DG27" s="14">
        <v>0</v>
      </c>
      <c r="DH27" s="14">
        <v>1.5</v>
      </c>
      <c r="DI27" s="14">
        <v>0.2</v>
      </c>
      <c r="DJ27" s="14">
        <v>0</v>
      </c>
      <c r="DK27" s="14">
        <v>0.3</v>
      </c>
      <c r="DL27" s="14">
        <v>0.6</v>
      </c>
      <c r="DM27" s="14">
        <v>0.05</v>
      </c>
      <c r="DN27" s="14">
        <v>-0.2</v>
      </c>
      <c r="DO27" s="14">
        <v>0</v>
      </c>
      <c r="DP27" s="14">
        <v>2</v>
      </c>
      <c r="DQ27" s="14">
        <v>16.899999999999999</v>
      </c>
      <c r="DR27" s="14">
        <v>-0.4</v>
      </c>
      <c r="DS27" s="14">
        <v>0</v>
      </c>
      <c r="DT27" s="14">
        <v>0.4</v>
      </c>
      <c r="DU27" s="14">
        <v>2.8400000000000002E-2</v>
      </c>
      <c r="DV27" s="14">
        <v>0</v>
      </c>
      <c r="DW27" s="14"/>
      <c r="DX27" s="14">
        <v>-4.5999999999999996</v>
      </c>
      <c r="DY27" s="14">
        <v>0.1</v>
      </c>
      <c r="DZ27" s="14">
        <v>1.6</v>
      </c>
      <c r="EA27" s="14">
        <v>2.8</v>
      </c>
      <c r="EB27" s="14">
        <v>0.8</v>
      </c>
      <c r="EC27" s="14">
        <v>3.7</v>
      </c>
      <c r="ED27" s="14">
        <v>2.4</v>
      </c>
      <c r="EE27" s="14">
        <v>-6.3</v>
      </c>
      <c r="EF27" s="14">
        <v>-7.1</v>
      </c>
      <c r="EG27" s="14">
        <v>-1</v>
      </c>
      <c r="EH27" s="14">
        <v>0</v>
      </c>
      <c r="EI27" s="14"/>
      <c r="EJ27" s="14">
        <v>2.7</v>
      </c>
      <c r="EK27" s="14">
        <v>-0.1</v>
      </c>
      <c r="EL27" s="14">
        <v>1.7</v>
      </c>
      <c r="EM27" s="14">
        <v>0.2</v>
      </c>
      <c r="EN27" s="14">
        <v>0.2</v>
      </c>
      <c r="EO27" s="14">
        <v>0.2</v>
      </c>
      <c r="EP27" s="14">
        <v>-3.4</v>
      </c>
      <c r="EQ27" s="14">
        <v>4.4000000000000004</v>
      </c>
      <c r="ER27" s="14"/>
      <c r="ES27" s="14">
        <v>2.2999999999999998</v>
      </c>
      <c r="ET27" s="14">
        <v>-0.2</v>
      </c>
      <c r="EU27" s="14">
        <v>-1.9</v>
      </c>
      <c r="EV27" s="14">
        <v>-2.2999999999999998</v>
      </c>
      <c r="EW27" s="14">
        <v>-5.7</v>
      </c>
      <c r="EX27" s="14">
        <v>1.5</v>
      </c>
      <c r="EY27" s="14">
        <v>0.7</v>
      </c>
      <c r="EZ27" s="14">
        <v>0.3</v>
      </c>
      <c r="FA27" s="14">
        <v>0.6</v>
      </c>
      <c r="FB27" s="14"/>
      <c r="FC27" s="14">
        <v>0.8</v>
      </c>
      <c r="FD27" s="14">
        <v>1.9</v>
      </c>
      <c r="FE27" s="14">
        <v>1.6</v>
      </c>
      <c r="FF27" s="14">
        <v>1.7</v>
      </c>
      <c r="FG27" s="14"/>
      <c r="FH27" s="14"/>
      <c r="FI27" s="14"/>
      <c r="FJ27" s="14"/>
      <c r="FK27" s="14">
        <v>1.37</v>
      </c>
      <c r="FL27" s="14"/>
      <c r="FM27" s="14">
        <v>8.81</v>
      </c>
      <c r="FN27" s="14">
        <v>647.15840000000003</v>
      </c>
      <c r="FO27" s="15"/>
      <c r="FP27" s="14"/>
      <c r="FQ27" s="14"/>
      <c r="FR27" s="14"/>
      <c r="FS27" s="14">
        <v>1.8</v>
      </c>
      <c r="FT27" s="14">
        <v>0.31068000000000001</v>
      </c>
      <c r="FU27" s="14">
        <v>0.25113999999999997</v>
      </c>
      <c r="FV27" s="14">
        <v>0.6</v>
      </c>
      <c r="FW27" s="14">
        <v>1.5</v>
      </c>
      <c r="FX27" s="14">
        <v>4.4618200000000003</v>
      </c>
    </row>
    <row r="28" spans="1:180" ht="24" customHeight="1" x14ac:dyDescent="0.3">
      <c r="A28" s="16" t="s">
        <v>61</v>
      </c>
      <c r="B28" s="16" t="s">
        <v>827</v>
      </c>
      <c r="C28" s="17">
        <v>26.8</v>
      </c>
      <c r="D28" s="17">
        <v>73.7</v>
      </c>
      <c r="E28" s="17">
        <v>20.8</v>
      </c>
      <c r="F28" s="17"/>
      <c r="G28" s="17"/>
      <c r="H28" s="17">
        <v>-8.1999999999999993</v>
      </c>
      <c r="I28" s="17">
        <v>5.0999999999999996</v>
      </c>
      <c r="J28" s="17"/>
      <c r="K28" s="17"/>
      <c r="L28" s="17">
        <v>8.1999999999999993</v>
      </c>
      <c r="M28" s="17">
        <v>-0.8</v>
      </c>
      <c r="N28" s="17"/>
      <c r="O28" s="17">
        <v>50.6</v>
      </c>
      <c r="P28" s="17">
        <v>12.1</v>
      </c>
      <c r="Q28" s="17">
        <v>12.1</v>
      </c>
      <c r="R28" s="17">
        <v>62.9</v>
      </c>
      <c r="S28" s="17">
        <v>0</v>
      </c>
      <c r="T28" s="17"/>
      <c r="U28" s="17">
        <v>4.4000000000000004</v>
      </c>
      <c r="V28" s="17"/>
      <c r="W28" s="17">
        <v>-1.5</v>
      </c>
      <c r="X28" s="17">
        <v>1.4</v>
      </c>
      <c r="Y28" s="17">
        <v>0.3</v>
      </c>
      <c r="Z28" s="17">
        <v>2.8</v>
      </c>
      <c r="AA28" s="17">
        <v>-3.2</v>
      </c>
      <c r="AB28" s="17"/>
      <c r="AC28" s="17">
        <v>6.9</v>
      </c>
      <c r="AD28" s="17"/>
      <c r="AE28" s="17"/>
      <c r="AF28" s="17"/>
      <c r="AG28" s="17"/>
      <c r="AH28" s="17">
        <v>13.9</v>
      </c>
      <c r="AI28" s="17">
        <v>18.100000000000001</v>
      </c>
      <c r="AJ28" s="17"/>
      <c r="AK28" s="17"/>
      <c r="AL28" s="17"/>
      <c r="AM28" s="17">
        <v>-1.4</v>
      </c>
      <c r="AN28" s="17">
        <v>28.8</v>
      </c>
      <c r="AO28" s="17">
        <v>8.6</v>
      </c>
      <c r="AP28" s="17">
        <v>26.2</v>
      </c>
      <c r="AQ28" s="17">
        <v>3.1</v>
      </c>
      <c r="AR28" s="17">
        <v>0.6</v>
      </c>
      <c r="AS28" s="17">
        <v>2.7</v>
      </c>
      <c r="AT28" s="17">
        <v>0.4</v>
      </c>
      <c r="AU28" s="17">
        <v>27.5</v>
      </c>
      <c r="AV28" s="17">
        <v>6.3</v>
      </c>
      <c r="AW28" s="17">
        <v>-36.799999999999997</v>
      </c>
      <c r="AX28" s="17">
        <v>7.9</v>
      </c>
      <c r="AY28" s="17">
        <v>-2.6</v>
      </c>
      <c r="AZ28" s="17">
        <v>-3.7</v>
      </c>
      <c r="BA28" s="17">
        <v>1</v>
      </c>
      <c r="BB28" s="17">
        <v>0.2</v>
      </c>
      <c r="BC28" s="17">
        <v>-3.3</v>
      </c>
      <c r="BD28" s="17"/>
      <c r="BE28" s="17"/>
      <c r="BF28" s="17">
        <v>-2.7</v>
      </c>
      <c r="BG28" s="17">
        <v>0</v>
      </c>
      <c r="BH28" s="17"/>
      <c r="BI28" s="17">
        <v>-2.8</v>
      </c>
      <c r="BJ28" s="17"/>
      <c r="BK28" s="17"/>
      <c r="BL28" s="17"/>
      <c r="BM28" s="17">
        <v>1</v>
      </c>
      <c r="BN28" s="17">
        <v>19.899999999999999</v>
      </c>
      <c r="BO28" s="17"/>
      <c r="BP28" s="17">
        <v>23.8</v>
      </c>
      <c r="BQ28" s="17">
        <v>33.9</v>
      </c>
      <c r="BR28" s="17">
        <v>13.1</v>
      </c>
      <c r="BS28" s="17"/>
      <c r="BT28" s="17"/>
      <c r="BU28" s="17"/>
      <c r="BV28" s="17"/>
      <c r="BW28" s="17">
        <v>0</v>
      </c>
      <c r="BX28" s="17"/>
      <c r="BY28" s="17"/>
      <c r="BZ28" s="17">
        <v>-0.1</v>
      </c>
      <c r="CA28" s="17">
        <v>83.9</v>
      </c>
      <c r="CB28" s="17">
        <v>41.2</v>
      </c>
      <c r="CC28" s="17">
        <v>12.1</v>
      </c>
      <c r="CD28" s="17">
        <v>11.4</v>
      </c>
      <c r="CE28" s="17">
        <v>6</v>
      </c>
      <c r="CF28" s="17"/>
      <c r="CG28" s="17"/>
      <c r="CH28" s="17"/>
      <c r="CI28" s="17">
        <v>69.099999999999994</v>
      </c>
      <c r="CJ28" s="17">
        <v>68.5</v>
      </c>
      <c r="CK28" s="17">
        <v>-17</v>
      </c>
      <c r="CL28" s="17">
        <v>-13</v>
      </c>
      <c r="CM28" s="17"/>
      <c r="CN28" s="17"/>
      <c r="CO28" s="17"/>
      <c r="CP28" s="17"/>
      <c r="CQ28" s="17">
        <v>33.1</v>
      </c>
      <c r="CR28" s="17"/>
      <c r="CS28" s="17">
        <v>-2.2000000000000002</v>
      </c>
      <c r="CT28" s="17">
        <v>0.6</v>
      </c>
      <c r="CU28" s="17">
        <v>1.3</v>
      </c>
      <c r="CV28" s="17"/>
      <c r="CW28" s="17">
        <v>0</v>
      </c>
      <c r="CX28" s="17">
        <v>0.7</v>
      </c>
      <c r="CY28" s="17">
        <v>-5</v>
      </c>
      <c r="CZ28" s="17"/>
      <c r="DA28" s="17">
        <v>0.1</v>
      </c>
      <c r="DB28" s="17">
        <v>0</v>
      </c>
      <c r="DC28" s="17">
        <v>-1</v>
      </c>
      <c r="DD28" s="17">
        <v>0.5</v>
      </c>
      <c r="DE28" s="17"/>
      <c r="DF28" s="17"/>
      <c r="DG28" s="17">
        <v>0</v>
      </c>
      <c r="DH28" s="17">
        <v>1.5</v>
      </c>
      <c r="DI28" s="17">
        <v>0.2</v>
      </c>
      <c r="DJ28" s="17">
        <v>0</v>
      </c>
      <c r="DK28" s="17">
        <v>0.3</v>
      </c>
      <c r="DL28" s="17">
        <v>0.6</v>
      </c>
      <c r="DM28" s="17">
        <v>0.05</v>
      </c>
      <c r="DN28" s="17">
        <v>-0.3</v>
      </c>
      <c r="DO28" s="17">
        <v>0</v>
      </c>
      <c r="DP28" s="17">
        <v>1.9</v>
      </c>
      <c r="DQ28" s="17">
        <v>17.100000000000001</v>
      </c>
      <c r="DR28" s="17">
        <v>-0.5</v>
      </c>
      <c r="DS28" s="17">
        <v>0.1</v>
      </c>
      <c r="DT28" s="17">
        <v>0.4</v>
      </c>
      <c r="DU28" s="17">
        <v>6.5600000000000006E-2</v>
      </c>
      <c r="DV28" s="17">
        <v>0</v>
      </c>
      <c r="DW28" s="17"/>
      <c r="DX28" s="17">
        <v>-4.4000000000000004</v>
      </c>
      <c r="DY28" s="17">
        <v>0</v>
      </c>
      <c r="DZ28" s="17">
        <v>1.7</v>
      </c>
      <c r="EA28" s="17">
        <v>2.8</v>
      </c>
      <c r="EB28" s="17">
        <v>0.8</v>
      </c>
      <c r="EC28" s="17">
        <v>3.7</v>
      </c>
      <c r="ED28" s="17">
        <v>2.6</v>
      </c>
      <c r="EE28" s="17">
        <v>-3.6</v>
      </c>
      <c r="EF28" s="17">
        <v>-4.2</v>
      </c>
      <c r="EG28" s="17">
        <v>-0.4</v>
      </c>
      <c r="EH28" s="17">
        <v>0.3</v>
      </c>
      <c r="EI28" s="17"/>
      <c r="EJ28" s="17">
        <v>2.7</v>
      </c>
      <c r="EK28" s="17">
        <v>-0.1</v>
      </c>
      <c r="EL28" s="17">
        <v>1.7</v>
      </c>
      <c r="EM28" s="17">
        <v>0.2</v>
      </c>
      <c r="EN28" s="17">
        <v>0.2</v>
      </c>
      <c r="EO28" s="17">
        <v>0.2</v>
      </c>
      <c r="EP28" s="17">
        <v>-4</v>
      </c>
      <c r="EQ28" s="17">
        <v>4.5</v>
      </c>
      <c r="ER28" s="17"/>
      <c r="ES28" s="17">
        <v>2.1</v>
      </c>
      <c r="ET28" s="17">
        <v>-0.2</v>
      </c>
      <c r="EU28" s="17">
        <v>-1.8</v>
      </c>
      <c r="EV28" s="17">
        <v>-2.6</v>
      </c>
      <c r="EW28" s="17">
        <v>-13.4</v>
      </c>
      <c r="EX28" s="17">
        <v>1.5</v>
      </c>
      <c r="EY28" s="17">
        <v>0.7</v>
      </c>
      <c r="EZ28" s="17">
        <v>0.2</v>
      </c>
      <c r="FA28" s="17">
        <v>0.5</v>
      </c>
      <c r="FB28" s="17"/>
      <c r="FC28" s="17">
        <v>0.8</v>
      </c>
      <c r="FD28" s="17">
        <v>2</v>
      </c>
      <c r="FE28" s="17">
        <v>1.7</v>
      </c>
      <c r="FF28" s="17">
        <v>1.6</v>
      </c>
      <c r="FG28" s="17"/>
      <c r="FH28" s="17"/>
      <c r="FI28" s="17"/>
      <c r="FJ28" s="17"/>
      <c r="FK28" s="17">
        <v>2.59</v>
      </c>
      <c r="FL28" s="17"/>
      <c r="FM28" s="17">
        <v>9.01</v>
      </c>
      <c r="FN28" s="17">
        <v>779.11559999999997</v>
      </c>
      <c r="FO28" s="15"/>
      <c r="FP28" s="17"/>
      <c r="FQ28" s="17"/>
      <c r="FR28" s="17"/>
      <c r="FS28" s="17">
        <v>1.8</v>
      </c>
      <c r="FT28" s="17">
        <v>0.30736999999999998</v>
      </c>
      <c r="FU28" s="17">
        <v>0.20462</v>
      </c>
      <c r="FV28" s="17">
        <v>0.8</v>
      </c>
      <c r="FW28" s="17">
        <v>1.5</v>
      </c>
      <c r="FX28" s="17">
        <v>4.6119899999999996</v>
      </c>
    </row>
    <row r="29" spans="1:180" ht="24" customHeight="1" x14ac:dyDescent="0.3">
      <c r="A29" s="16" t="s">
        <v>61</v>
      </c>
      <c r="B29" s="16" t="s">
        <v>828</v>
      </c>
      <c r="C29" s="17">
        <v>29.8</v>
      </c>
      <c r="D29" s="17">
        <v>62.7</v>
      </c>
      <c r="E29" s="17">
        <v>19.399999999999999</v>
      </c>
      <c r="F29" s="17"/>
      <c r="G29" s="17"/>
      <c r="H29" s="17">
        <v>-2.5</v>
      </c>
      <c r="I29" s="17">
        <v>10.3</v>
      </c>
      <c r="J29" s="17"/>
      <c r="K29" s="17"/>
      <c r="L29" s="17">
        <v>6.5</v>
      </c>
      <c r="M29" s="17">
        <v>-1.5</v>
      </c>
      <c r="N29" s="17"/>
      <c r="O29" s="17">
        <v>48.5</v>
      </c>
      <c r="P29" s="17">
        <v>13.2</v>
      </c>
      <c r="Q29" s="17">
        <v>13.1</v>
      </c>
      <c r="R29" s="17">
        <v>60.7</v>
      </c>
      <c r="S29" s="17">
        <v>0</v>
      </c>
      <c r="T29" s="17"/>
      <c r="U29" s="17">
        <v>4.3</v>
      </c>
      <c r="V29" s="17"/>
      <c r="W29" s="17">
        <v>-1.6</v>
      </c>
      <c r="X29" s="17">
        <v>1.6</v>
      </c>
      <c r="Y29" s="17">
        <v>0.5</v>
      </c>
      <c r="Z29" s="17">
        <v>2.8</v>
      </c>
      <c r="AA29" s="17">
        <v>-3.2</v>
      </c>
      <c r="AB29" s="17"/>
      <c r="AC29" s="17">
        <v>7.7</v>
      </c>
      <c r="AD29" s="17"/>
      <c r="AE29" s="17"/>
      <c r="AF29" s="17"/>
      <c r="AG29" s="17"/>
      <c r="AH29" s="17">
        <v>15.6</v>
      </c>
      <c r="AI29" s="17">
        <v>12.5</v>
      </c>
      <c r="AJ29" s="17"/>
      <c r="AK29" s="17"/>
      <c r="AL29" s="17"/>
      <c r="AM29" s="17">
        <v>-1.2</v>
      </c>
      <c r="AN29" s="17">
        <v>26.4</v>
      </c>
      <c r="AO29" s="17">
        <v>8.4</v>
      </c>
      <c r="AP29" s="17">
        <v>27.1</v>
      </c>
      <c r="AQ29" s="17">
        <v>3.3</v>
      </c>
      <c r="AR29" s="17">
        <v>-0.1</v>
      </c>
      <c r="AS29" s="17">
        <v>2.7</v>
      </c>
      <c r="AT29" s="17">
        <v>1.2</v>
      </c>
      <c r="AU29" s="17">
        <v>30.5</v>
      </c>
      <c r="AV29" s="17">
        <v>9.1</v>
      </c>
      <c r="AW29" s="17">
        <v>-33.9</v>
      </c>
      <c r="AX29" s="17">
        <v>8.4</v>
      </c>
      <c r="AY29" s="17">
        <v>-3.2</v>
      </c>
      <c r="AZ29" s="17">
        <v>-2.9</v>
      </c>
      <c r="BA29" s="17">
        <v>1</v>
      </c>
      <c r="BB29" s="17">
        <v>0.2</v>
      </c>
      <c r="BC29" s="17">
        <v>-2.4</v>
      </c>
      <c r="BD29" s="17"/>
      <c r="BE29" s="17"/>
      <c r="BF29" s="17">
        <v>-0.9</v>
      </c>
      <c r="BG29" s="17">
        <v>0</v>
      </c>
      <c r="BH29" s="17"/>
      <c r="BI29" s="17">
        <v>-0.8</v>
      </c>
      <c r="BJ29" s="17"/>
      <c r="BK29" s="17"/>
      <c r="BL29" s="17"/>
      <c r="BM29" s="17">
        <v>1.7</v>
      </c>
      <c r="BN29" s="17">
        <v>20.9</v>
      </c>
      <c r="BO29" s="17"/>
      <c r="BP29" s="17">
        <v>24.8</v>
      </c>
      <c r="BQ29" s="17">
        <v>35.200000000000003</v>
      </c>
      <c r="BR29" s="17">
        <v>13.5</v>
      </c>
      <c r="BS29" s="17"/>
      <c r="BT29" s="17"/>
      <c r="BU29" s="17"/>
      <c r="BV29" s="17"/>
      <c r="BW29" s="17">
        <v>0</v>
      </c>
      <c r="BX29" s="17"/>
      <c r="BY29" s="17"/>
      <c r="BZ29" s="17">
        <v>-0.1</v>
      </c>
      <c r="CA29" s="17">
        <v>82.3</v>
      </c>
      <c r="CB29" s="17">
        <v>41.4</v>
      </c>
      <c r="CC29" s="17">
        <v>12.3</v>
      </c>
      <c r="CD29" s="17">
        <v>11.5</v>
      </c>
      <c r="CE29" s="17">
        <v>6.1</v>
      </c>
      <c r="CF29" s="17"/>
      <c r="CG29" s="17"/>
      <c r="CH29" s="17"/>
      <c r="CI29" s="17">
        <v>73.3</v>
      </c>
      <c r="CJ29" s="17">
        <v>72.599999999999994</v>
      </c>
      <c r="CK29" s="17">
        <v>0.4</v>
      </c>
      <c r="CL29" s="17">
        <v>-25</v>
      </c>
      <c r="CM29" s="17"/>
      <c r="CN29" s="17"/>
      <c r="CO29" s="17"/>
      <c r="CP29" s="17"/>
      <c r="CQ29" s="17">
        <v>36.799999999999997</v>
      </c>
      <c r="CR29" s="17"/>
      <c r="CS29" s="17">
        <v>-2.5</v>
      </c>
      <c r="CT29" s="17">
        <v>0.1</v>
      </c>
      <c r="CU29" s="17">
        <v>1.2</v>
      </c>
      <c r="CV29" s="17"/>
      <c r="CW29" s="17">
        <v>0</v>
      </c>
      <c r="CX29" s="17">
        <v>0.8</v>
      </c>
      <c r="CY29" s="17">
        <v>-4.5</v>
      </c>
      <c r="CZ29" s="17"/>
      <c r="DA29" s="17">
        <v>0.1</v>
      </c>
      <c r="DB29" s="17">
        <v>-0.1</v>
      </c>
      <c r="DC29" s="17">
        <v>-1.1000000000000001</v>
      </c>
      <c r="DD29" s="17">
        <v>1.1000000000000001</v>
      </c>
      <c r="DE29" s="17"/>
      <c r="DF29" s="17"/>
      <c r="DG29" s="17">
        <v>0</v>
      </c>
      <c r="DH29" s="17">
        <v>1.5</v>
      </c>
      <c r="DI29" s="17">
        <v>0.2</v>
      </c>
      <c r="DJ29" s="17">
        <v>-0.4</v>
      </c>
      <c r="DK29" s="17">
        <v>0.3</v>
      </c>
      <c r="DL29" s="17">
        <v>0.6</v>
      </c>
      <c r="DM29" s="17">
        <v>0.04</v>
      </c>
      <c r="DN29" s="17">
        <v>-0.3</v>
      </c>
      <c r="DO29" s="17">
        <v>-0.1</v>
      </c>
      <c r="DP29" s="17">
        <v>1.7</v>
      </c>
      <c r="DQ29" s="17">
        <v>16.3</v>
      </c>
      <c r="DR29" s="17">
        <v>-0.7</v>
      </c>
      <c r="DS29" s="17">
        <v>0</v>
      </c>
      <c r="DT29" s="17">
        <v>0.4</v>
      </c>
      <c r="DU29" s="17">
        <v>9.0399999999999994E-2</v>
      </c>
      <c r="DV29" s="17">
        <v>0</v>
      </c>
      <c r="DW29" s="17"/>
      <c r="DX29" s="17">
        <v>-4.5</v>
      </c>
      <c r="DY29" s="17">
        <v>0.4</v>
      </c>
      <c r="DZ29" s="17">
        <v>1.8</v>
      </c>
      <c r="EA29" s="17">
        <v>3</v>
      </c>
      <c r="EB29" s="17">
        <v>0.8</v>
      </c>
      <c r="EC29" s="17">
        <v>3.7</v>
      </c>
      <c r="ED29" s="17">
        <v>2.5</v>
      </c>
      <c r="EE29" s="17">
        <v>-7.8</v>
      </c>
      <c r="EF29" s="17">
        <v>-9</v>
      </c>
      <c r="EG29" s="17">
        <v>-1</v>
      </c>
      <c r="EH29" s="17">
        <v>-0.2</v>
      </c>
      <c r="EI29" s="17"/>
      <c r="EJ29" s="17">
        <v>2.7</v>
      </c>
      <c r="EK29" s="17">
        <v>-0.1</v>
      </c>
      <c r="EL29" s="17">
        <v>1.9</v>
      </c>
      <c r="EM29" s="17">
        <v>0.2</v>
      </c>
      <c r="EN29" s="17">
        <v>0.2</v>
      </c>
      <c r="EO29" s="17">
        <v>0.2</v>
      </c>
      <c r="EP29" s="17">
        <v>-3.6</v>
      </c>
      <c r="EQ29" s="17">
        <v>4.8</v>
      </c>
      <c r="ER29" s="17"/>
      <c r="ES29" s="17">
        <v>-0.7</v>
      </c>
      <c r="ET29" s="17">
        <v>-0.2</v>
      </c>
      <c r="EU29" s="17">
        <v>-3.9</v>
      </c>
      <c r="EV29" s="17">
        <v>-0.8</v>
      </c>
      <c r="EW29" s="17">
        <v>-19</v>
      </c>
      <c r="EX29" s="17">
        <v>1.5</v>
      </c>
      <c r="EY29" s="17">
        <v>0.7</v>
      </c>
      <c r="EZ29" s="17">
        <v>0.2</v>
      </c>
      <c r="FA29" s="17">
        <v>0.5</v>
      </c>
      <c r="FB29" s="17"/>
      <c r="FC29" s="17">
        <v>0.8</v>
      </c>
      <c r="FD29" s="17">
        <v>2.2000000000000002</v>
      </c>
      <c r="FE29" s="17">
        <v>1.9</v>
      </c>
      <c r="FF29" s="17">
        <v>2.2999999999999998</v>
      </c>
      <c r="FG29" s="17"/>
      <c r="FH29" s="17"/>
      <c r="FI29" s="17"/>
      <c r="FJ29" s="17"/>
      <c r="FK29" s="17">
        <v>2.2799999999999998</v>
      </c>
      <c r="FL29" s="17"/>
      <c r="FM29" s="17">
        <v>8.85</v>
      </c>
      <c r="FN29" s="17">
        <v>788.36040000000003</v>
      </c>
      <c r="FO29" s="15"/>
      <c r="FP29" s="17"/>
      <c r="FQ29" s="17"/>
      <c r="FR29" s="17"/>
      <c r="FS29" s="17">
        <v>1.9</v>
      </c>
      <c r="FT29" s="17">
        <v>1.8468500000000001</v>
      </c>
      <c r="FU29" s="17">
        <v>0.28520000000000001</v>
      </c>
      <c r="FV29" s="17">
        <v>0.8</v>
      </c>
      <c r="FW29" s="17">
        <v>1.9</v>
      </c>
      <c r="FX29" s="17">
        <v>6.7320500000000001</v>
      </c>
    </row>
    <row r="30" spans="1:180" ht="24" customHeight="1" x14ac:dyDescent="0.3">
      <c r="A30" s="16" t="s">
        <v>61</v>
      </c>
      <c r="B30" s="16" t="s">
        <v>829</v>
      </c>
      <c r="C30" s="17">
        <v>26</v>
      </c>
      <c r="D30" s="17">
        <v>71.8</v>
      </c>
      <c r="E30" s="17">
        <v>21</v>
      </c>
      <c r="F30" s="17"/>
      <c r="G30" s="17"/>
      <c r="H30" s="17">
        <v>1.3</v>
      </c>
      <c r="I30" s="17">
        <v>25.1</v>
      </c>
      <c r="J30" s="17"/>
      <c r="K30" s="17"/>
      <c r="L30" s="17">
        <v>13.4</v>
      </c>
      <c r="M30" s="17">
        <v>6.2</v>
      </c>
      <c r="N30" s="17"/>
      <c r="O30" s="17">
        <v>56.8</v>
      </c>
      <c r="P30" s="17">
        <v>16.5</v>
      </c>
      <c r="Q30" s="17">
        <v>15.6</v>
      </c>
      <c r="R30" s="17">
        <v>64.099999999999994</v>
      </c>
      <c r="S30" s="17">
        <v>0</v>
      </c>
      <c r="T30" s="17"/>
      <c r="U30" s="17">
        <v>4.3</v>
      </c>
      <c r="V30" s="17"/>
      <c r="W30" s="17">
        <v>-1.7</v>
      </c>
      <c r="X30" s="17">
        <v>1.4</v>
      </c>
      <c r="Y30" s="17">
        <v>0</v>
      </c>
      <c r="Z30" s="17">
        <v>2.8</v>
      </c>
      <c r="AA30" s="17">
        <v>-3.2</v>
      </c>
      <c r="AB30" s="17"/>
      <c r="AC30" s="17">
        <v>6.8</v>
      </c>
      <c r="AD30" s="17"/>
      <c r="AE30" s="17"/>
      <c r="AF30" s="17"/>
      <c r="AG30" s="17"/>
      <c r="AH30" s="17">
        <v>17.3</v>
      </c>
      <c r="AI30" s="17">
        <v>19.2</v>
      </c>
      <c r="AJ30" s="17"/>
      <c r="AK30" s="17"/>
      <c r="AL30" s="17"/>
      <c r="AM30" s="17">
        <v>-0.9</v>
      </c>
      <c r="AN30" s="17">
        <v>29.6</v>
      </c>
      <c r="AO30" s="17">
        <v>9</v>
      </c>
      <c r="AP30" s="17">
        <v>25.9</v>
      </c>
      <c r="AQ30" s="17">
        <v>2.7</v>
      </c>
      <c r="AR30" s="17">
        <v>0.1</v>
      </c>
      <c r="AS30" s="17">
        <v>2.7</v>
      </c>
      <c r="AT30" s="17">
        <v>0.2</v>
      </c>
      <c r="AU30" s="17">
        <v>37.200000000000003</v>
      </c>
      <c r="AV30" s="17">
        <v>15.9</v>
      </c>
      <c r="AW30" s="17">
        <v>-27.3</v>
      </c>
      <c r="AX30" s="17">
        <v>11</v>
      </c>
      <c r="AY30" s="17">
        <v>-2</v>
      </c>
      <c r="AZ30" s="17">
        <v>-0.2</v>
      </c>
      <c r="BA30" s="17">
        <v>1.1000000000000001</v>
      </c>
      <c r="BB30" s="17">
        <v>0.2</v>
      </c>
      <c r="BC30" s="17">
        <v>-1.9</v>
      </c>
      <c r="BD30" s="17"/>
      <c r="BE30" s="17"/>
      <c r="BF30" s="17">
        <v>2.4</v>
      </c>
      <c r="BG30" s="17">
        <v>0</v>
      </c>
      <c r="BH30" s="17"/>
      <c r="BI30" s="17">
        <v>-2.6</v>
      </c>
      <c r="BJ30" s="17"/>
      <c r="BK30" s="17"/>
      <c r="BL30" s="17"/>
      <c r="BM30" s="17">
        <v>2.8</v>
      </c>
      <c r="BN30" s="17">
        <v>23.8</v>
      </c>
      <c r="BO30" s="17"/>
      <c r="BP30" s="17">
        <v>28.6</v>
      </c>
      <c r="BQ30" s="17">
        <v>38.6</v>
      </c>
      <c r="BR30" s="17">
        <v>15</v>
      </c>
      <c r="BS30" s="17"/>
      <c r="BT30" s="17"/>
      <c r="BU30" s="17"/>
      <c r="BV30" s="17"/>
      <c r="BW30" s="17">
        <v>0</v>
      </c>
      <c r="BX30" s="17"/>
      <c r="BY30" s="17"/>
      <c r="BZ30" s="17">
        <v>0</v>
      </c>
      <c r="CA30" s="17">
        <v>81.099999999999994</v>
      </c>
      <c r="CB30" s="17">
        <v>35.6</v>
      </c>
      <c r="CC30" s="17">
        <v>11.8</v>
      </c>
      <c r="CD30" s="17">
        <v>11.5</v>
      </c>
      <c r="CE30" s="17">
        <v>6.1</v>
      </c>
      <c r="CF30" s="17"/>
      <c r="CG30" s="17"/>
      <c r="CH30" s="17"/>
      <c r="CI30" s="17">
        <v>80.5</v>
      </c>
      <c r="CJ30" s="17">
        <v>79.8</v>
      </c>
      <c r="CK30" s="17">
        <v>11.7</v>
      </c>
      <c r="CL30" s="17">
        <v>-12</v>
      </c>
      <c r="CM30" s="17"/>
      <c r="CN30" s="17"/>
      <c r="CO30" s="17"/>
      <c r="CP30" s="17"/>
      <c r="CQ30" s="17">
        <v>35.200000000000003</v>
      </c>
      <c r="CR30" s="17"/>
      <c r="CS30" s="17">
        <v>-2.2000000000000002</v>
      </c>
      <c r="CT30" s="17">
        <v>0.6</v>
      </c>
      <c r="CU30" s="17">
        <v>1.3</v>
      </c>
      <c r="CV30" s="17"/>
      <c r="CW30" s="17">
        <v>0</v>
      </c>
      <c r="CX30" s="17">
        <v>0.8</v>
      </c>
      <c r="CY30" s="17">
        <v>-5.4</v>
      </c>
      <c r="CZ30" s="17"/>
      <c r="DA30" s="17">
        <v>0.1</v>
      </c>
      <c r="DB30" s="17">
        <v>0</v>
      </c>
      <c r="DC30" s="17">
        <v>-1</v>
      </c>
      <c r="DD30" s="17">
        <v>1.9</v>
      </c>
      <c r="DE30" s="17"/>
      <c r="DF30" s="17"/>
      <c r="DG30" s="17">
        <v>0</v>
      </c>
      <c r="DH30" s="17">
        <v>1.5</v>
      </c>
      <c r="DI30" s="17">
        <v>0.2</v>
      </c>
      <c r="DJ30" s="17">
        <v>-0.2</v>
      </c>
      <c r="DK30" s="17">
        <v>0.4</v>
      </c>
      <c r="DL30" s="17">
        <v>0.6</v>
      </c>
      <c r="DM30" s="17">
        <v>0.04</v>
      </c>
      <c r="DN30" s="17">
        <v>-0.3</v>
      </c>
      <c r="DO30" s="17">
        <v>-0.1</v>
      </c>
      <c r="DP30" s="17">
        <v>1.9</v>
      </c>
      <c r="DQ30" s="17">
        <v>17</v>
      </c>
      <c r="DR30" s="17">
        <v>-0.8</v>
      </c>
      <c r="DS30" s="17">
        <v>0.1</v>
      </c>
      <c r="DT30" s="17">
        <v>0.4</v>
      </c>
      <c r="DU30" s="17">
        <v>7.7200000000000005E-2</v>
      </c>
      <c r="DV30" s="17">
        <v>0</v>
      </c>
      <c r="DW30" s="17"/>
      <c r="DX30" s="17">
        <v>-4.5</v>
      </c>
      <c r="DY30" s="17">
        <v>0.1</v>
      </c>
      <c r="DZ30" s="17">
        <v>1.6</v>
      </c>
      <c r="EA30" s="17">
        <v>2.9</v>
      </c>
      <c r="EB30" s="17">
        <v>0.8</v>
      </c>
      <c r="EC30" s="17">
        <v>3.7</v>
      </c>
      <c r="ED30" s="17">
        <v>2.7</v>
      </c>
      <c r="EE30" s="17">
        <v>-6.6</v>
      </c>
      <c r="EF30" s="17">
        <v>-8.6</v>
      </c>
      <c r="EG30" s="17">
        <v>-0.9</v>
      </c>
      <c r="EH30" s="17">
        <v>-0.1</v>
      </c>
      <c r="EI30" s="17"/>
      <c r="EJ30" s="17">
        <v>2.7</v>
      </c>
      <c r="EK30" s="17">
        <v>-0.1</v>
      </c>
      <c r="EL30" s="17">
        <v>1.9</v>
      </c>
      <c r="EM30" s="17">
        <v>0.2</v>
      </c>
      <c r="EN30" s="17">
        <v>0.2</v>
      </c>
      <c r="EO30" s="17">
        <v>0.2</v>
      </c>
      <c r="EP30" s="17">
        <v>-4.2</v>
      </c>
      <c r="EQ30" s="17">
        <v>4.8</v>
      </c>
      <c r="ER30" s="17"/>
      <c r="ES30" s="17">
        <v>-2.6</v>
      </c>
      <c r="ET30" s="17">
        <v>-0.2</v>
      </c>
      <c r="EU30" s="17">
        <v>-3.8</v>
      </c>
      <c r="EV30" s="17">
        <v>-0.7</v>
      </c>
      <c r="EW30" s="17">
        <v>-17.5</v>
      </c>
      <c r="EX30" s="17">
        <v>1.5</v>
      </c>
      <c r="EY30" s="17">
        <v>0.7</v>
      </c>
      <c r="EZ30" s="17">
        <v>0.2</v>
      </c>
      <c r="FA30" s="17">
        <v>0.5</v>
      </c>
      <c r="FB30" s="17"/>
      <c r="FC30" s="17">
        <v>0.8</v>
      </c>
      <c r="FD30" s="17">
        <v>2.4</v>
      </c>
      <c r="FE30" s="17">
        <v>2.1</v>
      </c>
      <c r="FF30" s="17">
        <v>1.3</v>
      </c>
      <c r="FG30" s="17"/>
      <c r="FH30" s="17"/>
      <c r="FI30" s="17"/>
      <c r="FJ30" s="17"/>
      <c r="FK30" s="17">
        <v>2.34</v>
      </c>
      <c r="FL30" s="17"/>
      <c r="FM30" s="17">
        <v>9.91</v>
      </c>
      <c r="FN30" s="17">
        <v>928.56719999999996</v>
      </c>
      <c r="FO30" s="15"/>
      <c r="FP30" s="17"/>
      <c r="FQ30" s="17"/>
      <c r="FR30" s="17"/>
      <c r="FS30" s="17">
        <v>1.8</v>
      </c>
      <c r="FT30" s="17">
        <v>2.2946300000000002</v>
      </c>
      <c r="FU30" s="17">
        <v>2.6662400000000002</v>
      </c>
      <c r="FV30" s="17">
        <v>0.8</v>
      </c>
      <c r="FW30" s="17">
        <v>2.1</v>
      </c>
      <c r="FX30" s="17">
        <v>9.6608699999999992</v>
      </c>
    </row>
    <row r="31" spans="1:180" ht="24" customHeight="1" x14ac:dyDescent="0.3">
      <c r="A31" s="16" t="s">
        <v>61</v>
      </c>
      <c r="B31" s="16" t="s">
        <v>830</v>
      </c>
      <c r="C31" s="17">
        <v>24.9</v>
      </c>
      <c r="D31" s="17">
        <v>78.900000000000006</v>
      </c>
      <c r="E31" s="17">
        <v>21.4</v>
      </c>
      <c r="F31" s="17"/>
      <c r="G31" s="17"/>
      <c r="H31" s="17">
        <v>0.4</v>
      </c>
      <c r="I31" s="17">
        <v>12.9</v>
      </c>
      <c r="J31" s="17"/>
      <c r="K31" s="17"/>
      <c r="L31" s="17">
        <v>15.4</v>
      </c>
      <c r="M31" s="17">
        <v>7.4</v>
      </c>
      <c r="N31" s="17"/>
      <c r="O31" s="17">
        <v>59</v>
      </c>
      <c r="P31" s="17">
        <v>15.5</v>
      </c>
      <c r="Q31" s="17">
        <v>14.8</v>
      </c>
      <c r="R31" s="17">
        <v>62.6</v>
      </c>
      <c r="S31" s="17">
        <v>0</v>
      </c>
      <c r="T31" s="17"/>
      <c r="U31" s="17">
        <v>4.4000000000000004</v>
      </c>
      <c r="V31" s="17"/>
      <c r="W31" s="17">
        <v>-1.7</v>
      </c>
      <c r="X31" s="17">
        <v>0.9</v>
      </c>
      <c r="Y31" s="17">
        <v>0.3</v>
      </c>
      <c r="Z31" s="17">
        <v>2.8</v>
      </c>
      <c r="AA31" s="17">
        <v>-3.2</v>
      </c>
      <c r="AB31" s="17"/>
      <c r="AC31" s="17">
        <v>9</v>
      </c>
      <c r="AD31" s="17"/>
      <c r="AE31" s="17"/>
      <c r="AF31" s="17"/>
      <c r="AG31" s="17"/>
      <c r="AH31" s="17">
        <v>17.3</v>
      </c>
      <c r="AI31" s="17">
        <v>22.7</v>
      </c>
      <c r="AJ31" s="17"/>
      <c r="AK31" s="17"/>
      <c r="AL31" s="17"/>
      <c r="AM31" s="17">
        <v>-0.8</v>
      </c>
      <c r="AN31" s="17">
        <v>37.200000000000003</v>
      </c>
      <c r="AO31" s="17">
        <v>9.6</v>
      </c>
      <c r="AP31" s="17">
        <v>26.6</v>
      </c>
      <c r="AQ31" s="17">
        <v>3.4</v>
      </c>
      <c r="AR31" s="17">
        <v>-0.7</v>
      </c>
      <c r="AS31" s="17">
        <v>2.7</v>
      </c>
      <c r="AT31" s="17">
        <v>0.8</v>
      </c>
      <c r="AU31" s="17">
        <v>32.200000000000003</v>
      </c>
      <c r="AV31" s="17">
        <v>8.3000000000000007</v>
      </c>
      <c r="AW31" s="17">
        <v>70.400000000000006</v>
      </c>
      <c r="AX31" s="17">
        <v>10.4</v>
      </c>
      <c r="AY31" s="17">
        <v>-2.5</v>
      </c>
      <c r="AZ31" s="17">
        <v>-4.4000000000000004</v>
      </c>
      <c r="BA31" s="17">
        <v>1.1000000000000001</v>
      </c>
      <c r="BB31" s="17">
        <v>0.2</v>
      </c>
      <c r="BC31" s="17">
        <v>-0.9</v>
      </c>
      <c r="BD31" s="17"/>
      <c r="BE31" s="17"/>
      <c r="BF31" s="17">
        <v>1.5</v>
      </c>
      <c r="BG31" s="17">
        <v>0</v>
      </c>
      <c r="BH31" s="17"/>
      <c r="BI31" s="17">
        <v>-3.2</v>
      </c>
      <c r="BJ31" s="17"/>
      <c r="BK31" s="17"/>
      <c r="BL31" s="17"/>
      <c r="BM31" s="17">
        <v>4.8</v>
      </c>
      <c r="BN31" s="17">
        <v>23.4</v>
      </c>
      <c r="BO31" s="17"/>
      <c r="BP31" s="17">
        <v>27.6</v>
      </c>
      <c r="BQ31" s="17">
        <v>38.200000000000003</v>
      </c>
      <c r="BR31" s="17">
        <v>14.8</v>
      </c>
      <c r="BS31" s="17"/>
      <c r="BT31" s="17"/>
      <c r="BU31" s="17"/>
      <c r="BV31" s="17"/>
      <c r="BW31" s="17">
        <v>0</v>
      </c>
      <c r="BX31" s="17"/>
      <c r="BY31" s="17"/>
      <c r="BZ31" s="17">
        <v>0</v>
      </c>
      <c r="CA31" s="17">
        <v>104.7</v>
      </c>
      <c r="CB31" s="17">
        <v>36.6</v>
      </c>
      <c r="CC31" s="17">
        <v>12</v>
      </c>
      <c r="CD31" s="17">
        <v>11.5</v>
      </c>
      <c r="CE31" s="17">
        <v>6.3</v>
      </c>
      <c r="CF31" s="17"/>
      <c r="CG31" s="17"/>
      <c r="CH31" s="17"/>
      <c r="CI31" s="17">
        <v>75.400000000000006</v>
      </c>
      <c r="CJ31" s="17">
        <v>74.8</v>
      </c>
      <c r="CK31" s="17">
        <v>3.9</v>
      </c>
      <c r="CL31" s="17">
        <v>-22</v>
      </c>
      <c r="CM31" s="17"/>
      <c r="CN31" s="17"/>
      <c r="CO31" s="17"/>
      <c r="CP31" s="17"/>
      <c r="CQ31" s="17">
        <v>19.100000000000001</v>
      </c>
      <c r="CR31" s="17"/>
      <c r="CS31" s="17">
        <v>-2.2999999999999998</v>
      </c>
      <c r="CT31" s="17">
        <v>0.4</v>
      </c>
      <c r="CU31" s="17">
        <v>1.2</v>
      </c>
      <c r="CV31" s="17"/>
      <c r="CW31" s="17">
        <v>0</v>
      </c>
      <c r="CX31" s="17">
        <v>0.7</v>
      </c>
      <c r="CY31" s="17">
        <v>-5.2</v>
      </c>
      <c r="CZ31" s="17"/>
      <c r="DA31" s="17">
        <v>0.1</v>
      </c>
      <c r="DB31" s="17">
        <v>0</v>
      </c>
      <c r="DC31" s="17">
        <v>-1</v>
      </c>
      <c r="DD31" s="17">
        <v>2.8</v>
      </c>
      <c r="DE31" s="17"/>
      <c r="DF31" s="17"/>
      <c r="DG31" s="17">
        <v>0</v>
      </c>
      <c r="DH31" s="17">
        <v>1.5</v>
      </c>
      <c r="DI31" s="17">
        <v>0.1</v>
      </c>
      <c r="DJ31" s="17">
        <v>-0.2</v>
      </c>
      <c r="DK31" s="17">
        <v>0.3</v>
      </c>
      <c r="DL31" s="17">
        <v>0.6</v>
      </c>
      <c r="DM31" s="17">
        <v>0.05</v>
      </c>
      <c r="DN31" s="17">
        <v>-0.4</v>
      </c>
      <c r="DO31" s="17">
        <v>-0.2</v>
      </c>
      <c r="DP31" s="17">
        <v>2.5</v>
      </c>
      <c r="DQ31" s="17">
        <v>18.5</v>
      </c>
      <c r="DR31" s="17">
        <v>-1.2</v>
      </c>
      <c r="DS31" s="17">
        <v>0.1</v>
      </c>
      <c r="DT31" s="17">
        <v>0.4</v>
      </c>
      <c r="DU31" s="17">
        <v>8.9599999999999999E-2</v>
      </c>
      <c r="DV31" s="17">
        <v>0</v>
      </c>
      <c r="DW31" s="17"/>
      <c r="DX31" s="17">
        <v>-4.5999999999999996</v>
      </c>
      <c r="DY31" s="17">
        <v>0.2</v>
      </c>
      <c r="DZ31" s="17">
        <v>1.6</v>
      </c>
      <c r="EA31" s="17">
        <v>2.9</v>
      </c>
      <c r="EB31" s="17">
        <v>0.8</v>
      </c>
      <c r="EC31" s="17">
        <v>3.7</v>
      </c>
      <c r="ED31" s="17">
        <v>2.5</v>
      </c>
      <c r="EE31" s="17">
        <v>-1.7</v>
      </c>
      <c r="EF31" s="17">
        <v>-2.7</v>
      </c>
      <c r="EG31" s="17">
        <v>-0.1</v>
      </c>
      <c r="EH31" s="17">
        <v>0.4</v>
      </c>
      <c r="EI31" s="17"/>
      <c r="EJ31" s="17">
        <v>2.7</v>
      </c>
      <c r="EK31" s="17">
        <v>-0.1</v>
      </c>
      <c r="EL31" s="17">
        <v>1.9</v>
      </c>
      <c r="EM31" s="17">
        <v>0.2</v>
      </c>
      <c r="EN31" s="17">
        <v>0.2</v>
      </c>
      <c r="EO31" s="17">
        <v>0.2</v>
      </c>
      <c r="EP31" s="17">
        <v>-4.0999999999999996</v>
      </c>
      <c r="EQ31" s="17">
        <v>5.0999999999999996</v>
      </c>
      <c r="ER31" s="17"/>
      <c r="ES31" s="17">
        <v>-1.8</v>
      </c>
      <c r="ET31" s="17">
        <v>-0.2</v>
      </c>
      <c r="EU31" s="17">
        <v>-4.2</v>
      </c>
      <c r="EV31" s="17">
        <v>-0.5</v>
      </c>
      <c r="EW31" s="17">
        <v>-29.8</v>
      </c>
      <c r="EX31" s="17">
        <v>1.5</v>
      </c>
      <c r="EY31" s="17">
        <v>0.7</v>
      </c>
      <c r="EZ31" s="17">
        <v>0.3</v>
      </c>
      <c r="FA31" s="17">
        <v>0.5</v>
      </c>
      <c r="FB31" s="17"/>
      <c r="FC31" s="17">
        <v>0.8</v>
      </c>
      <c r="FD31" s="17">
        <v>2.2000000000000002</v>
      </c>
      <c r="FE31" s="17">
        <v>1.9</v>
      </c>
      <c r="FF31" s="17">
        <v>1.6</v>
      </c>
      <c r="FG31" s="17"/>
      <c r="FH31" s="17"/>
      <c r="FI31" s="17"/>
      <c r="FJ31" s="17"/>
      <c r="FK31" s="17">
        <v>2.17</v>
      </c>
      <c r="FL31" s="17"/>
      <c r="FM31" s="17">
        <v>9.34</v>
      </c>
      <c r="FN31" s="17">
        <v>1001.1496</v>
      </c>
      <c r="FO31" s="15"/>
      <c r="FP31" s="17"/>
      <c r="FQ31" s="17"/>
      <c r="FR31" s="17"/>
      <c r="FS31" s="17">
        <v>1.7</v>
      </c>
      <c r="FT31" s="17">
        <v>2.3016399999999999</v>
      </c>
      <c r="FU31" s="17">
        <v>2.65774</v>
      </c>
      <c r="FV31" s="17">
        <v>0.7</v>
      </c>
      <c r="FW31" s="17">
        <v>2</v>
      </c>
      <c r="FX31" s="17">
        <v>9.3593799999999998</v>
      </c>
    </row>
    <row r="32" spans="1:180" ht="24" customHeight="1" x14ac:dyDescent="0.3">
      <c r="A32" s="16" t="s">
        <v>61</v>
      </c>
      <c r="B32" s="16" t="s">
        <v>831</v>
      </c>
      <c r="C32" s="17">
        <v>28.1</v>
      </c>
      <c r="D32" s="17">
        <v>80.5</v>
      </c>
      <c r="E32" s="17">
        <v>21.3</v>
      </c>
      <c r="F32" s="17"/>
      <c r="G32" s="17"/>
      <c r="H32" s="17">
        <v>-0.1</v>
      </c>
      <c r="I32" s="17">
        <v>27.9</v>
      </c>
      <c r="J32" s="17"/>
      <c r="K32" s="17"/>
      <c r="L32" s="17">
        <v>15.4</v>
      </c>
      <c r="M32" s="17">
        <v>3.2</v>
      </c>
      <c r="N32" s="17"/>
      <c r="O32" s="17">
        <v>58.5</v>
      </c>
      <c r="P32" s="17">
        <v>16.5</v>
      </c>
      <c r="Q32" s="17">
        <v>15.4</v>
      </c>
      <c r="R32" s="17">
        <v>63.8</v>
      </c>
      <c r="S32" s="17">
        <v>-0.1</v>
      </c>
      <c r="T32" s="17"/>
      <c r="U32" s="17">
        <v>4.3</v>
      </c>
      <c r="V32" s="17"/>
      <c r="W32" s="17">
        <v>0.3</v>
      </c>
      <c r="X32" s="17">
        <v>0.8</v>
      </c>
      <c r="Y32" s="17">
        <v>0.4</v>
      </c>
      <c r="Z32" s="17">
        <v>2.7</v>
      </c>
      <c r="AA32" s="17">
        <v>-3.2</v>
      </c>
      <c r="AB32" s="17"/>
      <c r="AC32" s="17">
        <v>10.7</v>
      </c>
      <c r="AD32" s="17"/>
      <c r="AE32" s="17"/>
      <c r="AF32" s="17"/>
      <c r="AG32" s="17"/>
      <c r="AH32" s="17">
        <v>17.5</v>
      </c>
      <c r="AI32" s="17">
        <v>21.5</v>
      </c>
      <c r="AJ32" s="17"/>
      <c r="AK32" s="17"/>
      <c r="AL32" s="17"/>
      <c r="AM32" s="17">
        <v>-0.8</v>
      </c>
      <c r="AN32" s="17">
        <v>35.299999999999997</v>
      </c>
      <c r="AO32" s="17">
        <v>9.6</v>
      </c>
      <c r="AP32" s="17">
        <v>26.5</v>
      </c>
      <c r="AQ32" s="17">
        <v>3.3</v>
      </c>
      <c r="AR32" s="17">
        <v>-0.9</v>
      </c>
      <c r="AS32" s="17">
        <v>2.7</v>
      </c>
      <c r="AT32" s="17">
        <v>1.1000000000000001</v>
      </c>
      <c r="AU32" s="17">
        <v>34.4</v>
      </c>
      <c r="AV32" s="17">
        <v>10.199999999999999</v>
      </c>
      <c r="AW32" s="17">
        <v>72.900000000000006</v>
      </c>
      <c r="AX32" s="17">
        <v>9.5</v>
      </c>
      <c r="AY32" s="17">
        <v>-2.7</v>
      </c>
      <c r="AZ32" s="17">
        <v>-3.6</v>
      </c>
      <c r="BA32" s="17">
        <v>1.1000000000000001</v>
      </c>
      <c r="BB32" s="17">
        <v>0.2</v>
      </c>
      <c r="BC32" s="17">
        <v>-3.6</v>
      </c>
      <c r="BD32" s="17"/>
      <c r="BE32" s="17"/>
      <c r="BF32" s="17">
        <v>2.4</v>
      </c>
      <c r="BG32" s="17">
        <v>4.4000000000000004</v>
      </c>
      <c r="BH32" s="17"/>
      <c r="BI32" s="17">
        <v>-4.5</v>
      </c>
      <c r="BJ32" s="17"/>
      <c r="BK32" s="17"/>
      <c r="BL32" s="17"/>
      <c r="BM32" s="17">
        <v>5.2</v>
      </c>
      <c r="BN32" s="17">
        <v>24.5</v>
      </c>
      <c r="BO32" s="17"/>
      <c r="BP32" s="17">
        <v>28.3</v>
      </c>
      <c r="BQ32" s="17">
        <v>39.4</v>
      </c>
      <c r="BR32" s="17">
        <v>15.3</v>
      </c>
      <c r="BS32" s="17"/>
      <c r="BT32" s="17"/>
      <c r="BU32" s="17"/>
      <c r="BV32" s="17"/>
      <c r="BW32" s="17">
        <v>0</v>
      </c>
      <c r="BX32" s="17"/>
      <c r="BY32" s="17"/>
      <c r="BZ32" s="17">
        <v>0</v>
      </c>
      <c r="CA32" s="17">
        <v>104.9</v>
      </c>
      <c r="CB32" s="17">
        <v>36.5</v>
      </c>
      <c r="CC32" s="17">
        <v>12.2</v>
      </c>
      <c r="CD32" s="17">
        <v>11.4</v>
      </c>
      <c r="CE32" s="17">
        <v>6.2</v>
      </c>
      <c r="CF32" s="17"/>
      <c r="CG32" s="17"/>
      <c r="CH32" s="17"/>
      <c r="CI32" s="17">
        <v>76.900000000000006</v>
      </c>
      <c r="CJ32" s="17">
        <v>76.3</v>
      </c>
      <c r="CK32" s="17">
        <v>6</v>
      </c>
      <c r="CL32" s="17">
        <v>-27.6</v>
      </c>
      <c r="CM32" s="17"/>
      <c r="CN32" s="17"/>
      <c r="CO32" s="17"/>
      <c r="CP32" s="17"/>
      <c r="CQ32" s="17">
        <v>19.899999999999999</v>
      </c>
      <c r="CR32" s="17"/>
      <c r="CS32" s="17">
        <v>-2.2999999999999998</v>
      </c>
      <c r="CT32" s="17">
        <v>0.4</v>
      </c>
      <c r="CU32" s="17">
        <v>1.3</v>
      </c>
      <c r="CV32" s="17"/>
      <c r="CW32" s="17">
        <v>0</v>
      </c>
      <c r="CX32" s="17">
        <v>1.1000000000000001</v>
      </c>
      <c r="CY32" s="17">
        <v>-5.0999999999999996</v>
      </c>
      <c r="CZ32" s="17"/>
      <c r="DA32" s="17">
        <v>0.1</v>
      </c>
      <c r="DB32" s="17">
        <v>-0.1</v>
      </c>
      <c r="DC32" s="17">
        <v>-1</v>
      </c>
      <c r="DD32" s="17">
        <v>5.5</v>
      </c>
      <c r="DE32" s="17"/>
      <c r="DF32" s="17"/>
      <c r="DG32" s="17">
        <v>0</v>
      </c>
      <c r="DH32" s="17">
        <v>1.5</v>
      </c>
      <c r="DI32" s="17">
        <v>0.1</v>
      </c>
      <c r="DJ32" s="17">
        <v>1.2</v>
      </c>
      <c r="DK32" s="17">
        <v>0.3</v>
      </c>
      <c r="DL32" s="17">
        <v>0.6</v>
      </c>
      <c r="DM32" s="17">
        <v>0.05</v>
      </c>
      <c r="DN32" s="17">
        <v>-0.6</v>
      </c>
      <c r="DO32" s="17">
        <v>-0.3</v>
      </c>
      <c r="DP32" s="17">
        <v>2.6</v>
      </c>
      <c r="DQ32" s="17">
        <v>17.3</v>
      </c>
      <c r="DR32" s="17">
        <v>-2.7</v>
      </c>
      <c r="DS32" s="17">
        <v>0.1</v>
      </c>
      <c r="DT32" s="17">
        <v>0.3</v>
      </c>
      <c r="DU32" s="17">
        <v>3.5999999999999997E-2</v>
      </c>
      <c r="DV32" s="17">
        <v>0</v>
      </c>
      <c r="DW32" s="17"/>
      <c r="DX32" s="17">
        <v>-4.7</v>
      </c>
      <c r="DY32" s="17">
        <v>0.2</v>
      </c>
      <c r="DZ32" s="17">
        <v>1.6</v>
      </c>
      <c r="EA32" s="17">
        <v>2.9</v>
      </c>
      <c r="EB32" s="17">
        <v>0.8</v>
      </c>
      <c r="EC32" s="17">
        <v>4.5</v>
      </c>
      <c r="ED32" s="17">
        <v>2.7</v>
      </c>
      <c r="EE32" s="17">
        <v>-0.1</v>
      </c>
      <c r="EF32" s="17">
        <v>-0.3</v>
      </c>
      <c r="EG32" s="17">
        <v>0.4</v>
      </c>
      <c r="EH32" s="17">
        <v>0.6</v>
      </c>
      <c r="EI32" s="17"/>
      <c r="EJ32" s="17">
        <v>2.7</v>
      </c>
      <c r="EK32" s="17">
        <v>0</v>
      </c>
      <c r="EL32" s="17">
        <v>1.9</v>
      </c>
      <c r="EM32" s="17">
        <v>0.2</v>
      </c>
      <c r="EN32" s="17">
        <v>0.2</v>
      </c>
      <c r="EO32" s="17">
        <v>0.2</v>
      </c>
      <c r="EP32" s="17">
        <v>-4</v>
      </c>
      <c r="EQ32" s="17">
        <v>5.3</v>
      </c>
      <c r="ER32" s="17"/>
      <c r="ES32" s="17">
        <v>-2.7</v>
      </c>
      <c r="ET32" s="17">
        <v>-0.2</v>
      </c>
      <c r="EU32" s="17">
        <v>0</v>
      </c>
      <c r="EV32" s="17">
        <v>-2.5</v>
      </c>
      <c r="EW32" s="17">
        <v>-28.6</v>
      </c>
      <c r="EX32" s="17">
        <v>1.5</v>
      </c>
      <c r="EY32" s="17">
        <v>0.7</v>
      </c>
      <c r="EZ32" s="17">
        <v>0.3</v>
      </c>
      <c r="FA32" s="17">
        <v>0.5</v>
      </c>
      <c r="FB32" s="17"/>
      <c r="FC32" s="17">
        <v>0.8</v>
      </c>
      <c r="FD32" s="17">
        <v>2.2000000000000002</v>
      </c>
      <c r="FE32" s="17">
        <v>1.9</v>
      </c>
      <c r="FF32" s="17">
        <v>1.4</v>
      </c>
      <c r="FG32" s="17"/>
      <c r="FH32" s="17"/>
      <c r="FI32" s="17"/>
      <c r="FJ32" s="17"/>
      <c r="FK32" s="17">
        <v>2.31</v>
      </c>
      <c r="FL32" s="17"/>
      <c r="FM32" s="17">
        <v>9.7200000000000006</v>
      </c>
      <c r="FN32" s="17">
        <v>1041.116</v>
      </c>
      <c r="FO32" s="15"/>
      <c r="FP32" s="17"/>
      <c r="FQ32" s="17"/>
      <c r="FR32" s="17"/>
      <c r="FS32" s="17">
        <v>1.7</v>
      </c>
      <c r="FT32" s="17">
        <v>2.3116400000000001</v>
      </c>
      <c r="FU32" s="17">
        <v>2.6752699999999998</v>
      </c>
      <c r="FV32" s="17">
        <v>0.8</v>
      </c>
      <c r="FW32" s="17">
        <v>2</v>
      </c>
      <c r="FX32" s="17">
        <v>9.48691</v>
      </c>
    </row>
    <row r="33" spans="1:180" ht="24" customHeight="1" x14ac:dyDescent="0.3">
      <c r="A33" s="16" t="s">
        <v>61</v>
      </c>
      <c r="B33" s="16" t="s">
        <v>832</v>
      </c>
      <c r="C33" s="17">
        <v>27.6</v>
      </c>
      <c r="D33" s="17">
        <v>83.4</v>
      </c>
      <c r="E33" s="17">
        <v>21.8</v>
      </c>
      <c r="F33" s="17"/>
      <c r="G33" s="17"/>
      <c r="H33" s="17">
        <v>0</v>
      </c>
      <c r="I33" s="17">
        <v>21.7</v>
      </c>
      <c r="J33" s="17"/>
      <c r="K33" s="17"/>
      <c r="L33" s="17">
        <v>24.5</v>
      </c>
      <c r="M33" s="17">
        <v>13.8</v>
      </c>
      <c r="N33" s="17"/>
      <c r="O33" s="17">
        <v>69.5</v>
      </c>
      <c r="P33" s="17">
        <v>16</v>
      </c>
      <c r="Q33" s="17">
        <v>15.1</v>
      </c>
      <c r="R33" s="17">
        <v>61.5</v>
      </c>
      <c r="S33" s="17">
        <v>-0.1</v>
      </c>
      <c r="T33" s="17"/>
      <c r="U33" s="17">
        <v>4.4000000000000004</v>
      </c>
      <c r="V33" s="17"/>
      <c r="W33" s="17">
        <v>-0.7</v>
      </c>
      <c r="X33" s="17">
        <v>0.6</v>
      </c>
      <c r="Y33" s="17">
        <v>0.1</v>
      </c>
      <c r="Z33" s="17">
        <v>2.9</v>
      </c>
      <c r="AA33" s="17">
        <v>-3.2</v>
      </c>
      <c r="AB33" s="17"/>
      <c r="AC33" s="17">
        <v>10.6</v>
      </c>
      <c r="AD33" s="17"/>
      <c r="AE33" s="17"/>
      <c r="AF33" s="17"/>
      <c r="AG33" s="17"/>
      <c r="AH33" s="17">
        <v>18.100000000000001</v>
      </c>
      <c r="AI33" s="17">
        <v>12.7</v>
      </c>
      <c r="AJ33" s="17"/>
      <c r="AK33" s="17"/>
      <c r="AL33" s="17"/>
      <c r="AM33" s="17">
        <v>-0.7</v>
      </c>
      <c r="AN33" s="17">
        <v>32.799999999999997</v>
      </c>
      <c r="AO33" s="17">
        <v>9.9</v>
      </c>
      <c r="AP33" s="17">
        <v>26.5</v>
      </c>
      <c r="AQ33" s="17">
        <v>2.9</v>
      </c>
      <c r="AR33" s="17">
        <v>-1.8</v>
      </c>
      <c r="AS33" s="17">
        <v>2.7</v>
      </c>
      <c r="AT33" s="17">
        <v>1.1000000000000001</v>
      </c>
      <c r="AU33" s="17">
        <v>28.7</v>
      </c>
      <c r="AV33" s="17">
        <v>-6.6</v>
      </c>
      <c r="AW33" s="17">
        <v>67</v>
      </c>
      <c r="AX33" s="17">
        <v>10.5</v>
      </c>
      <c r="AY33" s="17">
        <v>-1.4</v>
      </c>
      <c r="AZ33" s="17">
        <v>-3.7</v>
      </c>
      <c r="BA33" s="17">
        <v>1.1000000000000001</v>
      </c>
      <c r="BB33" s="17">
        <v>0.2</v>
      </c>
      <c r="BC33" s="17">
        <v>-2.7</v>
      </c>
      <c r="BD33" s="17"/>
      <c r="BE33" s="17"/>
      <c r="BF33" s="17">
        <v>2.6</v>
      </c>
      <c r="BG33" s="17">
        <v>-1</v>
      </c>
      <c r="BH33" s="17"/>
      <c r="BI33" s="17">
        <v>3.8</v>
      </c>
      <c r="BJ33" s="17"/>
      <c r="BK33" s="17"/>
      <c r="BL33" s="17"/>
      <c r="BM33" s="17">
        <v>6.1</v>
      </c>
      <c r="BN33" s="17">
        <v>23.8</v>
      </c>
      <c r="BO33" s="17"/>
      <c r="BP33" s="17">
        <v>28.4</v>
      </c>
      <c r="BQ33" s="17">
        <v>38.1</v>
      </c>
      <c r="BR33" s="17">
        <v>15</v>
      </c>
      <c r="BS33" s="17"/>
      <c r="BT33" s="17"/>
      <c r="BU33" s="17"/>
      <c r="BV33" s="17"/>
      <c r="BW33" s="17">
        <v>0</v>
      </c>
      <c r="BX33" s="17"/>
      <c r="BY33" s="17"/>
      <c r="BZ33" s="17">
        <v>-0.1</v>
      </c>
      <c r="CA33" s="17">
        <v>96.7</v>
      </c>
      <c r="CB33" s="17">
        <v>36.200000000000003</v>
      </c>
      <c r="CC33" s="17">
        <v>14.7</v>
      </c>
      <c r="CD33" s="17">
        <v>13.9</v>
      </c>
      <c r="CE33" s="17">
        <v>9.9</v>
      </c>
      <c r="CF33" s="17"/>
      <c r="CG33" s="17"/>
      <c r="CH33" s="17"/>
      <c r="CI33" s="17">
        <v>80.5</v>
      </c>
      <c r="CJ33" s="17">
        <v>79.900000000000006</v>
      </c>
      <c r="CK33" s="17">
        <v>11.5</v>
      </c>
      <c r="CL33" s="17">
        <v>0.5</v>
      </c>
      <c r="CM33" s="17"/>
      <c r="CN33" s="17"/>
      <c r="CO33" s="17"/>
      <c r="CP33" s="17"/>
      <c r="CQ33" s="17">
        <v>15.9</v>
      </c>
      <c r="CR33" s="17"/>
      <c r="CS33" s="17">
        <v>-2.2999999999999998</v>
      </c>
      <c r="CT33" s="17">
        <v>0.4</v>
      </c>
      <c r="CU33" s="17">
        <v>1.2</v>
      </c>
      <c r="CV33" s="17"/>
      <c r="CW33" s="17">
        <v>0</v>
      </c>
      <c r="CX33" s="17">
        <v>2.2000000000000002</v>
      </c>
      <c r="CY33" s="17">
        <v>-4.5999999999999996</v>
      </c>
      <c r="CZ33" s="17"/>
      <c r="DA33" s="17">
        <v>0.1</v>
      </c>
      <c r="DB33" s="17">
        <v>0</v>
      </c>
      <c r="DC33" s="17">
        <v>-1.1000000000000001</v>
      </c>
      <c r="DD33" s="17">
        <v>14.6</v>
      </c>
      <c r="DE33" s="17"/>
      <c r="DF33" s="17"/>
      <c r="DG33" s="17">
        <v>0</v>
      </c>
      <c r="DH33" s="17">
        <v>1.6</v>
      </c>
      <c r="DI33" s="17">
        <v>0.2</v>
      </c>
      <c r="DJ33" s="17">
        <v>1.7</v>
      </c>
      <c r="DK33" s="17">
        <v>0.3</v>
      </c>
      <c r="DL33" s="17">
        <v>0.6</v>
      </c>
      <c r="DM33" s="17">
        <v>0.05</v>
      </c>
      <c r="DN33" s="17">
        <v>-0.7</v>
      </c>
      <c r="DO33" s="17">
        <v>-0.7</v>
      </c>
      <c r="DP33" s="17">
        <v>1.7</v>
      </c>
      <c r="DQ33" s="17">
        <v>14.7</v>
      </c>
      <c r="DR33" s="17">
        <v>-3</v>
      </c>
      <c r="DS33" s="17">
        <v>0.1</v>
      </c>
      <c r="DT33" s="17">
        <v>0.4</v>
      </c>
      <c r="DU33" s="17">
        <v>3.2399999999999998E-2</v>
      </c>
      <c r="DV33" s="17">
        <v>0.1</v>
      </c>
      <c r="DW33" s="17"/>
      <c r="DX33" s="17">
        <v>-4.5999999999999996</v>
      </c>
      <c r="DY33" s="17">
        <v>0.1</v>
      </c>
      <c r="DZ33" s="17">
        <v>1.7</v>
      </c>
      <c r="EA33" s="17">
        <v>2.9</v>
      </c>
      <c r="EB33" s="17">
        <v>0.8</v>
      </c>
      <c r="EC33" s="17">
        <v>8.1</v>
      </c>
      <c r="ED33" s="17">
        <v>2.6</v>
      </c>
      <c r="EE33" s="17">
        <v>0.8</v>
      </c>
      <c r="EF33" s="17">
        <v>-0.2</v>
      </c>
      <c r="EG33" s="17">
        <v>0.4</v>
      </c>
      <c r="EH33" s="17">
        <v>0.5</v>
      </c>
      <c r="EI33" s="17"/>
      <c r="EJ33" s="17">
        <v>2.7</v>
      </c>
      <c r="EK33" s="17">
        <v>-0.1</v>
      </c>
      <c r="EL33" s="17">
        <v>1.8</v>
      </c>
      <c r="EM33" s="17">
        <v>0.2</v>
      </c>
      <c r="EN33" s="17">
        <v>0.2</v>
      </c>
      <c r="EO33" s="17">
        <v>0.2</v>
      </c>
      <c r="EP33" s="17">
        <v>-4.4000000000000004</v>
      </c>
      <c r="EQ33" s="17">
        <v>5.3</v>
      </c>
      <c r="ER33" s="17"/>
      <c r="ES33" s="17">
        <v>-2.4</v>
      </c>
      <c r="ET33" s="17">
        <v>-0.2</v>
      </c>
      <c r="EU33" s="17">
        <v>0</v>
      </c>
      <c r="EV33" s="17">
        <v>-0.9</v>
      </c>
      <c r="EW33" s="17">
        <v>-34.9</v>
      </c>
      <c r="EX33" s="17">
        <v>1.4</v>
      </c>
      <c r="EY33" s="17">
        <v>0.7</v>
      </c>
      <c r="EZ33" s="17">
        <v>0.2</v>
      </c>
      <c r="FA33" s="17">
        <v>0.4</v>
      </c>
      <c r="FB33" s="17"/>
      <c r="FC33" s="17">
        <v>0.8</v>
      </c>
      <c r="FD33" s="17">
        <v>2.2000000000000002</v>
      </c>
      <c r="FE33" s="17">
        <v>1.9</v>
      </c>
      <c r="FF33" s="17">
        <v>1.5</v>
      </c>
      <c r="FG33" s="17"/>
      <c r="FH33" s="17"/>
      <c r="FI33" s="17"/>
      <c r="FJ33" s="17"/>
      <c r="FK33" s="17">
        <v>2.11</v>
      </c>
      <c r="FL33" s="17"/>
      <c r="FM33" s="17">
        <v>9.82</v>
      </c>
      <c r="FN33" s="17">
        <v>1072.4123999999999</v>
      </c>
      <c r="FO33" s="15"/>
      <c r="FP33" s="17"/>
      <c r="FQ33" s="17"/>
      <c r="FR33" s="17"/>
      <c r="FS33" s="17">
        <v>1.7</v>
      </c>
      <c r="FT33" s="17">
        <v>2.2764199999999999</v>
      </c>
      <c r="FU33" s="17">
        <v>2.6965499999999998</v>
      </c>
      <c r="FV33" s="17">
        <v>0.2</v>
      </c>
      <c r="FW33" s="17">
        <v>2</v>
      </c>
      <c r="FX33" s="17">
        <v>8.8729700000000005</v>
      </c>
    </row>
    <row r="34" spans="1:180" ht="24" customHeight="1" x14ac:dyDescent="0.3">
      <c r="A34" s="18" t="s">
        <v>61</v>
      </c>
      <c r="B34" s="18" t="s">
        <v>833</v>
      </c>
      <c r="C34" s="19">
        <v>28</v>
      </c>
      <c r="D34" s="19">
        <v>83.2</v>
      </c>
      <c r="E34" s="19">
        <v>21.6</v>
      </c>
      <c r="F34" s="19"/>
      <c r="G34" s="19"/>
      <c r="H34" s="19">
        <v>-0.2</v>
      </c>
      <c r="I34" s="19">
        <v>21.1</v>
      </c>
      <c r="J34" s="19"/>
      <c r="K34" s="19"/>
      <c r="L34" s="19">
        <v>21.3</v>
      </c>
      <c r="M34" s="19">
        <v>15.8</v>
      </c>
      <c r="N34" s="19"/>
      <c r="O34" s="19">
        <v>65.900000000000006</v>
      </c>
      <c r="P34" s="19">
        <v>15</v>
      </c>
      <c r="Q34" s="19">
        <v>14.5</v>
      </c>
      <c r="R34" s="19">
        <v>60.2</v>
      </c>
      <c r="S34" s="19">
        <v>0.1</v>
      </c>
      <c r="T34" s="19"/>
      <c r="U34" s="19">
        <v>4.3</v>
      </c>
      <c r="V34" s="19"/>
      <c r="W34" s="19">
        <v>-0.7</v>
      </c>
      <c r="X34" s="19">
        <v>1.2</v>
      </c>
      <c r="Y34" s="19">
        <v>0.8</v>
      </c>
      <c r="Z34" s="19">
        <v>2.7</v>
      </c>
      <c r="AA34" s="19">
        <v>-3.2</v>
      </c>
      <c r="AB34" s="19"/>
      <c r="AC34" s="19">
        <v>12.7</v>
      </c>
      <c r="AD34" s="19"/>
      <c r="AE34" s="19"/>
      <c r="AF34" s="19"/>
      <c r="AG34" s="19"/>
      <c r="AH34" s="19">
        <v>19.7</v>
      </c>
      <c r="AI34" s="19">
        <v>10.6</v>
      </c>
      <c r="AJ34" s="19"/>
      <c r="AK34" s="19"/>
      <c r="AL34" s="19"/>
      <c r="AM34" s="19">
        <v>-0.7</v>
      </c>
      <c r="AN34" s="19">
        <v>33.5</v>
      </c>
      <c r="AO34" s="19">
        <v>10.199999999999999</v>
      </c>
      <c r="AP34" s="19">
        <v>27.5</v>
      </c>
      <c r="AQ34" s="19">
        <v>3.3</v>
      </c>
      <c r="AR34" s="19">
        <v>-1.5</v>
      </c>
      <c r="AS34" s="19">
        <v>2.7</v>
      </c>
      <c r="AT34" s="19">
        <v>1</v>
      </c>
      <c r="AU34" s="19">
        <v>27.8</v>
      </c>
      <c r="AV34" s="19">
        <v>-7.4</v>
      </c>
      <c r="AW34" s="19">
        <v>66.3</v>
      </c>
      <c r="AX34" s="19">
        <v>9.9</v>
      </c>
      <c r="AY34" s="19">
        <v>-1.3</v>
      </c>
      <c r="AZ34" s="19">
        <v>-4.0999999999999996</v>
      </c>
      <c r="BA34" s="19">
        <v>1.1000000000000001</v>
      </c>
      <c r="BB34" s="19">
        <v>0.2</v>
      </c>
      <c r="BC34" s="19">
        <v>-3</v>
      </c>
      <c r="BD34" s="19"/>
      <c r="BE34" s="19"/>
      <c r="BF34" s="19">
        <v>1.3</v>
      </c>
      <c r="BG34" s="19">
        <v>1.4</v>
      </c>
      <c r="BH34" s="19"/>
      <c r="BI34" s="19">
        <v>2.4</v>
      </c>
      <c r="BJ34" s="19"/>
      <c r="BK34" s="19"/>
      <c r="BL34" s="19"/>
      <c r="BM34" s="19">
        <v>5</v>
      </c>
      <c r="BN34" s="19">
        <v>23</v>
      </c>
      <c r="BO34" s="19"/>
      <c r="BP34" s="19">
        <v>27.7</v>
      </c>
      <c r="BQ34" s="19">
        <v>38.1</v>
      </c>
      <c r="BR34" s="19">
        <v>15</v>
      </c>
      <c r="BS34" s="19"/>
      <c r="BT34" s="19"/>
      <c r="BU34" s="19"/>
      <c r="BV34" s="19"/>
      <c r="BW34" s="19">
        <v>0</v>
      </c>
      <c r="BX34" s="19"/>
      <c r="BY34" s="19"/>
      <c r="BZ34" s="19">
        <v>-0.1</v>
      </c>
      <c r="CA34" s="19">
        <v>95.3</v>
      </c>
      <c r="CB34" s="19">
        <v>36.6</v>
      </c>
      <c r="CC34" s="19">
        <v>14.9</v>
      </c>
      <c r="CD34" s="19">
        <v>12.9</v>
      </c>
      <c r="CE34" s="19">
        <v>9.9</v>
      </c>
      <c r="CF34" s="19"/>
      <c r="CG34" s="19"/>
      <c r="CH34" s="19"/>
      <c r="CI34" s="19">
        <v>79.400000000000006</v>
      </c>
      <c r="CJ34" s="19">
        <v>78.900000000000006</v>
      </c>
      <c r="CK34" s="19">
        <v>9.3000000000000007</v>
      </c>
      <c r="CL34" s="19">
        <v>0.9</v>
      </c>
      <c r="CM34" s="19"/>
      <c r="CN34" s="19"/>
      <c r="CO34" s="19"/>
      <c r="CP34" s="19"/>
      <c r="CQ34" s="19">
        <v>15.2</v>
      </c>
      <c r="CR34" s="19"/>
      <c r="CS34" s="19">
        <v>-2.6</v>
      </c>
      <c r="CT34" s="19">
        <v>0.4</v>
      </c>
      <c r="CU34" s="19">
        <v>1.3</v>
      </c>
      <c r="CV34" s="19"/>
      <c r="CW34" s="19">
        <v>0</v>
      </c>
      <c r="CX34" s="19">
        <v>2.5</v>
      </c>
      <c r="CY34" s="19">
        <v>-4.7</v>
      </c>
      <c r="CZ34" s="19"/>
      <c r="DA34" s="19">
        <v>0.1</v>
      </c>
      <c r="DB34" s="19">
        <v>0</v>
      </c>
      <c r="DC34" s="19">
        <v>-1</v>
      </c>
      <c r="DD34" s="19">
        <v>21.3</v>
      </c>
      <c r="DE34" s="19"/>
      <c r="DF34" s="19"/>
      <c r="DG34" s="19">
        <v>0</v>
      </c>
      <c r="DH34" s="19">
        <v>1.7</v>
      </c>
      <c r="DI34" s="19">
        <v>0.2</v>
      </c>
      <c r="DJ34" s="19">
        <v>1.5</v>
      </c>
      <c r="DK34" s="19">
        <v>0.3</v>
      </c>
      <c r="DL34" s="19">
        <v>0.6</v>
      </c>
      <c r="DM34" s="19">
        <v>0.04</v>
      </c>
      <c r="DN34" s="19">
        <v>-0.7</v>
      </c>
      <c r="DO34" s="19">
        <v>-1.3</v>
      </c>
      <c r="DP34" s="19">
        <v>2.4</v>
      </c>
      <c r="DQ34" s="19">
        <v>16.5</v>
      </c>
      <c r="DR34" s="19">
        <v>-3.1</v>
      </c>
      <c r="DS34" s="19">
        <v>-0.1</v>
      </c>
      <c r="DT34" s="19">
        <v>0.4</v>
      </c>
      <c r="DU34" s="19">
        <v>8.5599999999999996E-2</v>
      </c>
      <c r="DV34" s="19">
        <v>0</v>
      </c>
      <c r="DW34" s="19"/>
      <c r="DX34" s="19">
        <v>-4.7</v>
      </c>
      <c r="DY34" s="19">
        <v>0.1</v>
      </c>
      <c r="DZ34" s="19">
        <v>1.7</v>
      </c>
      <c r="EA34" s="19">
        <v>2.9</v>
      </c>
      <c r="EB34" s="19">
        <v>0.8</v>
      </c>
      <c r="EC34" s="19">
        <v>8.6999999999999993</v>
      </c>
      <c r="ED34" s="19">
        <v>2.5</v>
      </c>
      <c r="EE34" s="19">
        <v>0</v>
      </c>
      <c r="EF34" s="19">
        <v>-0.7</v>
      </c>
      <c r="EG34" s="19">
        <v>0.4</v>
      </c>
      <c r="EH34" s="19">
        <v>0.5</v>
      </c>
      <c r="EI34" s="19"/>
      <c r="EJ34" s="19">
        <v>2.7</v>
      </c>
      <c r="EK34" s="19">
        <v>-0.1</v>
      </c>
      <c r="EL34" s="19">
        <v>1.9</v>
      </c>
      <c r="EM34" s="19">
        <v>0.2</v>
      </c>
      <c r="EN34" s="19">
        <v>0.2</v>
      </c>
      <c r="EO34" s="19">
        <v>0.2</v>
      </c>
      <c r="EP34" s="19">
        <v>-4.7</v>
      </c>
      <c r="EQ34" s="19">
        <v>6.4</v>
      </c>
      <c r="ER34" s="19"/>
      <c r="ES34" s="19">
        <v>-3</v>
      </c>
      <c r="ET34" s="19">
        <v>-0.2</v>
      </c>
      <c r="EU34" s="19">
        <v>0</v>
      </c>
      <c r="EV34" s="19">
        <v>-1.7</v>
      </c>
      <c r="EW34" s="19">
        <v>-9.9</v>
      </c>
      <c r="EX34" s="19">
        <v>1.5</v>
      </c>
      <c r="EY34" s="19">
        <v>0.7</v>
      </c>
      <c r="EZ34" s="19">
        <v>0.2</v>
      </c>
      <c r="FA34" s="19">
        <v>0.5</v>
      </c>
      <c r="FB34" s="19"/>
      <c r="FC34" s="19">
        <v>0.8</v>
      </c>
      <c r="FD34" s="19">
        <v>2.2000000000000002</v>
      </c>
      <c r="FE34" s="19">
        <v>1.9</v>
      </c>
      <c r="FF34" s="19">
        <v>1.4</v>
      </c>
      <c r="FG34" s="19"/>
      <c r="FH34" s="19"/>
      <c r="FI34" s="19"/>
      <c r="FJ34" s="19"/>
      <c r="FK34" s="19">
        <v>2.0699999999999998</v>
      </c>
      <c r="FL34" s="19"/>
      <c r="FM34" s="19">
        <v>9.1</v>
      </c>
      <c r="FN34" s="19">
        <v>1087.5956000000001</v>
      </c>
      <c r="FO34" s="15"/>
      <c r="FP34" s="19"/>
      <c r="FQ34" s="19"/>
      <c r="FR34" s="19"/>
      <c r="FS34" s="19">
        <v>1.7</v>
      </c>
      <c r="FT34" s="19">
        <v>2.2833999999999999</v>
      </c>
      <c r="FU34" s="19">
        <v>2.7120500000000001</v>
      </c>
      <c r="FV34" s="19">
        <v>0.3</v>
      </c>
      <c r="FW34" s="19">
        <v>2</v>
      </c>
      <c r="FX34" s="19">
        <v>8.9954499999999999</v>
      </c>
    </row>
    <row r="35" spans="1:180" ht="24" customHeight="1" x14ac:dyDescent="0.3">
      <c r="A35" s="13" t="s">
        <v>61</v>
      </c>
      <c r="B35" s="13" t="s">
        <v>834</v>
      </c>
      <c r="C35" s="14">
        <v>25</v>
      </c>
      <c r="D35" s="14">
        <v>66.099999999999994</v>
      </c>
      <c r="E35" s="14">
        <v>19.600000000000001</v>
      </c>
      <c r="F35" s="14"/>
      <c r="G35" s="14"/>
      <c r="H35" s="14">
        <v>-2.8</v>
      </c>
      <c r="I35" s="14">
        <v>8.4</v>
      </c>
      <c r="J35" s="14"/>
      <c r="K35" s="14"/>
      <c r="L35" s="14">
        <v>16.899999999999999</v>
      </c>
      <c r="M35" s="14">
        <v>9.1999999999999993</v>
      </c>
      <c r="N35" s="14"/>
      <c r="O35" s="14">
        <v>60.7</v>
      </c>
      <c r="P35" s="14">
        <v>12.1</v>
      </c>
      <c r="Q35" s="14">
        <v>12.4</v>
      </c>
      <c r="R35" s="14">
        <v>57.9</v>
      </c>
      <c r="S35" s="14">
        <v>0</v>
      </c>
      <c r="T35" s="14"/>
      <c r="U35" s="14">
        <v>4.3</v>
      </c>
      <c r="V35" s="14"/>
      <c r="W35" s="14">
        <v>-3.1</v>
      </c>
      <c r="X35" s="14">
        <v>1</v>
      </c>
      <c r="Y35" s="14">
        <v>0.6</v>
      </c>
      <c r="Z35" s="14">
        <v>0</v>
      </c>
      <c r="AA35" s="14">
        <v>-3.2</v>
      </c>
      <c r="AB35" s="14"/>
      <c r="AC35" s="14">
        <v>10</v>
      </c>
      <c r="AD35" s="14"/>
      <c r="AE35" s="14"/>
      <c r="AF35" s="14"/>
      <c r="AG35" s="14"/>
      <c r="AH35" s="14">
        <v>17.5</v>
      </c>
      <c r="AI35" s="14">
        <v>10</v>
      </c>
      <c r="AJ35" s="14"/>
      <c r="AK35" s="14"/>
      <c r="AL35" s="14"/>
      <c r="AM35" s="14">
        <v>-0.9</v>
      </c>
      <c r="AN35" s="14">
        <v>29.6</v>
      </c>
      <c r="AO35" s="14">
        <v>9.6</v>
      </c>
      <c r="AP35" s="14">
        <v>27</v>
      </c>
      <c r="AQ35" s="14">
        <v>2.9</v>
      </c>
      <c r="AR35" s="14">
        <v>-1.5</v>
      </c>
      <c r="AS35" s="14">
        <v>2.7</v>
      </c>
      <c r="AT35" s="14">
        <v>0.7</v>
      </c>
      <c r="AU35" s="14">
        <v>23.9</v>
      </c>
      <c r="AV35" s="14">
        <v>-11.2</v>
      </c>
      <c r="AW35" s="14">
        <v>62.5</v>
      </c>
      <c r="AX35" s="14">
        <v>8.6999999999999993</v>
      </c>
      <c r="AY35" s="14">
        <v>-1.1000000000000001</v>
      </c>
      <c r="AZ35" s="14">
        <v>-5.2</v>
      </c>
      <c r="BA35" s="14">
        <v>1.1000000000000001</v>
      </c>
      <c r="BB35" s="14">
        <v>0.2</v>
      </c>
      <c r="BC35" s="14">
        <v>-0.8</v>
      </c>
      <c r="BD35" s="14"/>
      <c r="BE35" s="14"/>
      <c r="BF35" s="14">
        <v>-1</v>
      </c>
      <c r="BG35" s="14">
        <v>1.2</v>
      </c>
      <c r="BH35" s="14"/>
      <c r="BI35" s="14">
        <v>2</v>
      </c>
      <c r="BJ35" s="14"/>
      <c r="BK35" s="14"/>
      <c r="BL35" s="14"/>
      <c r="BM35" s="14">
        <v>3</v>
      </c>
      <c r="BN35" s="14">
        <v>19.7</v>
      </c>
      <c r="BO35" s="14"/>
      <c r="BP35" s="14">
        <v>24.2</v>
      </c>
      <c r="BQ35" s="14">
        <v>34.799999999999997</v>
      </c>
      <c r="BR35" s="14">
        <v>11.8</v>
      </c>
      <c r="BS35" s="14"/>
      <c r="BT35" s="14"/>
      <c r="BU35" s="14"/>
      <c r="BV35" s="14"/>
      <c r="BW35" s="14">
        <v>0</v>
      </c>
      <c r="BX35" s="14"/>
      <c r="BY35" s="14"/>
      <c r="BZ35" s="14">
        <v>-0.3</v>
      </c>
      <c r="CA35" s="14">
        <v>97.1</v>
      </c>
      <c r="CB35" s="14">
        <v>36.1</v>
      </c>
      <c r="CC35" s="14">
        <v>14.9</v>
      </c>
      <c r="CD35" s="14">
        <v>11.5</v>
      </c>
      <c r="CE35" s="14">
        <v>9.9</v>
      </c>
      <c r="CF35" s="14"/>
      <c r="CG35" s="14"/>
      <c r="CH35" s="14"/>
      <c r="CI35" s="14">
        <v>74.3</v>
      </c>
      <c r="CJ35" s="14">
        <v>73.599999999999994</v>
      </c>
      <c r="CK35" s="14">
        <v>2.7</v>
      </c>
      <c r="CL35" s="14">
        <v>-10.199999999999999</v>
      </c>
      <c r="CM35" s="14"/>
      <c r="CN35" s="14"/>
      <c r="CO35" s="14"/>
      <c r="CP35" s="14"/>
      <c r="CQ35" s="14">
        <v>4.9000000000000004</v>
      </c>
      <c r="CR35" s="14"/>
      <c r="CS35" s="14">
        <v>-2.4</v>
      </c>
      <c r="CT35" s="14">
        <v>0.4</v>
      </c>
      <c r="CU35" s="14">
        <v>1.2</v>
      </c>
      <c r="CV35" s="14"/>
      <c r="CW35" s="14">
        <v>0</v>
      </c>
      <c r="CX35" s="14">
        <v>4.3</v>
      </c>
      <c r="CY35" s="14">
        <v>-5</v>
      </c>
      <c r="CZ35" s="14"/>
      <c r="DA35" s="14">
        <v>0.1</v>
      </c>
      <c r="DB35" s="14">
        <v>0</v>
      </c>
      <c r="DC35" s="14">
        <v>-1.1000000000000001</v>
      </c>
      <c r="DD35" s="14">
        <v>22.2</v>
      </c>
      <c r="DE35" s="14"/>
      <c r="DF35" s="14"/>
      <c r="DG35" s="14">
        <v>0</v>
      </c>
      <c r="DH35" s="14">
        <v>1.7</v>
      </c>
      <c r="DI35" s="14">
        <v>0.2</v>
      </c>
      <c r="DJ35" s="14">
        <v>0.2</v>
      </c>
      <c r="DK35" s="14">
        <v>0.2</v>
      </c>
      <c r="DL35" s="14">
        <v>0.6</v>
      </c>
      <c r="DM35" s="14">
        <v>0.04</v>
      </c>
      <c r="DN35" s="14">
        <v>-0.8</v>
      </c>
      <c r="DO35" s="14">
        <v>-1.9</v>
      </c>
      <c r="DP35" s="14">
        <v>1.7</v>
      </c>
      <c r="DQ35" s="14">
        <v>15.4</v>
      </c>
      <c r="DR35" s="14">
        <v>-3</v>
      </c>
      <c r="DS35" s="14">
        <v>-0.2</v>
      </c>
      <c r="DT35" s="14">
        <v>0.4</v>
      </c>
      <c r="DU35" s="14">
        <v>0.15720000000000001</v>
      </c>
      <c r="DV35" s="14">
        <v>0</v>
      </c>
      <c r="DW35" s="14"/>
      <c r="DX35" s="14">
        <v>-4.7</v>
      </c>
      <c r="DY35" s="14">
        <v>0.3</v>
      </c>
      <c r="DZ35" s="14">
        <v>1.6</v>
      </c>
      <c r="EA35" s="14">
        <v>2.8</v>
      </c>
      <c r="EB35" s="14">
        <v>0.8</v>
      </c>
      <c r="EC35" s="14">
        <v>14.2</v>
      </c>
      <c r="ED35" s="14">
        <v>2.5</v>
      </c>
      <c r="EE35" s="14">
        <v>-3.3</v>
      </c>
      <c r="EF35" s="14">
        <v>-3.9</v>
      </c>
      <c r="EG35" s="14">
        <v>-0.4</v>
      </c>
      <c r="EH35" s="14">
        <v>0.3</v>
      </c>
      <c r="EI35" s="14"/>
      <c r="EJ35" s="14">
        <v>2.7</v>
      </c>
      <c r="EK35" s="14">
        <v>-0.1</v>
      </c>
      <c r="EL35" s="14">
        <v>1.6</v>
      </c>
      <c r="EM35" s="14">
        <v>0.2</v>
      </c>
      <c r="EN35" s="14">
        <v>0.2</v>
      </c>
      <c r="EO35" s="14">
        <v>0.2</v>
      </c>
      <c r="EP35" s="14">
        <v>-4.8</v>
      </c>
      <c r="EQ35" s="14">
        <v>6.6</v>
      </c>
      <c r="ER35" s="14"/>
      <c r="ES35" s="14">
        <v>-2.4</v>
      </c>
      <c r="ET35" s="14">
        <v>-0.2</v>
      </c>
      <c r="EU35" s="14">
        <v>-4.9000000000000004</v>
      </c>
      <c r="EV35" s="14">
        <v>-0.3</v>
      </c>
      <c r="EW35" s="14">
        <v>-17</v>
      </c>
      <c r="EX35" s="14">
        <v>1.5</v>
      </c>
      <c r="EY35" s="14">
        <v>0.7</v>
      </c>
      <c r="EZ35" s="14">
        <v>0.2</v>
      </c>
      <c r="FA35" s="14">
        <v>0.6</v>
      </c>
      <c r="FB35" s="14"/>
      <c r="FC35" s="14">
        <v>0.8</v>
      </c>
      <c r="FD35" s="14">
        <v>2</v>
      </c>
      <c r="FE35" s="14">
        <v>1.7</v>
      </c>
      <c r="FF35" s="14">
        <v>1.3</v>
      </c>
      <c r="FG35" s="14"/>
      <c r="FH35" s="14"/>
      <c r="FI35" s="14"/>
      <c r="FJ35" s="14"/>
      <c r="FK35" s="14">
        <v>2.67</v>
      </c>
      <c r="FL35" s="14"/>
      <c r="FM35" s="14">
        <v>9.3000000000000007</v>
      </c>
      <c r="FN35" s="14">
        <v>928.16719999999998</v>
      </c>
      <c r="FO35" s="15"/>
      <c r="FP35" s="14"/>
      <c r="FQ35" s="14"/>
      <c r="FR35" s="14"/>
      <c r="FS35" s="14">
        <v>1.7</v>
      </c>
      <c r="FT35" s="14">
        <v>2.28226</v>
      </c>
      <c r="FU35" s="14">
        <v>2.7004800000000002</v>
      </c>
      <c r="FV35" s="14">
        <v>0.2</v>
      </c>
      <c r="FW35" s="14">
        <v>2</v>
      </c>
      <c r="FX35" s="14">
        <v>8.8827400000000001</v>
      </c>
    </row>
    <row r="36" spans="1:180" ht="24" customHeight="1" x14ac:dyDescent="0.3">
      <c r="A36" s="16" t="s">
        <v>61</v>
      </c>
      <c r="B36" s="16" t="s">
        <v>835</v>
      </c>
      <c r="C36" s="17">
        <v>26.5</v>
      </c>
      <c r="D36" s="17">
        <v>68.5</v>
      </c>
      <c r="E36" s="17">
        <v>20</v>
      </c>
      <c r="F36" s="17"/>
      <c r="G36" s="17"/>
      <c r="H36" s="17">
        <v>-4.5</v>
      </c>
      <c r="I36" s="17">
        <v>4.2</v>
      </c>
      <c r="J36" s="17"/>
      <c r="K36" s="17"/>
      <c r="L36" s="17">
        <v>11.8</v>
      </c>
      <c r="M36" s="17">
        <v>2.9</v>
      </c>
      <c r="N36" s="17"/>
      <c r="O36" s="17">
        <v>55.8</v>
      </c>
      <c r="P36" s="17">
        <v>11</v>
      </c>
      <c r="Q36" s="17">
        <v>11.8</v>
      </c>
      <c r="R36" s="17">
        <v>57</v>
      </c>
      <c r="S36" s="17">
        <v>0</v>
      </c>
      <c r="T36" s="17"/>
      <c r="U36" s="17">
        <v>3.9</v>
      </c>
      <c r="V36" s="17"/>
      <c r="W36" s="17">
        <v>-4.4000000000000004</v>
      </c>
      <c r="X36" s="17">
        <v>0.8</v>
      </c>
      <c r="Y36" s="17">
        <v>0.3</v>
      </c>
      <c r="Z36" s="17">
        <v>0</v>
      </c>
      <c r="AA36" s="17">
        <v>-3.2</v>
      </c>
      <c r="AB36" s="17"/>
      <c r="AC36" s="17">
        <v>7.7</v>
      </c>
      <c r="AD36" s="17"/>
      <c r="AE36" s="17"/>
      <c r="AF36" s="17"/>
      <c r="AG36" s="17"/>
      <c r="AH36" s="17">
        <v>14.9</v>
      </c>
      <c r="AI36" s="17">
        <v>15.5</v>
      </c>
      <c r="AJ36" s="17"/>
      <c r="AK36" s="17"/>
      <c r="AL36" s="17"/>
      <c r="AM36" s="17">
        <v>-1.1000000000000001</v>
      </c>
      <c r="AN36" s="17">
        <v>28.6</v>
      </c>
      <c r="AO36" s="17">
        <v>9.3000000000000007</v>
      </c>
      <c r="AP36" s="17">
        <v>26.6</v>
      </c>
      <c r="AQ36" s="17">
        <v>2.8</v>
      </c>
      <c r="AR36" s="17">
        <v>-1.4</v>
      </c>
      <c r="AS36" s="17">
        <v>2.7</v>
      </c>
      <c r="AT36" s="17">
        <v>0.5</v>
      </c>
      <c r="AU36" s="17">
        <v>22.3</v>
      </c>
      <c r="AV36" s="17">
        <v>-12.8</v>
      </c>
      <c r="AW36" s="17">
        <v>60.6</v>
      </c>
      <c r="AX36" s="17">
        <v>8.8000000000000007</v>
      </c>
      <c r="AY36" s="17">
        <v>-1.2</v>
      </c>
      <c r="AZ36" s="17">
        <v>-6.2</v>
      </c>
      <c r="BA36" s="17">
        <v>1.1000000000000001</v>
      </c>
      <c r="BB36" s="17">
        <v>0.2</v>
      </c>
      <c r="BC36" s="17">
        <v>-1</v>
      </c>
      <c r="BD36" s="17"/>
      <c r="BE36" s="17"/>
      <c r="BF36" s="17">
        <v>-2.1</v>
      </c>
      <c r="BG36" s="17">
        <v>1.1000000000000001</v>
      </c>
      <c r="BH36" s="17"/>
      <c r="BI36" s="17">
        <v>1.9</v>
      </c>
      <c r="BJ36" s="17"/>
      <c r="BK36" s="17"/>
      <c r="BL36" s="17"/>
      <c r="BM36" s="17">
        <v>2.2999999999999998</v>
      </c>
      <c r="BN36" s="17">
        <v>19.3</v>
      </c>
      <c r="BO36" s="17"/>
      <c r="BP36" s="17">
        <v>23.5</v>
      </c>
      <c r="BQ36" s="17">
        <v>33.9</v>
      </c>
      <c r="BR36" s="17">
        <v>11.5</v>
      </c>
      <c r="BS36" s="17"/>
      <c r="BT36" s="17"/>
      <c r="BU36" s="17"/>
      <c r="BV36" s="17"/>
      <c r="BW36" s="17">
        <v>0</v>
      </c>
      <c r="BX36" s="17"/>
      <c r="BY36" s="17"/>
      <c r="BZ36" s="17">
        <v>-0.4</v>
      </c>
      <c r="CA36" s="17">
        <v>94.9</v>
      </c>
      <c r="CB36" s="17">
        <v>35.700000000000003</v>
      </c>
      <c r="CC36" s="17">
        <v>14.6</v>
      </c>
      <c r="CD36" s="17">
        <v>11.5</v>
      </c>
      <c r="CE36" s="17">
        <v>9.9</v>
      </c>
      <c r="CF36" s="17"/>
      <c r="CG36" s="17"/>
      <c r="CH36" s="17"/>
      <c r="CI36" s="17">
        <v>70.900000000000006</v>
      </c>
      <c r="CJ36" s="17">
        <v>70.2</v>
      </c>
      <c r="CK36" s="17">
        <v>-2.4</v>
      </c>
      <c r="CL36" s="17">
        <v>-13.6</v>
      </c>
      <c r="CM36" s="17"/>
      <c r="CN36" s="17"/>
      <c r="CO36" s="17"/>
      <c r="CP36" s="17"/>
      <c r="CQ36" s="17">
        <v>3.7</v>
      </c>
      <c r="CR36" s="17"/>
      <c r="CS36" s="17">
        <v>-2.5</v>
      </c>
      <c r="CT36" s="17">
        <v>0.4</v>
      </c>
      <c r="CU36" s="17">
        <v>1.2</v>
      </c>
      <c r="CV36" s="17"/>
      <c r="CW36" s="17">
        <v>0</v>
      </c>
      <c r="CX36" s="17">
        <v>7.7</v>
      </c>
      <c r="CY36" s="17">
        <v>-4.7</v>
      </c>
      <c r="CZ36" s="17"/>
      <c r="DA36" s="17">
        <v>0.2</v>
      </c>
      <c r="DB36" s="17">
        <v>-0.1</v>
      </c>
      <c r="DC36" s="17">
        <v>-1</v>
      </c>
      <c r="DD36" s="17">
        <v>26.7</v>
      </c>
      <c r="DE36" s="17"/>
      <c r="DF36" s="17"/>
      <c r="DG36" s="17">
        <v>0</v>
      </c>
      <c r="DH36" s="17">
        <v>1.6</v>
      </c>
      <c r="DI36" s="17">
        <v>0.2</v>
      </c>
      <c r="DJ36" s="17">
        <v>-1</v>
      </c>
      <c r="DK36" s="17">
        <v>0.3</v>
      </c>
      <c r="DL36" s="17">
        <v>0.6</v>
      </c>
      <c r="DM36" s="17">
        <v>0.04</v>
      </c>
      <c r="DN36" s="17">
        <v>-0.8</v>
      </c>
      <c r="DO36" s="17">
        <v>-1.8</v>
      </c>
      <c r="DP36" s="17">
        <v>1.5</v>
      </c>
      <c r="DQ36" s="17">
        <v>15.1</v>
      </c>
      <c r="DR36" s="17">
        <v>-3</v>
      </c>
      <c r="DS36" s="17">
        <v>-0.5</v>
      </c>
      <c r="DT36" s="17">
        <v>0.4</v>
      </c>
      <c r="DU36" s="17">
        <v>9.3600000000000003E-2</v>
      </c>
      <c r="DV36" s="17">
        <v>0</v>
      </c>
      <c r="DW36" s="17"/>
      <c r="DX36" s="17">
        <v>-4.5999999999999996</v>
      </c>
      <c r="DY36" s="17">
        <v>0.2</v>
      </c>
      <c r="DZ36" s="17">
        <v>1.6</v>
      </c>
      <c r="EA36" s="17">
        <v>2.8</v>
      </c>
      <c r="EB36" s="17">
        <v>0.8</v>
      </c>
      <c r="EC36" s="17">
        <v>16.7</v>
      </c>
      <c r="ED36" s="17">
        <v>2.5</v>
      </c>
      <c r="EE36" s="17">
        <v>-0.3</v>
      </c>
      <c r="EF36" s="17">
        <v>-0.8</v>
      </c>
      <c r="EG36" s="17">
        <v>0</v>
      </c>
      <c r="EH36" s="17">
        <v>0.6</v>
      </c>
      <c r="EI36" s="17"/>
      <c r="EJ36" s="17">
        <v>2.7</v>
      </c>
      <c r="EK36" s="17">
        <v>-0.1</v>
      </c>
      <c r="EL36" s="17">
        <v>1.6</v>
      </c>
      <c r="EM36" s="17">
        <v>0.2</v>
      </c>
      <c r="EN36" s="17">
        <v>0.2</v>
      </c>
      <c r="EO36" s="17">
        <v>0.2</v>
      </c>
      <c r="EP36" s="17">
        <v>-5.3</v>
      </c>
      <c r="EQ36" s="17">
        <v>6.5</v>
      </c>
      <c r="ER36" s="17"/>
      <c r="ES36" s="17">
        <v>-3.1</v>
      </c>
      <c r="ET36" s="17">
        <v>-0.2</v>
      </c>
      <c r="EU36" s="17">
        <v>-5.0999999999999996</v>
      </c>
      <c r="EV36" s="17">
        <v>-4.4000000000000004</v>
      </c>
      <c r="EW36" s="17">
        <v>-17.2</v>
      </c>
      <c r="EX36" s="17">
        <v>1.5</v>
      </c>
      <c r="EY36" s="17">
        <v>0.7</v>
      </c>
      <c r="EZ36" s="17">
        <v>0.2</v>
      </c>
      <c r="FA36" s="17">
        <v>0.6</v>
      </c>
      <c r="FB36" s="17"/>
      <c r="FC36" s="17">
        <v>0.8</v>
      </c>
      <c r="FD36" s="17">
        <v>1.8</v>
      </c>
      <c r="FE36" s="17">
        <v>1.5</v>
      </c>
      <c r="FF36" s="17">
        <v>1.4</v>
      </c>
      <c r="FG36" s="17"/>
      <c r="FH36" s="17"/>
      <c r="FI36" s="17"/>
      <c r="FJ36" s="17"/>
      <c r="FK36" s="17">
        <v>2.09</v>
      </c>
      <c r="FL36" s="17"/>
      <c r="FM36" s="17">
        <v>9.59</v>
      </c>
      <c r="FN36" s="17">
        <v>883.0136</v>
      </c>
      <c r="FO36" s="15"/>
      <c r="FP36" s="17"/>
      <c r="FQ36" s="17"/>
      <c r="FR36" s="17"/>
      <c r="FS36" s="17">
        <v>1.7</v>
      </c>
      <c r="FT36" s="17">
        <v>2.2822200000000001</v>
      </c>
      <c r="FU36" s="17">
        <v>2.7008700000000001</v>
      </c>
      <c r="FV36" s="17">
        <v>0.2</v>
      </c>
      <c r="FW36" s="17">
        <v>2</v>
      </c>
      <c r="FX36" s="17">
        <v>8.8830899999999993</v>
      </c>
    </row>
    <row r="37" spans="1:180" ht="24" customHeight="1" x14ac:dyDescent="0.3">
      <c r="A37" s="16" t="s">
        <v>61</v>
      </c>
      <c r="B37" s="16" t="s">
        <v>836</v>
      </c>
      <c r="C37" s="17">
        <v>27.8</v>
      </c>
      <c r="D37" s="17">
        <v>71.400000000000006</v>
      </c>
      <c r="E37" s="17">
        <v>20.5</v>
      </c>
      <c r="F37" s="17"/>
      <c r="G37" s="17"/>
      <c r="H37" s="17">
        <v>-5.7</v>
      </c>
      <c r="I37" s="17">
        <v>7.8</v>
      </c>
      <c r="J37" s="17"/>
      <c r="K37" s="17"/>
      <c r="L37" s="17">
        <v>13.7</v>
      </c>
      <c r="M37" s="17">
        <v>6.1</v>
      </c>
      <c r="N37" s="17"/>
      <c r="O37" s="17">
        <v>57.3</v>
      </c>
      <c r="P37" s="17">
        <v>11.4</v>
      </c>
      <c r="Q37" s="17">
        <v>11.9</v>
      </c>
      <c r="R37" s="17">
        <v>59.2</v>
      </c>
      <c r="S37" s="17">
        <v>0</v>
      </c>
      <c r="T37" s="17"/>
      <c r="U37" s="17">
        <v>4.0999999999999996</v>
      </c>
      <c r="V37" s="17"/>
      <c r="W37" s="17">
        <v>-3.9</v>
      </c>
      <c r="X37" s="17">
        <v>0.8</v>
      </c>
      <c r="Y37" s="17">
        <v>0.3</v>
      </c>
      <c r="Z37" s="17">
        <v>0</v>
      </c>
      <c r="AA37" s="17">
        <v>-3.2</v>
      </c>
      <c r="AB37" s="17"/>
      <c r="AC37" s="17">
        <v>9.5</v>
      </c>
      <c r="AD37" s="17"/>
      <c r="AE37" s="17"/>
      <c r="AF37" s="17"/>
      <c r="AG37" s="17"/>
      <c r="AH37" s="17">
        <v>15.1</v>
      </c>
      <c r="AI37" s="17">
        <v>14</v>
      </c>
      <c r="AJ37" s="17"/>
      <c r="AK37" s="17"/>
      <c r="AL37" s="17"/>
      <c r="AM37" s="17">
        <v>-1</v>
      </c>
      <c r="AN37" s="17">
        <v>29.6</v>
      </c>
      <c r="AO37" s="17">
        <v>9.4</v>
      </c>
      <c r="AP37" s="17">
        <v>26.3</v>
      </c>
      <c r="AQ37" s="17">
        <v>2.8</v>
      </c>
      <c r="AR37" s="17">
        <v>0.1</v>
      </c>
      <c r="AS37" s="17">
        <v>2.7</v>
      </c>
      <c r="AT37" s="17">
        <v>1</v>
      </c>
      <c r="AU37" s="17">
        <v>23.2</v>
      </c>
      <c r="AV37" s="17">
        <v>-12</v>
      </c>
      <c r="AW37" s="17">
        <v>61.3</v>
      </c>
      <c r="AX37" s="17">
        <v>10.7</v>
      </c>
      <c r="AY37" s="17">
        <v>-0.9</v>
      </c>
      <c r="AZ37" s="17">
        <v>-5.8</v>
      </c>
      <c r="BA37" s="17">
        <v>1.1000000000000001</v>
      </c>
      <c r="BB37" s="17">
        <v>0.2</v>
      </c>
      <c r="BC37" s="17">
        <v>-1.6</v>
      </c>
      <c r="BD37" s="17"/>
      <c r="BE37" s="17"/>
      <c r="BF37" s="17">
        <v>-2</v>
      </c>
      <c r="BG37" s="17">
        <v>0</v>
      </c>
      <c r="BH37" s="17"/>
      <c r="BI37" s="17">
        <v>3.8</v>
      </c>
      <c r="BJ37" s="17"/>
      <c r="BK37" s="17"/>
      <c r="BL37" s="17"/>
      <c r="BM37" s="17">
        <v>3.4</v>
      </c>
      <c r="BN37" s="17">
        <v>19.2</v>
      </c>
      <c r="BO37" s="17"/>
      <c r="BP37" s="17">
        <v>23.6</v>
      </c>
      <c r="BQ37" s="17">
        <v>34.1</v>
      </c>
      <c r="BR37" s="17">
        <v>11.8</v>
      </c>
      <c r="BS37" s="17"/>
      <c r="BT37" s="17"/>
      <c r="BU37" s="17"/>
      <c r="BV37" s="17"/>
      <c r="BW37" s="17">
        <v>0</v>
      </c>
      <c r="BX37" s="17"/>
      <c r="BY37" s="17"/>
      <c r="BZ37" s="17">
        <v>-0.3</v>
      </c>
      <c r="CA37" s="17">
        <v>96.9</v>
      </c>
      <c r="CB37" s="17">
        <v>35.5</v>
      </c>
      <c r="CC37" s="17">
        <v>14.6</v>
      </c>
      <c r="CD37" s="17">
        <v>11.5</v>
      </c>
      <c r="CE37" s="17">
        <v>10</v>
      </c>
      <c r="CF37" s="17"/>
      <c r="CG37" s="17"/>
      <c r="CH37" s="17"/>
      <c r="CI37" s="17">
        <v>71.099999999999994</v>
      </c>
      <c r="CJ37" s="17">
        <v>70.5</v>
      </c>
      <c r="CK37" s="17">
        <v>-2.2000000000000002</v>
      </c>
      <c r="CL37" s="17">
        <v>-12.2</v>
      </c>
      <c r="CM37" s="17"/>
      <c r="CN37" s="17"/>
      <c r="CO37" s="17"/>
      <c r="CP37" s="17"/>
      <c r="CQ37" s="17">
        <v>-0.7</v>
      </c>
      <c r="CR37" s="17"/>
      <c r="CS37" s="17">
        <v>-2.4</v>
      </c>
      <c r="CT37" s="17">
        <v>0.6</v>
      </c>
      <c r="CU37" s="17">
        <v>1.4</v>
      </c>
      <c r="CV37" s="17"/>
      <c r="CW37" s="17">
        <v>0</v>
      </c>
      <c r="CX37" s="17">
        <v>8.8000000000000007</v>
      </c>
      <c r="CY37" s="17">
        <v>-4.5999999999999996</v>
      </c>
      <c r="CZ37" s="17"/>
      <c r="DA37" s="17">
        <v>0.1</v>
      </c>
      <c r="DB37" s="17">
        <v>-0.1</v>
      </c>
      <c r="DC37" s="17">
        <v>-1.1000000000000001</v>
      </c>
      <c r="DD37" s="17">
        <v>24.3</v>
      </c>
      <c r="DE37" s="17"/>
      <c r="DF37" s="17"/>
      <c r="DG37" s="17">
        <v>0</v>
      </c>
      <c r="DH37" s="17">
        <v>1.5</v>
      </c>
      <c r="DI37" s="17">
        <v>0.2</v>
      </c>
      <c r="DJ37" s="17">
        <v>-0.3</v>
      </c>
      <c r="DK37" s="17">
        <v>0.3</v>
      </c>
      <c r="DL37" s="17">
        <v>0.5</v>
      </c>
      <c r="DM37" s="17">
        <v>0.05</v>
      </c>
      <c r="DN37" s="17">
        <v>-0.7</v>
      </c>
      <c r="DO37" s="17">
        <v>-1.8</v>
      </c>
      <c r="DP37" s="17">
        <v>0.6</v>
      </c>
      <c r="DQ37" s="17">
        <v>12.8</v>
      </c>
      <c r="DR37" s="17">
        <v>-3</v>
      </c>
      <c r="DS37" s="17">
        <v>-0.2</v>
      </c>
      <c r="DT37" s="17">
        <v>0.3</v>
      </c>
      <c r="DU37" s="17">
        <v>2.4E-2</v>
      </c>
      <c r="DV37" s="17">
        <v>0</v>
      </c>
      <c r="DW37" s="17"/>
      <c r="DX37" s="17">
        <v>-4.5</v>
      </c>
      <c r="DY37" s="17">
        <v>0.2</v>
      </c>
      <c r="DZ37" s="17">
        <v>1.7</v>
      </c>
      <c r="EA37" s="17">
        <v>2.9</v>
      </c>
      <c r="EB37" s="17">
        <v>0.8</v>
      </c>
      <c r="EC37" s="17">
        <v>21.6</v>
      </c>
      <c r="ED37" s="17">
        <v>2.7</v>
      </c>
      <c r="EE37" s="17">
        <v>2.7</v>
      </c>
      <c r="EF37" s="17">
        <v>3.5</v>
      </c>
      <c r="EG37" s="17">
        <v>0.7</v>
      </c>
      <c r="EH37" s="17">
        <v>0.8</v>
      </c>
      <c r="EI37" s="17"/>
      <c r="EJ37" s="17">
        <v>2.7</v>
      </c>
      <c r="EK37" s="17">
        <v>-0.1</v>
      </c>
      <c r="EL37" s="17">
        <v>1.8</v>
      </c>
      <c r="EM37" s="17">
        <v>0.2</v>
      </c>
      <c r="EN37" s="17">
        <v>0.2</v>
      </c>
      <c r="EO37" s="17">
        <v>0.2</v>
      </c>
      <c r="EP37" s="17">
        <v>-5.4</v>
      </c>
      <c r="EQ37" s="17">
        <v>6.6</v>
      </c>
      <c r="ER37" s="17"/>
      <c r="ES37" s="17">
        <v>-2.2999999999999998</v>
      </c>
      <c r="ET37" s="17">
        <v>-0.2</v>
      </c>
      <c r="EU37" s="17">
        <v>-1.9</v>
      </c>
      <c r="EV37" s="17">
        <v>-2.5</v>
      </c>
      <c r="EW37" s="17">
        <v>-19.3</v>
      </c>
      <c r="EX37" s="17">
        <v>1.5</v>
      </c>
      <c r="EY37" s="17">
        <v>0.7</v>
      </c>
      <c r="EZ37" s="17">
        <v>0.2</v>
      </c>
      <c r="FA37" s="17">
        <v>0.6</v>
      </c>
      <c r="FB37" s="17"/>
      <c r="FC37" s="17">
        <v>0.8</v>
      </c>
      <c r="FD37" s="17">
        <v>1.8</v>
      </c>
      <c r="FE37" s="17">
        <v>1.5</v>
      </c>
      <c r="FF37" s="17">
        <v>1.5</v>
      </c>
      <c r="FG37" s="17"/>
      <c r="FH37" s="17"/>
      <c r="FI37" s="17"/>
      <c r="FJ37" s="17"/>
      <c r="FK37" s="17">
        <v>2.16</v>
      </c>
      <c r="FL37" s="17"/>
      <c r="FM37" s="17">
        <v>9.7899999999999991</v>
      </c>
      <c r="FN37" s="17">
        <v>924.72400000000005</v>
      </c>
      <c r="FO37" s="15"/>
      <c r="FP37" s="17"/>
      <c r="FQ37" s="17"/>
      <c r="FR37" s="17"/>
      <c r="FS37" s="17">
        <v>1.7</v>
      </c>
      <c r="FT37" s="17">
        <v>2.3104100000000001</v>
      </c>
      <c r="FU37" s="17">
        <v>2.6919599999999999</v>
      </c>
      <c r="FV37" s="17">
        <v>0.2</v>
      </c>
      <c r="FW37" s="17">
        <v>2</v>
      </c>
      <c r="FX37" s="17">
        <v>8.9023699999999995</v>
      </c>
    </row>
    <row r="38" spans="1:180" ht="24" customHeight="1" x14ac:dyDescent="0.3">
      <c r="A38" s="16" t="s">
        <v>61</v>
      </c>
      <c r="B38" s="16" t="s">
        <v>837</v>
      </c>
      <c r="C38" s="17">
        <v>28.3</v>
      </c>
      <c r="D38" s="17">
        <v>80.400000000000006</v>
      </c>
      <c r="E38" s="17">
        <v>21.3</v>
      </c>
      <c r="F38" s="17"/>
      <c r="G38" s="17"/>
      <c r="H38" s="17">
        <v>-3.9</v>
      </c>
      <c r="I38" s="17">
        <v>23.4</v>
      </c>
      <c r="J38" s="17"/>
      <c r="K38" s="17"/>
      <c r="L38" s="17">
        <v>16.5</v>
      </c>
      <c r="M38" s="17">
        <v>6.7</v>
      </c>
      <c r="N38" s="17"/>
      <c r="O38" s="17">
        <v>60.9</v>
      </c>
      <c r="P38" s="17">
        <v>14.7</v>
      </c>
      <c r="Q38" s="17">
        <v>13.7</v>
      </c>
      <c r="R38" s="17">
        <v>65.3</v>
      </c>
      <c r="S38" s="17">
        <v>0</v>
      </c>
      <c r="T38" s="17"/>
      <c r="U38" s="17">
        <v>4.0999999999999996</v>
      </c>
      <c r="V38" s="17"/>
      <c r="W38" s="17">
        <v>-2.5</v>
      </c>
      <c r="X38" s="17">
        <v>1.5</v>
      </c>
      <c r="Y38" s="17">
        <v>0.5</v>
      </c>
      <c r="Z38" s="17">
        <v>0</v>
      </c>
      <c r="AA38" s="17">
        <v>-3.1</v>
      </c>
      <c r="AB38" s="17"/>
      <c r="AC38" s="17">
        <v>10.4</v>
      </c>
      <c r="AD38" s="17"/>
      <c r="AE38" s="17"/>
      <c r="AF38" s="17"/>
      <c r="AG38" s="17"/>
      <c r="AH38" s="17">
        <v>16.100000000000001</v>
      </c>
      <c r="AI38" s="17">
        <v>20.399999999999999</v>
      </c>
      <c r="AJ38" s="17"/>
      <c r="AK38" s="17"/>
      <c r="AL38" s="17"/>
      <c r="AM38" s="17">
        <v>-0.8</v>
      </c>
      <c r="AN38" s="17">
        <v>32.799999999999997</v>
      </c>
      <c r="AO38" s="17">
        <v>10</v>
      </c>
      <c r="AP38" s="17">
        <v>26.1</v>
      </c>
      <c r="AQ38" s="17">
        <v>3.1</v>
      </c>
      <c r="AR38" s="17">
        <v>0.2</v>
      </c>
      <c r="AS38" s="17">
        <v>2.7</v>
      </c>
      <c r="AT38" s="17">
        <v>0.7</v>
      </c>
      <c r="AU38" s="17">
        <v>27.6</v>
      </c>
      <c r="AV38" s="17">
        <v>-7.4</v>
      </c>
      <c r="AW38" s="17">
        <v>65.8</v>
      </c>
      <c r="AX38" s="17">
        <v>10.199999999999999</v>
      </c>
      <c r="AY38" s="17">
        <v>-0.6</v>
      </c>
      <c r="AZ38" s="17">
        <v>-4.7</v>
      </c>
      <c r="BA38" s="17">
        <v>1.1000000000000001</v>
      </c>
      <c r="BB38" s="17">
        <v>0.2</v>
      </c>
      <c r="BC38" s="17">
        <v>-3.6</v>
      </c>
      <c r="BD38" s="17"/>
      <c r="BE38" s="17"/>
      <c r="BF38" s="17">
        <v>0</v>
      </c>
      <c r="BG38" s="17">
        <v>0</v>
      </c>
      <c r="BH38" s="17"/>
      <c r="BI38" s="17">
        <v>3.2</v>
      </c>
      <c r="BJ38" s="17"/>
      <c r="BK38" s="17"/>
      <c r="BL38" s="17"/>
      <c r="BM38" s="17">
        <v>5.6</v>
      </c>
      <c r="BN38" s="17">
        <v>22.4</v>
      </c>
      <c r="BO38" s="17"/>
      <c r="BP38" s="17">
        <v>26.8</v>
      </c>
      <c r="BQ38" s="17">
        <v>37.200000000000003</v>
      </c>
      <c r="BR38" s="17">
        <v>13.1</v>
      </c>
      <c r="BS38" s="17"/>
      <c r="BT38" s="17"/>
      <c r="BU38" s="17"/>
      <c r="BV38" s="17"/>
      <c r="BW38" s="17">
        <v>0</v>
      </c>
      <c r="BX38" s="17"/>
      <c r="BY38" s="17"/>
      <c r="BZ38" s="17">
        <v>-0.1</v>
      </c>
      <c r="CA38" s="17">
        <v>94.4</v>
      </c>
      <c r="CB38" s="17">
        <v>36.1</v>
      </c>
      <c r="CC38" s="17">
        <v>14.8</v>
      </c>
      <c r="CD38" s="17">
        <v>11.6</v>
      </c>
      <c r="CE38" s="17">
        <v>10</v>
      </c>
      <c r="CF38" s="17"/>
      <c r="CG38" s="17"/>
      <c r="CH38" s="17"/>
      <c r="CI38" s="17">
        <v>76.3</v>
      </c>
      <c r="CJ38" s="17">
        <v>75.7</v>
      </c>
      <c r="CK38" s="17">
        <v>4.7</v>
      </c>
      <c r="CL38" s="17">
        <v>-8.6999999999999993</v>
      </c>
      <c r="CM38" s="17"/>
      <c r="CN38" s="17"/>
      <c r="CO38" s="17"/>
      <c r="CP38" s="17"/>
      <c r="CQ38" s="17">
        <v>0</v>
      </c>
      <c r="CR38" s="17"/>
      <c r="CS38" s="17">
        <v>-2.4</v>
      </c>
      <c r="CT38" s="17">
        <v>0.6</v>
      </c>
      <c r="CU38" s="17">
        <v>1.3</v>
      </c>
      <c r="CV38" s="17"/>
      <c r="CW38" s="17">
        <v>0</v>
      </c>
      <c r="CX38" s="17">
        <v>8.6</v>
      </c>
      <c r="CY38" s="17">
        <v>-3.5</v>
      </c>
      <c r="CZ38" s="17"/>
      <c r="DA38" s="17">
        <v>0.1</v>
      </c>
      <c r="DB38" s="17">
        <v>0</v>
      </c>
      <c r="DC38" s="17">
        <v>-1</v>
      </c>
      <c r="DD38" s="17">
        <v>24.1</v>
      </c>
      <c r="DE38" s="17"/>
      <c r="DF38" s="17"/>
      <c r="DG38" s="17">
        <v>0</v>
      </c>
      <c r="DH38" s="17">
        <v>1.5</v>
      </c>
      <c r="DI38" s="17">
        <v>0.2</v>
      </c>
      <c r="DJ38" s="17">
        <v>0.2</v>
      </c>
      <c r="DK38" s="17">
        <v>0.3</v>
      </c>
      <c r="DL38" s="17">
        <v>0.6</v>
      </c>
      <c r="DM38" s="17">
        <v>0.05</v>
      </c>
      <c r="DN38" s="17">
        <v>-0.7</v>
      </c>
      <c r="DO38" s="17">
        <v>-1.8</v>
      </c>
      <c r="DP38" s="17">
        <v>0.7</v>
      </c>
      <c r="DQ38" s="17">
        <v>13.3</v>
      </c>
      <c r="DR38" s="17">
        <v>-3.1</v>
      </c>
      <c r="DS38" s="17">
        <v>0.2</v>
      </c>
      <c r="DT38" s="17">
        <v>0.4</v>
      </c>
      <c r="DU38" s="17">
        <v>3.2000000000000001E-2</v>
      </c>
      <c r="DV38" s="17">
        <v>0</v>
      </c>
      <c r="DW38" s="17"/>
      <c r="DX38" s="17">
        <v>-4.7</v>
      </c>
      <c r="DY38" s="17">
        <v>0.2</v>
      </c>
      <c r="DZ38" s="17">
        <v>1.8</v>
      </c>
      <c r="EA38" s="17">
        <v>2.9</v>
      </c>
      <c r="EB38" s="17">
        <v>0.8</v>
      </c>
      <c r="EC38" s="17">
        <v>19.2</v>
      </c>
      <c r="ED38" s="17">
        <v>2.6</v>
      </c>
      <c r="EE38" s="17">
        <v>0.7</v>
      </c>
      <c r="EF38" s="17">
        <v>-4.5999999999999996</v>
      </c>
      <c r="EG38" s="17">
        <v>0.7</v>
      </c>
      <c r="EH38" s="17">
        <v>0.2</v>
      </c>
      <c r="EI38" s="17"/>
      <c r="EJ38" s="17">
        <v>2.7</v>
      </c>
      <c r="EK38" s="17">
        <v>-0.1</v>
      </c>
      <c r="EL38" s="17">
        <v>1.9</v>
      </c>
      <c r="EM38" s="17">
        <v>0.2</v>
      </c>
      <c r="EN38" s="17">
        <v>0.2</v>
      </c>
      <c r="EO38" s="17">
        <v>0.2</v>
      </c>
      <c r="EP38" s="17">
        <v>-3.9</v>
      </c>
      <c r="EQ38" s="17">
        <v>6.4</v>
      </c>
      <c r="ER38" s="17"/>
      <c r="ES38" s="17">
        <v>-3.2</v>
      </c>
      <c r="ET38" s="17">
        <v>-0.2</v>
      </c>
      <c r="EU38" s="17">
        <v>-1.5</v>
      </c>
      <c r="EV38" s="17">
        <v>-1.5</v>
      </c>
      <c r="EW38" s="17">
        <v>-8.5</v>
      </c>
      <c r="EX38" s="17">
        <v>1.5</v>
      </c>
      <c r="EY38" s="17">
        <v>0.7</v>
      </c>
      <c r="EZ38" s="17">
        <v>0.2</v>
      </c>
      <c r="FA38" s="17">
        <v>0.6</v>
      </c>
      <c r="FB38" s="17"/>
      <c r="FC38" s="17">
        <v>0.8</v>
      </c>
      <c r="FD38" s="17">
        <v>2</v>
      </c>
      <c r="FE38" s="17">
        <v>1.7</v>
      </c>
      <c r="FF38" s="17">
        <v>1.4</v>
      </c>
      <c r="FG38" s="17"/>
      <c r="FH38" s="17"/>
      <c r="FI38" s="17"/>
      <c r="FJ38" s="17"/>
      <c r="FK38" s="17">
        <v>1.59</v>
      </c>
      <c r="FL38" s="17"/>
      <c r="FM38" s="17">
        <v>9.69</v>
      </c>
      <c r="FN38" s="17">
        <v>1033.5619999999999</v>
      </c>
      <c r="FO38" s="15"/>
      <c r="FP38" s="17"/>
      <c r="FQ38" s="17"/>
      <c r="FR38" s="17"/>
      <c r="FS38" s="17">
        <v>1.7</v>
      </c>
      <c r="FT38" s="17">
        <v>2.3165100000000001</v>
      </c>
      <c r="FU38" s="17">
        <v>2.6915800000000001</v>
      </c>
      <c r="FV38" s="17">
        <v>0.1</v>
      </c>
      <c r="FW38" s="17">
        <v>2</v>
      </c>
      <c r="FX38" s="17">
        <v>8.80809</v>
      </c>
    </row>
    <row r="39" spans="1:180" ht="24" customHeight="1" x14ac:dyDescent="0.3">
      <c r="A39" s="16" t="s">
        <v>61</v>
      </c>
      <c r="B39" s="16" t="s">
        <v>838</v>
      </c>
      <c r="C39" s="17">
        <v>30.8</v>
      </c>
      <c r="D39" s="17">
        <v>102.7</v>
      </c>
      <c r="E39" s="17">
        <v>23.9</v>
      </c>
      <c r="F39" s="17"/>
      <c r="G39" s="17"/>
      <c r="H39" s="17">
        <v>-1.1000000000000001</v>
      </c>
      <c r="I39" s="17">
        <v>34</v>
      </c>
      <c r="J39" s="17"/>
      <c r="K39" s="17"/>
      <c r="L39" s="17">
        <v>30.2</v>
      </c>
      <c r="M39" s="17">
        <v>27.4</v>
      </c>
      <c r="N39" s="17"/>
      <c r="O39" s="17">
        <v>75.8</v>
      </c>
      <c r="P39" s="17">
        <v>23.5</v>
      </c>
      <c r="Q39" s="17">
        <v>20.7</v>
      </c>
      <c r="R39" s="17">
        <v>71.599999999999994</v>
      </c>
      <c r="S39" s="17">
        <v>0.1</v>
      </c>
      <c r="T39" s="17"/>
      <c r="U39" s="17">
        <v>4.5999999999999996</v>
      </c>
      <c r="V39" s="17"/>
      <c r="W39" s="17">
        <v>0.8</v>
      </c>
      <c r="X39" s="17">
        <v>1.6</v>
      </c>
      <c r="Y39" s="17">
        <v>0.7</v>
      </c>
      <c r="Z39" s="17">
        <v>0</v>
      </c>
      <c r="AA39" s="17">
        <v>-3.2</v>
      </c>
      <c r="AB39" s="17"/>
      <c r="AC39" s="17">
        <v>11.9</v>
      </c>
      <c r="AD39" s="17"/>
      <c r="AE39" s="17"/>
      <c r="AF39" s="17"/>
      <c r="AG39" s="17"/>
      <c r="AH39" s="17">
        <v>18.100000000000001</v>
      </c>
      <c r="AI39" s="17">
        <v>20.2</v>
      </c>
      <c r="AJ39" s="17"/>
      <c r="AK39" s="17"/>
      <c r="AL39" s="17"/>
      <c r="AM39" s="17">
        <v>-0.7</v>
      </c>
      <c r="AN39" s="17">
        <v>34.799999999999997</v>
      </c>
      <c r="AO39" s="17">
        <v>10.4</v>
      </c>
      <c r="AP39" s="17">
        <v>26.8</v>
      </c>
      <c r="AQ39" s="17">
        <v>3.1</v>
      </c>
      <c r="AR39" s="17">
        <v>-0.1</v>
      </c>
      <c r="AS39" s="17">
        <v>2.7</v>
      </c>
      <c r="AT39" s="17">
        <v>0.4</v>
      </c>
      <c r="AU39" s="17">
        <v>52</v>
      </c>
      <c r="AV39" s="17">
        <v>23.9</v>
      </c>
      <c r="AW39" s="17">
        <v>-28.2</v>
      </c>
      <c r="AX39" s="17">
        <v>11.5</v>
      </c>
      <c r="AY39" s="17">
        <v>0.8</v>
      </c>
      <c r="AZ39" s="17">
        <v>-2</v>
      </c>
      <c r="BA39" s="17">
        <v>1</v>
      </c>
      <c r="BB39" s="17">
        <v>0.2</v>
      </c>
      <c r="BC39" s="17">
        <v>-1.6</v>
      </c>
      <c r="BD39" s="17"/>
      <c r="BE39" s="17"/>
      <c r="BF39" s="17">
        <v>5.2</v>
      </c>
      <c r="BG39" s="17">
        <v>0</v>
      </c>
      <c r="BH39" s="17"/>
      <c r="BI39" s="17">
        <v>4.0999999999999996</v>
      </c>
      <c r="BJ39" s="17"/>
      <c r="BK39" s="17"/>
      <c r="BL39" s="17"/>
      <c r="BM39" s="17">
        <v>7.8</v>
      </c>
      <c r="BN39" s="17">
        <v>30.8</v>
      </c>
      <c r="BO39" s="17"/>
      <c r="BP39" s="17">
        <v>36.299999999999997</v>
      </c>
      <c r="BQ39" s="17">
        <v>46.4</v>
      </c>
      <c r="BR39" s="17">
        <v>17.5</v>
      </c>
      <c r="BS39" s="17"/>
      <c r="BT39" s="17"/>
      <c r="BU39" s="17"/>
      <c r="BV39" s="17"/>
      <c r="BW39" s="17">
        <v>0</v>
      </c>
      <c r="BX39" s="17"/>
      <c r="BY39" s="17"/>
      <c r="BZ39" s="17">
        <v>-0.1</v>
      </c>
      <c r="CA39" s="17">
        <v>95.5</v>
      </c>
      <c r="CB39" s="17">
        <v>36</v>
      </c>
      <c r="CC39" s="17">
        <v>15</v>
      </c>
      <c r="CD39" s="17">
        <v>14.7</v>
      </c>
      <c r="CE39" s="17">
        <v>9.9</v>
      </c>
      <c r="CF39" s="17"/>
      <c r="CG39" s="17"/>
      <c r="CH39" s="17"/>
      <c r="CI39" s="17">
        <v>78.7</v>
      </c>
      <c r="CJ39" s="17">
        <v>84.8</v>
      </c>
      <c r="CK39" s="17">
        <v>27.2</v>
      </c>
      <c r="CL39" s="17">
        <v>11.6</v>
      </c>
      <c r="CM39" s="17"/>
      <c r="CN39" s="17"/>
      <c r="CO39" s="17"/>
      <c r="CP39" s="17"/>
      <c r="CQ39" s="17">
        <v>0</v>
      </c>
      <c r="CR39" s="17"/>
      <c r="CS39" s="17">
        <v>-2.5</v>
      </c>
      <c r="CT39" s="17">
        <v>0.4</v>
      </c>
      <c r="CU39" s="17">
        <v>1.3</v>
      </c>
      <c r="CV39" s="17"/>
      <c r="CW39" s="17">
        <v>0</v>
      </c>
      <c r="CX39" s="17">
        <v>8.3000000000000007</v>
      </c>
      <c r="CY39" s="17">
        <v>0</v>
      </c>
      <c r="CZ39" s="17"/>
      <c r="DA39" s="17">
        <v>0</v>
      </c>
      <c r="DB39" s="17">
        <v>0</v>
      </c>
      <c r="DC39" s="17">
        <v>-1.1000000000000001</v>
      </c>
      <c r="DD39" s="17">
        <v>23.6</v>
      </c>
      <c r="DE39" s="17"/>
      <c r="DF39" s="17"/>
      <c r="DG39" s="17">
        <v>0</v>
      </c>
      <c r="DH39" s="17">
        <v>1.6</v>
      </c>
      <c r="DI39" s="17">
        <v>0.2</v>
      </c>
      <c r="DJ39" s="17">
        <v>0.9</v>
      </c>
      <c r="DK39" s="17">
        <v>0.3</v>
      </c>
      <c r="DL39" s="17">
        <v>0.6</v>
      </c>
      <c r="DM39" s="17">
        <v>0.05</v>
      </c>
      <c r="DN39" s="17">
        <v>-0.7</v>
      </c>
      <c r="DO39" s="17">
        <v>-1.8</v>
      </c>
      <c r="DP39" s="17">
        <v>1.1000000000000001</v>
      </c>
      <c r="DQ39" s="17">
        <v>14.2</v>
      </c>
      <c r="DR39" s="17">
        <v>-2.9</v>
      </c>
      <c r="DS39" s="17">
        <v>0.7</v>
      </c>
      <c r="DT39" s="17">
        <v>0.4</v>
      </c>
      <c r="DU39" s="17">
        <v>7.7200000000000005E-2</v>
      </c>
      <c r="DV39" s="17">
        <v>0</v>
      </c>
      <c r="DW39" s="17"/>
      <c r="DX39" s="17">
        <v>-4.8</v>
      </c>
      <c r="DY39" s="17">
        <v>0.2</v>
      </c>
      <c r="DZ39" s="17">
        <v>1.9</v>
      </c>
      <c r="EA39" s="17">
        <v>3</v>
      </c>
      <c r="EB39" s="17">
        <v>0.8</v>
      </c>
      <c r="EC39" s="17">
        <v>8</v>
      </c>
      <c r="ED39" s="17">
        <v>2.6</v>
      </c>
      <c r="EE39" s="17">
        <v>3.9</v>
      </c>
      <c r="EF39" s="17">
        <v>0.1</v>
      </c>
      <c r="EG39" s="17">
        <v>1.3</v>
      </c>
      <c r="EH39" s="17">
        <v>0.3</v>
      </c>
      <c r="EI39" s="17"/>
      <c r="EJ39" s="17">
        <v>2.7</v>
      </c>
      <c r="EK39" s="17">
        <v>-0.1</v>
      </c>
      <c r="EL39" s="17">
        <v>1.9</v>
      </c>
      <c r="EM39" s="17">
        <v>0.2</v>
      </c>
      <c r="EN39" s="17">
        <v>0.2</v>
      </c>
      <c r="EO39" s="17">
        <v>0.2</v>
      </c>
      <c r="EP39" s="17">
        <v>0</v>
      </c>
      <c r="EQ39" s="17">
        <v>6.1</v>
      </c>
      <c r="ER39" s="17"/>
      <c r="ES39" s="17">
        <v>-3</v>
      </c>
      <c r="ET39" s="17">
        <v>-0.2</v>
      </c>
      <c r="EU39" s="17">
        <v>5.3</v>
      </c>
      <c r="EV39" s="17">
        <v>2.2999999999999998</v>
      </c>
      <c r="EW39" s="17">
        <v>-3.9</v>
      </c>
      <c r="EX39" s="17">
        <v>1.5</v>
      </c>
      <c r="EY39" s="17">
        <v>0.7</v>
      </c>
      <c r="EZ39" s="17">
        <v>0.2</v>
      </c>
      <c r="FA39" s="17">
        <v>0.6</v>
      </c>
      <c r="FB39" s="17"/>
      <c r="FC39" s="17">
        <v>0.8</v>
      </c>
      <c r="FD39" s="17">
        <v>2.4</v>
      </c>
      <c r="FE39" s="17">
        <v>2.1</v>
      </c>
      <c r="FF39" s="17">
        <v>1.5</v>
      </c>
      <c r="FG39" s="17"/>
      <c r="FH39" s="17"/>
      <c r="FI39" s="17"/>
      <c r="FJ39" s="17"/>
      <c r="FK39" s="17">
        <v>1.5</v>
      </c>
      <c r="FL39" s="17"/>
      <c r="FM39" s="17">
        <v>10.220000000000001</v>
      </c>
      <c r="FN39" s="17">
        <v>1245.9472000000001</v>
      </c>
      <c r="FO39" s="15"/>
      <c r="FP39" s="17"/>
      <c r="FQ39" s="17"/>
      <c r="FR39" s="17"/>
      <c r="FS39" s="17">
        <v>1.7</v>
      </c>
      <c r="FT39" s="17">
        <v>2.3122699999999998</v>
      </c>
      <c r="FU39" s="17">
        <v>2.68893</v>
      </c>
      <c r="FV39" s="17">
        <v>0.3</v>
      </c>
      <c r="FW39" s="17">
        <v>2.1</v>
      </c>
      <c r="FX39" s="17">
        <v>9.1012000000000004</v>
      </c>
    </row>
    <row r="40" spans="1:180" ht="24" customHeight="1" x14ac:dyDescent="0.3">
      <c r="A40" s="16" t="s">
        <v>61</v>
      </c>
      <c r="B40" s="16" t="s">
        <v>839</v>
      </c>
      <c r="C40" s="17">
        <v>32.700000000000003</v>
      </c>
      <c r="D40" s="17">
        <v>92.5</v>
      </c>
      <c r="E40" s="17">
        <v>22.3</v>
      </c>
      <c r="F40" s="17"/>
      <c r="G40" s="17"/>
      <c r="H40" s="17">
        <v>0.5</v>
      </c>
      <c r="I40" s="17">
        <v>35.6</v>
      </c>
      <c r="J40" s="17"/>
      <c r="K40" s="17"/>
      <c r="L40" s="17">
        <v>24.9</v>
      </c>
      <c r="M40" s="17">
        <v>16.600000000000001</v>
      </c>
      <c r="N40" s="17"/>
      <c r="O40" s="17">
        <v>68.599999999999994</v>
      </c>
      <c r="P40" s="17">
        <v>21.9</v>
      </c>
      <c r="Q40" s="17">
        <v>19.7</v>
      </c>
      <c r="R40" s="17">
        <v>69.8</v>
      </c>
      <c r="S40" s="17">
        <v>0.1</v>
      </c>
      <c r="T40" s="17"/>
      <c r="U40" s="17">
        <v>4.4000000000000004</v>
      </c>
      <c r="V40" s="17"/>
      <c r="W40" s="17">
        <v>0.9</v>
      </c>
      <c r="X40" s="17">
        <v>1.6</v>
      </c>
      <c r="Y40" s="17">
        <v>0.7</v>
      </c>
      <c r="Z40" s="17">
        <v>0</v>
      </c>
      <c r="AA40" s="17">
        <v>-3.2</v>
      </c>
      <c r="AB40" s="17"/>
      <c r="AC40" s="17">
        <v>13</v>
      </c>
      <c r="AD40" s="17"/>
      <c r="AE40" s="17"/>
      <c r="AF40" s="17"/>
      <c r="AG40" s="17"/>
      <c r="AH40" s="17">
        <v>20.2</v>
      </c>
      <c r="AI40" s="17">
        <v>17.5</v>
      </c>
      <c r="AJ40" s="17"/>
      <c r="AK40" s="17"/>
      <c r="AL40" s="17"/>
      <c r="AM40" s="17">
        <v>-0.4</v>
      </c>
      <c r="AN40" s="17">
        <v>37.200000000000003</v>
      </c>
      <c r="AO40" s="17">
        <v>10.5</v>
      </c>
      <c r="AP40" s="17">
        <v>27.6</v>
      </c>
      <c r="AQ40" s="17">
        <v>3.5</v>
      </c>
      <c r="AR40" s="17">
        <v>-0.3</v>
      </c>
      <c r="AS40" s="17">
        <v>2.7</v>
      </c>
      <c r="AT40" s="17">
        <v>0.5</v>
      </c>
      <c r="AU40" s="17">
        <v>55.5</v>
      </c>
      <c r="AV40" s="17">
        <v>28.5</v>
      </c>
      <c r="AW40" s="17">
        <v>-28.1</v>
      </c>
      <c r="AX40" s="17">
        <v>10</v>
      </c>
      <c r="AY40" s="17">
        <v>0.7</v>
      </c>
      <c r="AZ40" s="17">
        <v>-1.3</v>
      </c>
      <c r="BA40" s="17">
        <v>1.1000000000000001</v>
      </c>
      <c r="BB40" s="17">
        <v>0.2</v>
      </c>
      <c r="BC40" s="17">
        <v>-0.1</v>
      </c>
      <c r="BD40" s="17"/>
      <c r="BE40" s="17"/>
      <c r="BF40" s="17">
        <v>4.9000000000000004</v>
      </c>
      <c r="BG40" s="17">
        <v>0</v>
      </c>
      <c r="BH40" s="17"/>
      <c r="BI40" s="17">
        <v>5.0999999999999996</v>
      </c>
      <c r="BJ40" s="17"/>
      <c r="BK40" s="17"/>
      <c r="BL40" s="17"/>
      <c r="BM40" s="17">
        <v>9.1999999999999993</v>
      </c>
      <c r="BN40" s="17">
        <v>30.5</v>
      </c>
      <c r="BO40" s="17"/>
      <c r="BP40" s="17">
        <v>35.4</v>
      </c>
      <c r="BQ40" s="17">
        <v>45.8</v>
      </c>
      <c r="BR40" s="17">
        <v>16.899999999999999</v>
      </c>
      <c r="BS40" s="17"/>
      <c r="BT40" s="17"/>
      <c r="BU40" s="17"/>
      <c r="BV40" s="17"/>
      <c r="BW40" s="17">
        <v>0</v>
      </c>
      <c r="BX40" s="17"/>
      <c r="BY40" s="17"/>
      <c r="BZ40" s="17">
        <v>0</v>
      </c>
      <c r="CA40" s="17">
        <v>94.6</v>
      </c>
      <c r="CB40" s="17">
        <v>36.6</v>
      </c>
      <c r="CC40" s="17">
        <v>18.399999999999999</v>
      </c>
      <c r="CD40" s="17">
        <v>14.8</v>
      </c>
      <c r="CE40" s="17">
        <v>10</v>
      </c>
      <c r="CF40" s="17"/>
      <c r="CG40" s="17"/>
      <c r="CH40" s="17"/>
      <c r="CI40" s="17">
        <v>70.400000000000006</v>
      </c>
      <c r="CJ40" s="17">
        <v>76.5</v>
      </c>
      <c r="CK40" s="17">
        <v>25.7</v>
      </c>
      <c r="CL40" s="17">
        <v>-2.9</v>
      </c>
      <c r="CM40" s="17"/>
      <c r="CN40" s="17"/>
      <c r="CO40" s="17"/>
      <c r="CP40" s="17"/>
      <c r="CQ40" s="17">
        <v>0</v>
      </c>
      <c r="CR40" s="17"/>
      <c r="CS40" s="17">
        <v>-2.6</v>
      </c>
      <c r="CT40" s="17">
        <v>0.4</v>
      </c>
      <c r="CU40" s="17">
        <v>1.2</v>
      </c>
      <c r="CV40" s="17"/>
      <c r="CW40" s="17">
        <v>0</v>
      </c>
      <c r="CX40" s="17">
        <v>7.9</v>
      </c>
      <c r="CY40" s="17">
        <v>-2.2000000000000002</v>
      </c>
      <c r="CZ40" s="17"/>
      <c r="DA40" s="17">
        <v>0</v>
      </c>
      <c r="DB40" s="17">
        <v>-0.1</v>
      </c>
      <c r="DC40" s="17">
        <v>-1.1000000000000001</v>
      </c>
      <c r="DD40" s="17">
        <v>22.7</v>
      </c>
      <c r="DE40" s="17"/>
      <c r="DF40" s="17"/>
      <c r="DG40" s="17">
        <v>0</v>
      </c>
      <c r="DH40" s="17">
        <v>1.6</v>
      </c>
      <c r="DI40" s="17">
        <v>0.2</v>
      </c>
      <c r="DJ40" s="17">
        <v>0.5</v>
      </c>
      <c r="DK40" s="17">
        <v>0.2</v>
      </c>
      <c r="DL40" s="17">
        <v>0.6</v>
      </c>
      <c r="DM40" s="17">
        <v>0.05</v>
      </c>
      <c r="DN40" s="17">
        <v>-0.7</v>
      </c>
      <c r="DO40" s="17">
        <v>-1.8</v>
      </c>
      <c r="DP40" s="17">
        <v>1.3</v>
      </c>
      <c r="DQ40" s="17">
        <v>14.4</v>
      </c>
      <c r="DR40" s="17">
        <v>-2.8</v>
      </c>
      <c r="DS40" s="17">
        <v>0.4</v>
      </c>
      <c r="DT40" s="17">
        <v>0.4</v>
      </c>
      <c r="DU40" s="17">
        <v>8.9599999999999999E-2</v>
      </c>
      <c r="DV40" s="17">
        <v>0</v>
      </c>
      <c r="DW40" s="17"/>
      <c r="DX40" s="17">
        <v>-4.8</v>
      </c>
      <c r="DY40" s="17">
        <v>0.1</v>
      </c>
      <c r="DZ40" s="17">
        <v>2.1</v>
      </c>
      <c r="EA40" s="17">
        <v>2.9</v>
      </c>
      <c r="EB40" s="17">
        <v>0.8</v>
      </c>
      <c r="EC40" s="17">
        <v>5</v>
      </c>
      <c r="ED40" s="17">
        <v>2.5</v>
      </c>
      <c r="EE40" s="17">
        <v>2.8</v>
      </c>
      <c r="EF40" s="17">
        <v>-0.8</v>
      </c>
      <c r="EG40" s="17">
        <v>1.2</v>
      </c>
      <c r="EH40" s="17">
        <v>0.4</v>
      </c>
      <c r="EI40" s="17"/>
      <c r="EJ40" s="17">
        <v>2.7</v>
      </c>
      <c r="EK40" s="17">
        <v>-0.1</v>
      </c>
      <c r="EL40" s="17">
        <v>1.9</v>
      </c>
      <c r="EM40" s="17">
        <v>0.2</v>
      </c>
      <c r="EN40" s="17">
        <v>0.2</v>
      </c>
      <c r="EO40" s="17">
        <v>0.2</v>
      </c>
      <c r="EP40" s="17">
        <v>-4.3</v>
      </c>
      <c r="EQ40" s="17">
        <v>5.8</v>
      </c>
      <c r="ER40" s="17"/>
      <c r="ES40" s="17">
        <v>-2.8</v>
      </c>
      <c r="ET40" s="17">
        <v>-0.2</v>
      </c>
      <c r="EU40" s="17">
        <v>9.6999999999999993</v>
      </c>
      <c r="EV40" s="17">
        <v>4.7</v>
      </c>
      <c r="EW40" s="17">
        <v>-4.4000000000000004</v>
      </c>
      <c r="EX40" s="17">
        <v>1.5</v>
      </c>
      <c r="EY40" s="17">
        <v>0.7</v>
      </c>
      <c r="EZ40" s="17">
        <v>0.2</v>
      </c>
      <c r="FA40" s="17">
        <v>0.5</v>
      </c>
      <c r="FB40" s="17"/>
      <c r="FC40" s="17">
        <v>0.8</v>
      </c>
      <c r="FD40" s="17">
        <v>2.4</v>
      </c>
      <c r="FE40" s="17">
        <v>2.1</v>
      </c>
      <c r="FF40" s="17">
        <v>1.4</v>
      </c>
      <c r="FG40" s="17"/>
      <c r="FH40" s="17"/>
      <c r="FI40" s="17"/>
      <c r="FJ40" s="17"/>
      <c r="FK40" s="17">
        <v>2.5299999999999998</v>
      </c>
      <c r="FL40" s="17"/>
      <c r="FM40" s="17">
        <v>9.9700000000000006</v>
      </c>
      <c r="FN40" s="17">
        <v>1188.5396000000001</v>
      </c>
      <c r="FO40" s="15"/>
      <c r="FP40" s="17"/>
      <c r="FQ40" s="17"/>
      <c r="FR40" s="17"/>
      <c r="FS40" s="17">
        <v>1.7</v>
      </c>
      <c r="FT40" s="17">
        <v>2.3199299999999998</v>
      </c>
      <c r="FU40" s="17">
        <v>2.6918000000000002</v>
      </c>
      <c r="FV40" s="17">
        <v>0.5</v>
      </c>
      <c r="FW40" s="17">
        <v>2.1</v>
      </c>
      <c r="FX40" s="17">
        <v>9.3117300000000007</v>
      </c>
    </row>
    <row r="41" spans="1:180" ht="24" customHeight="1" x14ac:dyDescent="0.3">
      <c r="A41" s="16" t="s">
        <v>61</v>
      </c>
      <c r="B41" s="16" t="s">
        <v>840</v>
      </c>
      <c r="C41" s="17">
        <v>30.9</v>
      </c>
      <c r="D41" s="17">
        <v>89.5</v>
      </c>
      <c r="E41" s="17">
        <v>22.7</v>
      </c>
      <c r="F41" s="17"/>
      <c r="G41" s="17"/>
      <c r="H41" s="17">
        <v>0.3</v>
      </c>
      <c r="I41" s="17">
        <v>34.6</v>
      </c>
      <c r="J41" s="17"/>
      <c r="K41" s="17"/>
      <c r="L41" s="17">
        <v>22.3</v>
      </c>
      <c r="M41" s="17">
        <v>18.600000000000001</v>
      </c>
      <c r="N41" s="17"/>
      <c r="O41" s="17">
        <v>68.2</v>
      </c>
      <c r="P41" s="17">
        <v>21.8</v>
      </c>
      <c r="Q41" s="17">
        <v>18.600000000000001</v>
      </c>
      <c r="R41" s="17">
        <v>69.2</v>
      </c>
      <c r="S41" s="17">
        <v>0.1</v>
      </c>
      <c r="T41" s="17"/>
      <c r="U41" s="17">
        <v>4.5999999999999996</v>
      </c>
      <c r="V41" s="17"/>
      <c r="W41" s="17">
        <v>0.4</v>
      </c>
      <c r="X41" s="17">
        <v>1.6</v>
      </c>
      <c r="Y41" s="17">
        <v>0.6</v>
      </c>
      <c r="Z41" s="17">
        <v>0</v>
      </c>
      <c r="AA41" s="17">
        <v>-3.2</v>
      </c>
      <c r="AB41" s="17"/>
      <c r="AC41" s="17">
        <v>12</v>
      </c>
      <c r="AD41" s="17"/>
      <c r="AE41" s="17"/>
      <c r="AF41" s="17"/>
      <c r="AG41" s="17"/>
      <c r="AH41" s="17">
        <v>20.100000000000001</v>
      </c>
      <c r="AI41" s="17">
        <v>16.8</v>
      </c>
      <c r="AJ41" s="17"/>
      <c r="AK41" s="17"/>
      <c r="AL41" s="17"/>
      <c r="AM41" s="17">
        <v>-0.4</v>
      </c>
      <c r="AN41" s="17">
        <v>38.9</v>
      </c>
      <c r="AO41" s="17">
        <v>10.8</v>
      </c>
      <c r="AP41" s="17">
        <v>26</v>
      </c>
      <c r="AQ41" s="17">
        <v>2.8</v>
      </c>
      <c r="AR41" s="17">
        <v>-0.8</v>
      </c>
      <c r="AS41" s="17">
        <v>2.7</v>
      </c>
      <c r="AT41" s="17">
        <v>-0.1</v>
      </c>
      <c r="AU41" s="17">
        <v>55.8</v>
      </c>
      <c r="AV41" s="17">
        <v>28.6</v>
      </c>
      <c r="AW41" s="17">
        <v>-28</v>
      </c>
      <c r="AX41" s="17">
        <v>12.8</v>
      </c>
      <c r="AY41" s="17">
        <v>1.4</v>
      </c>
      <c r="AZ41" s="17">
        <v>-1</v>
      </c>
      <c r="BA41" s="17">
        <v>1.1000000000000001</v>
      </c>
      <c r="BB41" s="17">
        <v>0.2</v>
      </c>
      <c r="BC41" s="17">
        <v>0.8</v>
      </c>
      <c r="BD41" s="17"/>
      <c r="BE41" s="17"/>
      <c r="BF41" s="17">
        <v>4.8</v>
      </c>
      <c r="BG41" s="17">
        <v>0</v>
      </c>
      <c r="BH41" s="17"/>
      <c r="BI41" s="17">
        <v>4.3</v>
      </c>
      <c r="BJ41" s="17"/>
      <c r="BK41" s="17"/>
      <c r="BL41" s="17"/>
      <c r="BM41" s="17">
        <v>6.6</v>
      </c>
      <c r="BN41" s="17">
        <v>29.3</v>
      </c>
      <c r="BO41" s="17"/>
      <c r="BP41" s="17">
        <v>34.6</v>
      </c>
      <c r="BQ41" s="17">
        <v>44.6</v>
      </c>
      <c r="BR41" s="17">
        <v>16.5</v>
      </c>
      <c r="BS41" s="17"/>
      <c r="BT41" s="17"/>
      <c r="BU41" s="17"/>
      <c r="BV41" s="17"/>
      <c r="BW41" s="17">
        <v>0</v>
      </c>
      <c r="BX41" s="17"/>
      <c r="BY41" s="17"/>
      <c r="BZ41" s="17">
        <v>0</v>
      </c>
      <c r="CA41" s="17">
        <v>96.5</v>
      </c>
      <c r="CB41" s="17">
        <v>35.5</v>
      </c>
      <c r="CC41" s="17">
        <v>17</v>
      </c>
      <c r="CD41" s="17">
        <v>17.5</v>
      </c>
      <c r="CE41" s="17">
        <v>7.7</v>
      </c>
      <c r="CF41" s="17"/>
      <c r="CG41" s="17"/>
      <c r="CH41" s="17"/>
      <c r="CI41" s="17">
        <v>69.8</v>
      </c>
      <c r="CJ41" s="17">
        <v>75.900000000000006</v>
      </c>
      <c r="CK41" s="17">
        <v>25.6</v>
      </c>
      <c r="CL41" s="17">
        <v>0.3</v>
      </c>
      <c r="CM41" s="17"/>
      <c r="CN41" s="17"/>
      <c r="CO41" s="17"/>
      <c r="CP41" s="17"/>
      <c r="CQ41" s="17">
        <v>0</v>
      </c>
      <c r="CR41" s="17"/>
      <c r="CS41" s="17">
        <v>-2.6</v>
      </c>
      <c r="CT41" s="17">
        <v>0.4</v>
      </c>
      <c r="CU41" s="17">
        <v>1.4</v>
      </c>
      <c r="CV41" s="17"/>
      <c r="CW41" s="17">
        <v>0</v>
      </c>
      <c r="CX41" s="17">
        <v>7.4</v>
      </c>
      <c r="CY41" s="17">
        <v>-3.5</v>
      </c>
      <c r="CZ41" s="17"/>
      <c r="DA41" s="17">
        <v>0</v>
      </c>
      <c r="DB41" s="17">
        <v>0</v>
      </c>
      <c r="DC41" s="17">
        <v>-1.1000000000000001</v>
      </c>
      <c r="DD41" s="17">
        <v>21.6</v>
      </c>
      <c r="DE41" s="17"/>
      <c r="DF41" s="17"/>
      <c r="DG41" s="17">
        <v>0</v>
      </c>
      <c r="DH41" s="17">
        <v>1.5</v>
      </c>
      <c r="DI41" s="17">
        <v>0.1</v>
      </c>
      <c r="DJ41" s="17">
        <v>1.3</v>
      </c>
      <c r="DK41" s="17">
        <v>0.2</v>
      </c>
      <c r="DL41" s="17">
        <v>0.6</v>
      </c>
      <c r="DM41" s="17">
        <v>0.05</v>
      </c>
      <c r="DN41" s="17">
        <v>-0.6</v>
      </c>
      <c r="DO41" s="17">
        <v>-1.7</v>
      </c>
      <c r="DP41" s="17">
        <v>1.2</v>
      </c>
      <c r="DQ41" s="17">
        <v>14.5</v>
      </c>
      <c r="DR41" s="17">
        <v>-2.5</v>
      </c>
      <c r="DS41" s="17">
        <v>0.2</v>
      </c>
      <c r="DT41" s="17">
        <v>0.4</v>
      </c>
      <c r="DU41" s="17">
        <v>3.6400000000000002E-2</v>
      </c>
      <c r="DV41" s="17">
        <v>0</v>
      </c>
      <c r="DW41" s="17"/>
      <c r="DX41" s="17">
        <v>-4.5999999999999996</v>
      </c>
      <c r="DY41" s="17">
        <v>0.2</v>
      </c>
      <c r="DZ41" s="17">
        <v>2.2000000000000002</v>
      </c>
      <c r="EA41" s="17">
        <v>2.9</v>
      </c>
      <c r="EB41" s="17">
        <v>0.8</v>
      </c>
      <c r="EC41" s="17">
        <v>5.9</v>
      </c>
      <c r="ED41" s="17">
        <v>2.2999999999999998</v>
      </c>
      <c r="EE41" s="17">
        <v>-2.4</v>
      </c>
      <c r="EF41" s="17">
        <v>-2.9</v>
      </c>
      <c r="EG41" s="17">
        <v>-0.1</v>
      </c>
      <c r="EH41" s="17">
        <v>-0.1</v>
      </c>
      <c r="EI41" s="17"/>
      <c r="EJ41" s="17">
        <v>2.7</v>
      </c>
      <c r="EK41" s="17">
        <v>-0.1</v>
      </c>
      <c r="EL41" s="17">
        <v>1.8</v>
      </c>
      <c r="EM41" s="17">
        <v>0.2</v>
      </c>
      <c r="EN41" s="17">
        <v>0.2</v>
      </c>
      <c r="EO41" s="17">
        <v>0.2</v>
      </c>
      <c r="EP41" s="17">
        <v>-4.3</v>
      </c>
      <c r="EQ41" s="17">
        <v>6.3</v>
      </c>
      <c r="ER41" s="17"/>
      <c r="ES41" s="17">
        <v>-2.5</v>
      </c>
      <c r="ET41" s="17">
        <v>-0.2</v>
      </c>
      <c r="EU41" s="17">
        <v>13.7</v>
      </c>
      <c r="EV41" s="17">
        <v>5.0999999999999996</v>
      </c>
      <c r="EW41" s="17">
        <v>-6.6</v>
      </c>
      <c r="EX41" s="17">
        <v>1.5</v>
      </c>
      <c r="EY41" s="17">
        <v>0.7</v>
      </c>
      <c r="EZ41" s="17">
        <v>0.2</v>
      </c>
      <c r="FA41" s="17">
        <v>0.5</v>
      </c>
      <c r="FB41" s="17"/>
      <c r="FC41" s="17">
        <v>0.8</v>
      </c>
      <c r="FD41" s="17">
        <v>2.4</v>
      </c>
      <c r="FE41" s="17">
        <v>2.1</v>
      </c>
      <c r="FF41" s="17">
        <v>1.5</v>
      </c>
      <c r="FG41" s="17"/>
      <c r="FH41" s="17"/>
      <c r="FI41" s="17"/>
      <c r="FJ41" s="17"/>
      <c r="FK41" s="17">
        <v>1.97</v>
      </c>
      <c r="FL41" s="17"/>
      <c r="FM41" s="17">
        <v>10.18</v>
      </c>
      <c r="FN41" s="17">
        <v>1169.2364</v>
      </c>
      <c r="FO41" s="15"/>
      <c r="FP41" s="17"/>
      <c r="FQ41" s="17"/>
      <c r="FR41" s="17"/>
      <c r="FS41" s="17">
        <v>1.7</v>
      </c>
      <c r="FT41" s="17">
        <v>2.3206199999999999</v>
      </c>
      <c r="FU41" s="17">
        <v>2.6882100000000002</v>
      </c>
      <c r="FV41" s="17">
        <v>0.4</v>
      </c>
      <c r="FW41" s="17">
        <v>1.9</v>
      </c>
      <c r="FX41" s="17">
        <v>9.0088299999999997</v>
      </c>
    </row>
    <row r="42" spans="1:180" ht="24" customHeight="1" x14ac:dyDescent="0.3">
      <c r="A42" s="18" t="s">
        <v>61</v>
      </c>
      <c r="B42" s="18" t="s">
        <v>841</v>
      </c>
      <c r="C42" s="19">
        <v>29</v>
      </c>
      <c r="D42" s="19">
        <v>86.6</v>
      </c>
      <c r="E42" s="19">
        <v>22.4</v>
      </c>
      <c r="F42" s="19"/>
      <c r="G42" s="19"/>
      <c r="H42" s="19">
        <v>-1.8</v>
      </c>
      <c r="I42" s="19">
        <v>19.399999999999999</v>
      </c>
      <c r="J42" s="19"/>
      <c r="K42" s="19"/>
      <c r="L42" s="19">
        <v>20.9</v>
      </c>
      <c r="M42" s="19">
        <v>14.1</v>
      </c>
      <c r="N42" s="19"/>
      <c r="O42" s="19">
        <v>66</v>
      </c>
      <c r="P42" s="19">
        <v>19.600000000000001</v>
      </c>
      <c r="Q42" s="19">
        <v>17.8</v>
      </c>
      <c r="R42" s="19">
        <v>69.5</v>
      </c>
      <c r="S42" s="19">
        <v>0</v>
      </c>
      <c r="T42" s="19"/>
      <c r="U42" s="19">
        <v>1.9</v>
      </c>
      <c r="V42" s="19"/>
      <c r="W42" s="19">
        <v>-3.3</v>
      </c>
      <c r="X42" s="19">
        <v>0.9</v>
      </c>
      <c r="Y42" s="19">
        <v>0.1</v>
      </c>
      <c r="Z42" s="19">
        <v>0</v>
      </c>
      <c r="AA42" s="19">
        <v>-3.2</v>
      </c>
      <c r="AB42" s="19"/>
      <c r="AC42" s="19">
        <v>11.3</v>
      </c>
      <c r="AD42" s="19"/>
      <c r="AE42" s="19"/>
      <c r="AF42" s="19"/>
      <c r="AG42" s="19"/>
      <c r="AH42" s="19">
        <v>19.8</v>
      </c>
      <c r="AI42" s="19">
        <v>12.5</v>
      </c>
      <c r="AJ42" s="19"/>
      <c r="AK42" s="19"/>
      <c r="AL42" s="19"/>
      <c r="AM42" s="19">
        <v>-0.8</v>
      </c>
      <c r="AN42" s="19">
        <v>37.1</v>
      </c>
      <c r="AO42" s="19">
        <v>10.8</v>
      </c>
      <c r="AP42" s="19">
        <v>26.4</v>
      </c>
      <c r="AQ42" s="19">
        <v>2.9</v>
      </c>
      <c r="AR42" s="19">
        <v>-0.5</v>
      </c>
      <c r="AS42" s="19">
        <v>2.7</v>
      </c>
      <c r="AT42" s="19">
        <v>0.4</v>
      </c>
      <c r="AU42" s="19">
        <v>51.9</v>
      </c>
      <c r="AV42" s="19">
        <v>24.7</v>
      </c>
      <c r="AW42" s="19">
        <v>-31.7</v>
      </c>
      <c r="AX42" s="19">
        <v>10.6</v>
      </c>
      <c r="AY42" s="19">
        <v>-1</v>
      </c>
      <c r="AZ42" s="19">
        <v>-7.3</v>
      </c>
      <c r="BA42" s="19">
        <v>1</v>
      </c>
      <c r="BB42" s="19">
        <v>0.2</v>
      </c>
      <c r="BC42" s="19">
        <v>-2.2000000000000002</v>
      </c>
      <c r="BD42" s="19"/>
      <c r="BE42" s="19"/>
      <c r="BF42" s="19">
        <v>3.6</v>
      </c>
      <c r="BG42" s="19">
        <v>0</v>
      </c>
      <c r="BH42" s="19"/>
      <c r="BI42" s="19">
        <v>3</v>
      </c>
      <c r="BJ42" s="19"/>
      <c r="BK42" s="19"/>
      <c r="BL42" s="19"/>
      <c r="BM42" s="19">
        <v>5.9</v>
      </c>
      <c r="BN42" s="19">
        <v>27.3</v>
      </c>
      <c r="BO42" s="19"/>
      <c r="BP42" s="19">
        <v>32.299999999999997</v>
      </c>
      <c r="BQ42" s="19">
        <v>42.6</v>
      </c>
      <c r="BR42" s="19">
        <v>15.5</v>
      </c>
      <c r="BS42" s="19"/>
      <c r="BT42" s="19"/>
      <c r="BU42" s="19"/>
      <c r="BV42" s="19"/>
      <c r="BW42" s="19">
        <v>0</v>
      </c>
      <c r="BX42" s="19"/>
      <c r="BY42" s="19"/>
      <c r="BZ42" s="19">
        <v>-0.1</v>
      </c>
      <c r="CA42" s="19">
        <v>95.8</v>
      </c>
      <c r="CB42" s="19">
        <v>35.700000000000003</v>
      </c>
      <c r="CC42" s="19">
        <v>17.5</v>
      </c>
      <c r="CD42" s="19">
        <v>14.7</v>
      </c>
      <c r="CE42" s="19">
        <v>7.8</v>
      </c>
      <c r="CF42" s="19"/>
      <c r="CG42" s="19"/>
      <c r="CH42" s="19"/>
      <c r="CI42" s="19">
        <v>66</v>
      </c>
      <c r="CJ42" s="19">
        <v>72</v>
      </c>
      <c r="CK42" s="19">
        <v>20</v>
      </c>
      <c r="CL42" s="19">
        <v>-5.6</v>
      </c>
      <c r="CM42" s="19"/>
      <c r="CN42" s="19"/>
      <c r="CO42" s="19"/>
      <c r="CP42" s="19"/>
      <c r="CQ42" s="19">
        <v>0</v>
      </c>
      <c r="CR42" s="19"/>
      <c r="CS42" s="19">
        <v>-2.1</v>
      </c>
      <c r="CT42" s="19">
        <v>0.4</v>
      </c>
      <c r="CU42" s="19">
        <v>1.3</v>
      </c>
      <c r="CV42" s="19"/>
      <c r="CW42" s="19">
        <v>0</v>
      </c>
      <c r="CX42" s="19">
        <v>5.9</v>
      </c>
      <c r="CY42" s="19">
        <v>-3.7</v>
      </c>
      <c r="CZ42" s="19"/>
      <c r="DA42" s="19">
        <v>0.1</v>
      </c>
      <c r="DB42" s="19">
        <v>-0.1</v>
      </c>
      <c r="DC42" s="19">
        <v>-0.9</v>
      </c>
      <c r="DD42" s="19">
        <v>19</v>
      </c>
      <c r="DE42" s="19"/>
      <c r="DF42" s="19"/>
      <c r="DG42" s="19">
        <v>0</v>
      </c>
      <c r="DH42" s="19">
        <v>1.5</v>
      </c>
      <c r="DI42" s="19">
        <v>0.1</v>
      </c>
      <c r="DJ42" s="19">
        <v>0.9</v>
      </c>
      <c r="DK42" s="19">
        <v>0.2</v>
      </c>
      <c r="DL42" s="19">
        <v>0.6</v>
      </c>
      <c r="DM42" s="19">
        <v>0.05</v>
      </c>
      <c r="DN42" s="19">
        <v>-0.6</v>
      </c>
      <c r="DO42" s="19">
        <v>-1.5</v>
      </c>
      <c r="DP42" s="19">
        <v>0.6</v>
      </c>
      <c r="DQ42" s="19">
        <v>12.8</v>
      </c>
      <c r="DR42" s="19">
        <v>-1.7</v>
      </c>
      <c r="DS42" s="19">
        <v>-0.1</v>
      </c>
      <c r="DT42" s="19">
        <v>0.3</v>
      </c>
      <c r="DU42" s="19">
        <v>7.3200000000000001E-2</v>
      </c>
      <c r="DV42" s="19">
        <v>0</v>
      </c>
      <c r="DW42" s="19"/>
      <c r="DX42" s="19">
        <v>-4.5999999999999996</v>
      </c>
      <c r="DY42" s="19">
        <v>0.1</v>
      </c>
      <c r="DZ42" s="19">
        <v>2.2999999999999998</v>
      </c>
      <c r="EA42" s="19">
        <v>2.9</v>
      </c>
      <c r="EB42" s="19">
        <v>0.8</v>
      </c>
      <c r="EC42" s="19">
        <v>7.9</v>
      </c>
      <c r="ED42" s="19">
        <v>1.6</v>
      </c>
      <c r="EE42" s="19">
        <v>-0.6</v>
      </c>
      <c r="EF42" s="19">
        <v>-1.5</v>
      </c>
      <c r="EG42" s="19">
        <v>0.3</v>
      </c>
      <c r="EH42" s="19">
        <v>0.1</v>
      </c>
      <c r="EI42" s="19"/>
      <c r="EJ42" s="19">
        <v>2.7</v>
      </c>
      <c r="EK42" s="19">
        <v>-0.1</v>
      </c>
      <c r="EL42" s="19">
        <v>1.8</v>
      </c>
      <c r="EM42" s="19">
        <v>0.2</v>
      </c>
      <c r="EN42" s="19">
        <v>0.2</v>
      </c>
      <c r="EO42" s="19">
        <v>0.2</v>
      </c>
      <c r="EP42" s="19">
        <v>-4.5999999999999996</v>
      </c>
      <c r="EQ42" s="19">
        <v>6.1</v>
      </c>
      <c r="ER42" s="19"/>
      <c r="ES42" s="19">
        <v>-1.2</v>
      </c>
      <c r="ET42" s="19">
        <v>-0.2</v>
      </c>
      <c r="EU42" s="19">
        <v>10.1</v>
      </c>
      <c r="EV42" s="19">
        <v>2.8</v>
      </c>
      <c r="EW42" s="19">
        <v>-14.1</v>
      </c>
      <c r="EX42" s="19">
        <v>1.5</v>
      </c>
      <c r="EY42" s="19">
        <v>0.7</v>
      </c>
      <c r="EZ42" s="19">
        <v>0.2</v>
      </c>
      <c r="FA42" s="19">
        <v>0.7</v>
      </c>
      <c r="FB42" s="19"/>
      <c r="FC42" s="19">
        <v>0.8</v>
      </c>
      <c r="FD42" s="19">
        <v>2.2000000000000002</v>
      </c>
      <c r="FE42" s="19">
        <v>1.9</v>
      </c>
      <c r="FF42" s="19">
        <v>1.5</v>
      </c>
      <c r="FG42" s="19"/>
      <c r="FH42" s="19"/>
      <c r="FI42" s="19"/>
      <c r="FJ42" s="19"/>
      <c r="FK42" s="19">
        <v>3.18</v>
      </c>
      <c r="FL42" s="19"/>
      <c r="FM42" s="19">
        <v>9.0299999999999994</v>
      </c>
      <c r="FN42" s="19">
        <v>1050.7331999999999</v>
      </c>
      <c r="FO42" s="15"/>
      <c r="FP42" s="19"/>
      <c r="FQ42" s="19"/>
      <c r="FR42" s="19"/>
      <c r="FS42" s="19">
        <v>1.7</v>
      </c>
      <c r="FT42" s="19">
        <v>2.3244500000000001</v>
      </c>
      <c r="FU42" s="19">
        <v>2.6915100000000001</v>
      </c>
      <c r="FV42" s="19">
        <v>0.3</v>
      </c>
      <c r="FW42" s="19">
        <v>2</v>
      </c>
      <c r="FX42" s="19">
        <v>9.0159599999999998</v>
      </c>
    </row>
    <row r="43" spans="1:180" ht="24" customHeight="1" x14ac:dyDescent="0.3">
      <c r="A43" s="13" t="s">
        <v>61</v>
      </c>
      <c r="B43" s="13" t="s">
        <v>842</v>
      </c>
      <c r="C43" s="14">
        <v>28.6</v>
      </c>
      <c r="D43" s="14">
        <v>81.400000000000006</v>
      </c>
      <c r="E43" s="14">
        <v>21.5</v>
      </c>
      <c r="F43" s="14"/>
      <c r="G43" s="14"/>
      <c r="H43" s="14">
        <v>-3.2</v>
      </c>
      <c r="I43" s="14">
        <v>16</v>
      </c>
      <c r="J43" s="14"/>
      <c r="K43" s="14"/>
      <c r="L43" s="14">
        <v>17.100000000000001</v>
      </c>
      <c r="M43" s="14">
        <v>10.9</v>
      </c>
      <c r="N43" s="14"/>
      <c r="O43" s="14">
        <v>61.6</v>
      </c>
      <c r="P43" s="14">
        <v>18.5</v>
      </c>
      <c r="Q43" s="14">
        <v>16.899999999999999</v>
      </c>
      <c r="R43" s="14">
        <v>70.2</v>
      </c>
      <c r="S43" s="14">
        <v>0</v>
      </c>
      <c r="T43" s="14"/>
      <c r="U43" s="14">
        <v>2.2000000000000002</v>
      </c>
      <c r="V43" s="14"/>
      <c r="W43" s="14">
        <v>-2.2000000000000002</v>
      </c>
      <c r="X43" s="14">
        <v>1.1000000000000001</v>
      </c>
      <c r="Y43" s="14">
        <v>0.5</v>
      </c>
      <c r="Z43" s="14">
        <v>0.5</v>
      </c>
      <c r="AA43" s="14">
        <v>-3.2</v>
      </c>
      <c r="AB43" s="14"/>
      <c r="AC43" s="14">
        <v>11.3</v>
      </c>
      <c r="AD43" s="14"/>
      <c r="AE43" s="14"/>
      <c r="AF43" s="14"/>
      <c r="AG43" s="14"/>
      <c r="AH43" s="14">
        <v>17.5</v>
      </c>
      <c r="AI43" s="14">
        <v>23.2</v>
      </c>
      <c r="AJ43" s="14"/>
      <c r="AK43" s="14"/>
      <c r="AL43" s="14"/>
      <c r="AM43" s="14">
        <v>-0.8</v>
      </c>
      <c r="AN43" s="14">
        <v>37.5</v>
      </c>
      <c r="AO43" s="14">
        <v>10.199999999999999</v>
      </c>
      <c r="AP43" s="14">
        <v>26.3</v>
      </c>
      <c r="AQ43" s="14">
        <v>2.8</v>
      </c>
      <c r="AR43" s="14">
        <v>-1.2</v>
      </c>
      <c r="AS43" s="14">
        <v>2.7</v>
      </c>
      <c r="AT43" s="14">
        <v>0.6</v>
      </c>
      <c r="AU43" s="14">
        <v>48.5</v>
      </c>
      <c r="AV43" s="14">
        <v>21.8</v>
      </c>
      <c r="AW43" s="14">
        <v>-34.6</v>
      </c>
      <c r="AX43" s="14">
        <v>11</v>
      </c>
      <c r="AY43" s="14">
        <v>-1.2</v>
      </c>
      <c r="AZ43" s="14">
        <v>-8.1</v>
      </c>
      <c r="BA43" s="14">
        <v>1</v>
      </c>
      <c r="BB43" s="14">
        <v>0.2</v>
      </c>
      <c r="BC43" s="14">
        <v>-2</v>
      </c>
      <c r="BD43" s="14"/>
      <c r="BE43" s="14"/>
      <c r="BF43" s="14">
        <v>4</v>
      </c>
      <c r="BG43" s="14">
        <v>0</v>
      </c>
      <c r="BH43" s="14"/>
      <c r="BI43" s="14">
        <v>2.2000000000000002</v>
      </c>
      <c r="BJ43" s="14"/>
      <c r="BK43" s="14"/>
      <c r="BL43" s="14"/>
      <c r="BM43" s="14">
        <v>5.9</v>
      </c>
      <c r="BN43" s="14">
        <v>26.3</v>
      </c>
      <c r="BO43" s="14"/>
      <c r="BP43" s="14">
        <v>31.1</v>
      </c>
      <c r="BQ43" s="14">
        <v>41.1</v>
      </c>
      <c r="BR43" s="14">
        <v>16.399999999999999</v>
      </c>
      <c r="BS43" s="14"/>
      <c r="BT43" s="14"/>
      <c r="BU43" s="14"/>
      <c r="BV43" s="14"/>
      <c r="BW43" s="14">
        <v>0</v>
      </c>
      <c r="BX43" s="14"/>
      <c r="BY43" s="14"/>
      <c r="BZ43" s="14">
        <v>-0.1</v>
      </c>
      <c r="CA43" s="14">
        <v>96.9</v>
      </c>
      <c r="CB43" s="14">
        <v>36.299999999999997</v>
      </c>
      <c r="CC43" s="14">
        <v>17.8</v>
      </c>
      <c r="CD43" s="14">
        <v>14.8</v>
      </c>
      <c r="CE43" s="14">
        <v>7.9</v>
      </c>
      <c r="CF43" s="14"/>
      <c r="CG43" s="14"/>
      <c r="CH43" s="14"/>
      <c r="CI43" s="14">
        <v>63</v>
      </c>
      <c r="CJ43" s="14">
        <v>68.8</v>
      </c>
      <c r="CK43" s="14">
        <v>15</v>
      </c>
      <c r="CL43" s="14">
        <v>-7.8</v>
      </c>
      <c r="CM43" s="14"/>
      <c r="CN43" s="14"/>
      <c r="CO43" s="14"/>
      <c r="CP43" s="14"/>
      <c r="CQ43" s="14">
        <v>-0.1</v>
      </c>
      <c r="CR43" s="14"/>
      <c r="CS43" s="14">
        <v>-2.1</v>
      </c>
      <c r="CT43" s="14">
        <v>0.4</v>
      </c>
      <c r="CU43" s="14">
        <v>1.3</v>
      </c>
      <c r="CV43" s="14"/>
      <c r="CW43" s="14">
        <v>0</v>
      </c>
      <c r="CX43" s="14">
        <v>1.8</v>
      </c>
      <c r="CY43" s="14">
        <v>-2</v>
      </c>
      <c r="CZ43" s="14"/>
      <c r="DA43" s="14">
        <v>0.1</v>
      </c>
      <c r="DB43" s="14">
        <v>-0.1</v>
      </c>
      <c r="DC43" s="14">
        <v>-1</v>
      </c>
      <c r="DD43" s="14">
        <v>7.9</v>
      </c>
      <c r="DE43" s="14"/>
      <c r="DF43" s="14"/>
      <c r="DG43" s="14">
        <v>0</v>
      </c>
      <c r="DH43" s="14">
        <v>1.5</v>
      </c>
      <c r="DI43" s="14">
        <v>0.2</v>
      </c>
      <c r="DJ43" s="14">
        <v>1.1000000000000001</v>
      </c>
      <c r="DK43" s="14">
        <v>0.2</v>
      </c>
      <c r="DL43" s="14">
        <v>0.6</v>
      </c>
      <c r="DM43" s="14">
        <v>0.05</v>
      </c>
      <c r="DN43" s="14">
        <v>-0.3</v>
      </c>
      <c r="DO43" s="14">
        <v>-1.2</v>
      </c>
      <c r="DP43" s="14">
        <v>0.2</v>
      </c>
      <c r="DQ43" s="14">
        <v>11.9</v>
      </c>
      <c r="DR43" s="14">
        <v>-0.5</v>
      </c>
      <c r="DS43" s="14">
        <v>-0.3</v>
      </c>
      <c r="DT43" s="14">
        <v>0.4</v>
      </c>
      <c r="DU43" s="14">
        <v>3.6400000000000002E-2</v>
      </c>
      <c r="DV43" s="14">
        <v>0</v>
      </c>
      <c r="DW43" s="14"/>
      <c r="DX43" s="14">
        <v>-4.7</v>
      </c>
      <c r="DY43" s="14">
        <v>0.1</v>
      </c>
      <c r="DZ43" s="14">
        <v>2.2000000000000002</v>
      </c>
      <c r="EA43" s="14">
        <v>2.9</v>
      </c>
      <c r="EB43" s="14">
        <v>0.8</v>
      </c>
      <c r="EC43" s="14">
        <v>13.8</v>
      </c>
      <c r="ED43" s="14">
        <v>0.5</v>
      </c>
      <c r="EE43" s="14">
        <v>-6</v>
      </c>
      <c r="EF43" s="14">
        <v>-4.8</v>
      </c>
      <c r="EG43" s="14">
        <v>-0.5</v>
      </c>
      <c r="EH43" s="14">
        <v>-0.3</v>
      </c>
      <c r="EI43" s="14"/>
      <c r="EJ43" s="14">
        <v>2.7</v>
      </c>
      <c r="EK43" s="14">
        <v>-0.1</v>
      </c>
      <c r="EL43" s="14">
        <v>1.8</v>
      </c>
      <c r="EM43" s="14">
        <v>0.2</v>
      </c>
      <c r="EN43" s="14">
        <v>0.2</v>
      </c>
      <c r="EO43" s="14">
        <v>0.2</v>
      </c>
      <c r="EP43" s="14">
        <v>-4.9000000000000004</v>
      </c>
      <c r="EQ43" s="14">
        <v>5.0999999999999996</v>
      </c>
      <c r="ER43" s="14"/>
      <c r="ES43" s="14">
        <v>1.5</v>
      </c>
      <c r="ET43" s="14">
        <v>-0.2</v>
      </c>
      <c r="EU43" s="14">
        <v>11.8</v>
      </c>
      <c r="EV43" s="14">
        <v>3.6</v>
      </c>
      <c r="EW43" s="14">
        <v>-12.1</v>
      </c>
      <c r="EX43" s="14">
        <v>1.5</v>
      </c>
      <c r="EY43" s="14">
        <v>0.7</v>
      </c>
      <c r="EZ43" s="14">
        <v>0.2</v>
      </c>
      <c r="FA43" s="14">
        <v>0.8</v>
      </c>
      <c r="FB43" s="14"/>
      <c r="FC43" s="14">
        <v>0.8</v>
      </c>
      <c r="FD43" s="14">
        <v>2</v>
      </c>
      <c r="FE43" s="14">
        <v>1.7</v>
      </c>
      <c r="FF43" s="14">
        <v>1.5</v>
      </c>
      <c r="FG43" s="14"/>
      <c r="FH43" s="14"/>
      <c r="FI43" s="14"/>
      <c r="FJ43" s="14"/>
      <c r="FK43" s="14">
        <v>2.0499999999999998</v>
      </c>
      <c r="FL43" s="14"/>
      <c r="FM43" s="14">
        <v>9.44</v>
      </c>
      <c r="FN43" s="14">
        <v>999.27639999999997</v>
      </c>
      <c r="FO43" s="15"/>
      <c r="FP43" s="14"/>
      <c r="FQ43" s="14"/>
      <c r="FR43" s="14"/>
      <c r="FS43" s="14">
        <v>1.6</v>
      </c>
      <c r="FT43" s="14">
        <v>2.3272699999999999</v>
      </c>
      <c r="FU43" s="14">
        <v>2.6926000000000001</v>
      </c>
      <c r="FV43" s="14">
        <v>0.2</v>
      </c>
      <c r="FW43" s="14">
        <v>2</v>
      </c>
      <c r="FX43" s="14">
        <v>8.8198699999999999</v>
      </c>
    </row>
    <row r="44" spans="1:180" ht="24" customHeight="1" x14ac:dyDescent="0.3">
      <c r="A44" s="16" t="s">
        <v>61</v>
      </c>
      <c r="B44" s="16" t="s">
        <v>843</v>
      </c>
      <c r="C44" s="17">
        <v>33.9</v>
      </c>
      <c r="D44" s="17">
        <v>104.7</v>
      </c>
      <c r="E44" s="17">
        <v>24.5</v>
      </c>
      <c r="F44" s="17"/>
      <c r="G44" s="17"/>
      <c r="H44" s="17">
        <v>-4.5</v>
      </c>
      <c r="I44" s="17">
        <v>9.8000000000000007</v>
      </c>
      <c r="J44" s="17"/>
      <c r="K44" s="17"/>
      <c r="L44" s="17">
        <v>16.600000000000001</v>
      </c>
      <c r="M44" s="17">
        <v>11.8</v>
      </c>
      <c r="N44" s="17"/>
      <c r="O44" s="17">
        <v>61.1</v>
      </c>
      <c r="P44" s="17">
        <v>18.899999999999999</v>
      </c>
      <c r="Q44" s="17">
        <v>17</v>
      </c>
      <c r="R44" s="17">
        <v>84.9</v>
      </c>
      <c r="S44" s="17">
        <v>0.1</v>
      </c>
      <c r="T44" s="17"/>
      <c r="U44" s="17">
        <v>2.7</v>
      </c>
      <c r="V44" s="17"/>
      <c r="W44" s="17">
        <v>2.7</v>
      </c>
      <c r="X44" s="17">
        <v>1.6</v>
      </c>
      <c r="Y44" s="17">
        <v>1.1000000000000001</v>
      </c>
      <c r="Z44" s="17">
        <v>2.8</v>
      </c>
      <c r="AA44" s="17">
        <v>-3.3</v>
      </c>
      <c r="AB44" s="17"/>
      <c r="AC44" s="17">
        <v>14.8</v>
      </c>
      <c r="AD44" s="17"/>
      <c r="AE44" s="17"/>
      <c r="AF44" s="17"/>
      <c r="AG44" s="17"/>
      <c r="AH44" s="17">
        <v>19.399999999999999</v>
      </c>
      <c r="AI44" s="17">
        <v>21.2</v>
      </c>
      <c r="AJ44" s="17"/>
      <c r="AK44" s="17"/>
      <c r="AL44" s="17"/>
      <c r="AM44" s="17">
        <v>-1.1000000000000001</v>
      </c>
      <c r="AN44" s="17">
        <v>31.7</v>
      </c>
      <c r="AO44" s="17">
        <v>9.6</v>
      </c>
      <c r="AP44" s="17">
        <v>25.8</v>
      </c>
      <c r="AQ44" s="17">
        <v>2.8</v>
      </c>
      <c r="AR44" s="17">
        <v>-1</v>
      </c>
      <c r="AS44" s="17">
        <v>2.7</v>
      </c>
      <c r="AT44" s="17">
        <v>0.9</v>
      </c>
      <c r="AU44" s="17">
        <v>48.4</v>
      </c>
      <c r="AV44" s="17">
        <v>21.8</v>
      </c>
      <c r="AW44" s="17">
        <v>-35.299999999999997</v>
      </c>
      <c r="AX44" s="17">
        <v>11.2</v>
      </c>
      <c r="AY44" s="17">
        <v>-0.9</v>
      </c>
      <c r="AZ44" s="17">
        <v>-2</v>
      </c>
      <c r="BA44" s="17">
        <v>1.1000000000000001</v>
      </c>
      <c r="BB44" s="17">
        <v>0.2</v>
      </c>
      <c r="BC44" s="17">
        <v>0.3</v>
      </c>
      <c r="BD44" s="17"/>
      <c r="BE44" s="17"/>
      <c r="BF44" s="17">
        <v>2.2000000000000002</v>
      </c>
      <c r="BG44" s="17">
        <v>0</v>
      </c>
      <c r="BH44" s="17"/>
      <c r="BI44" s="17">
        <v>0.4</v>
      </c>
      <c r="BJ44" s="17"/>
      <c r="BK44" s="17"/>
      <c r="BL44" s="17"/>
      <c r="BM44" s="17">
        <v>4</v>
      </c>
      <c r="BN44" s="17">
        <v>26.1</v>
      </c>
      <c r="BO44" s="17"/>
      <c r="BP44" s="17">
        <v>30.9</v>
      </c>
      <c r="BQ44" s="17">
        <v>40.799999999999997</v>
      </c>
      <c r="BR44" s="17">
        <v>16.5</v>
      </c>
      <c r="BS44" s="17"/>
      <c r="BT44" s="17"/>
      <c r="BU44" s="17"/>
      <c r="BV44" s="17"/>
      <c r="BW44" s="17">
        <v>0</v>
      </c>
      <c r="BX44" s="17"/>
      <c r="BY44" s="17"/>
      <c r="BZ44" s="17">
        <v>-0.2</v>
      </c>
      <c r="CA44" s="17">
        <v>95.4</v>
      </c>
      <c r="CB44" s="17">
        <v>36.5</v>
      </c>
      <c r="CC44" s="17">
        <v>17.8</v>
      </c>
      <c r="CD44" s="17">
        <v>14.8</v>
      </c>
      <c r="CE44" s="17">
        <v>8.1</v>
      </c>
      <c r="CF44" s="17"/>
      <c r="CG44" s="17"/>
      <c r="CH44" s="17"/>
      <c r="CI44" s="17">
        <v>57.8</v>
      </c>
      <c r="CJ44" s="17">
        <v>63.8</v>
      </c>
      <c r="CK44" s="17">
        <v>7.1</v>
      </c>
      <c r="CL44" s="17">
        <v>-9.1999999999999993</v>
      </c>
      <c r="CM44" s="17"/>
      <c r="CN44" s="17"/>
      <c r="CO44" s="17"/>
      <c r="CP44" s="17"/>
      <c r="CQ44" s="17">
        <v>1.7</v>
      </c>
      <c r="CR44" s="17"/>
      <c r="CS44" s="17">
        <v>-2.2000000000000002</v>
      </c>
      <c r="CT44" s="17">
        <v>0.1</v>
      </c>
      <c r="CU44" s="17">
        <v>1.4</v>
      </c>
      <c r="CV44" s="17"/>
      <c r="CW44" s="17">
        <v>0</v>
      </c>
      <c r="CX44" s="17">
        <v>0.3</v>
      </c>
      <c r="CY44" s="17">
        <v>-4.5999999999999996</v>
      </c>
      <c r="CZ44" s="17"/>
      <c r="DA44" s="17">
        <v>0.1</v>
      </c>
      <c r="DB44" s="17">
        <v>0</v>
      </c>
      <c r="DC44" s="17">
        <v>-1.1000000000000001</v>
      </c>
      <c r="DD44" s="17">
        <v>0.9</v>
      </c>
      <c r="DE44" s="17"/>
      <c r="DF44" s="17"/>
      <c r="DG44" s="17">
        <v>0</v>
      </c>
      <c r="DH44" s="17">
        <v>1.4</v>
      </c>
      <c r="DI44" s="17">
        <v>0.2</v>
      </c>
      <c r="DJ44" s="17">
        <v>1</v>
      </c>
      <c r="DK44" s="17">
        <v>0.2</v>
      </c>
      <c r="DL44" s="17">
        <v>0.6</v>
      </c>
      <c r="DM44" s="17">
        <v>0.05</v>
      </c>
      <c r="DN44" s="17">
        <v>0</v>
      </c>
      <c r="DO44" s="17">
        <v>-0.3</v>
      </c>
      <c r="DP44" s="17">
        <v>1.2</v>
      </c>
      <c r="DQ44" s="17">
        <v>15.2</v>
      </c>
      <c r="DR44" s="17">
        <v>0.3</v>
      </c>
      <c r="DS44" s="17">
        <v>-0.2</v>
      </c>
      <c r="DT44" s="17">
        <v>0.4</v>
      </c>
      <c r="DU44" s="17">
        <v>6.4799999999999996E-2</v>
      </c>
      <c r="DV44" s="17">
        <v>0</v>
      </c>
      <c r="DW44" s="17"/>
      <c r="DX44" s="17">
        <v>-4.7</v>
      </c>
      <c r="DY44" s="17">
        <v>0</v>
      </c>
      <c r="DZ44" s="17">
        <v>2.4</v>
      </c>
      <c r="EA44" s="17">
        <v>3</v>
      </c>
      <c r="EB44" s="17">
        <v>0.8</v>
      </c>
      <c r="EC44" s="17">
        <v>22</v>
      </c>
      <c r="ED44" s="17">
        <v>0</v>
      </c>
      <c r="EE44" s="17">
        <v>-0.9</v>
      </c>
      <c r="EF44" s="17">
        <v>-2.4</v>
      </c>
      <c r="EG44" s="17">
        <v>0.3</v>
      </c>
      <c r="EH44" s="17">
        <v>-0.1</v>
      </c>
      <c r="EI44" s="17"/>
      <c r="EJ44" s="17">
        <v>2.7</v>
      </c>
      <c r="EK44" s="17">
        <v>-0.1</v>
      </c>
      <c r="EL44" s="17">
        <v>1.8</v>
      </c>
      <c r="EM44" s="17">
        <v>0.2</v>
      </c>
      <c r="EN44" s="17">
        <v>0.2</v>
      </c>
      <c r="EO44" s="17">
        <v>0.2</v>
      </c>
      <c r="EP44" s="17">
        <v>-4.5999999999999996</v>
      </c>
      <c r="EQ44" s="17">
        <v>4.5999999999999996</v>
      </c>
      <c r="ER44" s="17"/>
      <c r="ES44" s="17">
        <v>2.1</v>
      </c>
      <c r="ET44" s="17">
        <v>-0.2</v>
      </c>
      <c r="EU44" s="17">
        <v>17.2</v>
      </c>
      <c r="EV44" s="17">
        <v>8.1999999999999993</v>
      </c>
      <c r="EW44" s="17">
        <v>11.3</v>
      </c>
      <c r="EX44" s="17">
        <v>1.5</v>
      </c>
      <c r="EY44" s="17">
        <v>0.7</v>
      </c>
      <c r="EZ44" s="17">
        <v>0.2</v>
      </c>
      <c r="FA44" s="17">
        <v>0.8</v>
      </c>
      <c r="FB44" s="17"/>
      <c r="FC44" s="17">
        <v>0.8</v>
      </c>
      <c r="FD44" s="17">
        <v>1.8</v>
      </c>
      <c r="FE44" s="17">
        <v>1.5</v>
      </c>
      <c r="FF44" s="17">
        <v>1.4</v>
      </c>
      <c r="FG44" s="17"/>
      <c r="FH44" s="17"/>
      <c r="FI44" s="17"/>
      <c r="FJ44" s="17"/>
      <c r="FK44" s="17">
        <v>2.48</v>
      </c>
      <c r="FL44" s="17"/>
      <c r="FM44" s="17">
        <v>9.7200000000000006</v>
      </c>
      <c r="FN44" s="17">
        <v>1072.4148</v>
      </c>
      <c r="FO44" s="15"/>
      <c r="FP44" s="17"/>
      <c r="FQ44" s="17"/>
      <c r="FR44" s="17"/>
      <c r="FS44" s="17">
        <v>1.7</v>
      </c>
      <c r="FT44" s="17">
        <v>2.3399800000000002</v>
      </c>
      <c r="FU44" s="17">
        <v>2.6823100000000002</v>
      </c>
      <c r="FV44" s="17">
        <v>-0.3</v>
      </c>
      <c r="FW44" s="17">
        <v>1.9</v>
      </c>
      <c r="FX44" s="17">
        <v>8.3222900000000006</v>
      </c>
    </row>
    <row r="45" spans="1:180" ht="24" customHeight="1" x14ac:dyDescent="0.3">
      <c r="A45" s="16" t="s">
        <v>61</v>
      </c>
      <c r="B45" s="16" t="s">
        <v>844</v>
      </c>
      <c r="C45" s="17">
        <v>27</v>
      </c>
      <c r="D45" s="17">
        <v>92.2</v>
      </c>
      <c r="E45" s="17">
        <v>23.1</v>
      </c>
      <c r="F45" s="17"/>
      <c r="G45" s="17"/>
      <c r="H45" s="17">
        <v>-8.3000000000000007</v>
      </c>
      <c r="I45" s="17">
        <v>4.2</v>
      </c>
      <c r="J45" s="17"/>
      <c r="K45" s="17"/>
      <c r="L45" s="17">
        <v>12.4</v>
      </c>
      <c r="M45" s="17">
        <v>0</v>
      </c>
      <c r="N45" s="17"/>
      <c r="O45" s="17">
        <v>54.9</v>
      </c>
      <c r="P45" s="17">
        <v>15.5</v>
      </c>
      <c r="Q45" s="17">
        <v>14.5</v>
      </c>
      <c r="R45" s="17">
        <v>78.7</v>
      </c>
      <c r="S45" s="17">
        <v>-0.1</v>
      </c>
      <c r="T45" s="17"/>
      <c r="U45" s="17">
        <v>3.5</v>
      </c>
      <c r="V45" s="17"/>
      <c r="W45" s="17">
        <v>1.7</v>
      </c>
      <c r="X45" s="17">
        <v>1.7</v>
      </c>
      <c r="Y45" s="17">
        <v>1.4</v>
      </c>
      <c r="Z45" s="17">
        <v>2.9</v>
      </c>
      <c r="AA45" s="17">
        <v>-3.4</v>
      </c>
      <c r="AB45" s="17"/>
      <c r="AC45" s="17">
        <v>11.9</v>
      </c>
      <c r="AD45" s="17"/>
      <c r="AE45" s="17"/>
      <c r="AF45" s="17"/>
      <c r="AG45" s="17"/>
      <c r="AH45" s="17">
        <v>18.3</v>
      </c>
      <c r="AI45" s="17">
        <v>20.399999999999999</v>
      </c>
      <c r="AJ45" s="17"/>
      <c r="AK45" s="17"/>
      <c r="AL45" s="17"/>
      <c r="AM45" s="17">
        <v>-1.4</v>
      </c>
      <c r="AN45" s="17">
        <v>30.7</v>
      </c>
      <c r="AO45" s="17">
        <v>9</v>
      </c>
      <c r="AP45" s="17">
        <v>26</v>
      </c>
      <c r="AQ45" s="17">
        <v>2.8</v>
      </c>
      <c r="AR45" s="17">
        <v>-1.2</v>
      </c>
      <c r="AS45" s="17">
        <v>2.7</v>
      </c>
      <c r="AT45" s="17">
        <v>0</v>
      </c>
      <c r="AU45" s="17">
        <v>43.4</v>
      </c>
      <c r="AV45" s="17">
        <v>16.8</v>
      </c>
      <c r="AW45" s="17">
        <v>-39.5</v>
      </c>
      <c r="AX45" s="17">
        <v>8.1</v>
      </c>
      <c r="AY45" s="17">
        <v>-4</v>
      </c>
      <c r="AZ45" s="17">
        <v>-4</v>
      </c>
      <c r="BA45" s="17">
        <v>1.1000000000000001</v>
      </c>
      <c r="BB45" s="17">
        <v>0.2</v>
      </c>
      <c r="BC45" s="17">
        <v>-4.2</v>
      </c>
      <c r="BD45" s="17"/>
      <c r="BE45" s="17"/>
      <c r="BF45" s="17">
        <v>-0.6</v>
      </c>
      <c r="BG45" s="17">
        <v>0</v>
      </c>
      <c r="BH45" s="17"/>
      <c r="BI45" s="17">
        <v>-2.8</v>
      </c>
      <c r="BJ45" s="17"/>
      <c r="BK45" s="17"/>
      <c r="BL45" s="17"/>
      <c r="BM45" s="17">
        <v>2.1</v>
      </c>
      <c r="BN45" s="17">
        <v>23.2</v>
      </c>
      <c r="BO45" s="17"/>
      <c r="BP45" s="17">
        <v>27.5</v>
      </c>
      <c r="BQ45" s="17">
        <v>37.700000000000003</v>
      </c>
      <c r="BR45" s="17">
        <v>14.7</v>
      </c>
      <c r="BS45" s="17"/>
      <c r="BT45" s="17"/>
      <c r="BU45" s="17"/>
      <c r="BV45" s="17"/>
      <c r="BW45" s="17">
        <v>0</v>
      </c>
      <c r="BX45" s="17"/>
      <c r="BY45" s="17"/>
      <c r="BZ45" s="17">
        <v>-0.3</v>
      </c>
      <c r="CA45" s="17">
        <v>95.4</v>
      </c>
      <c r="CB45" s="17">
        <v>36.799999999999997</v>
      </c>
      <c r="CC45" s="17">
        <v>18.2</v>
      </c>
      <c r="CD45" s="17">
        <v>7</v>
      </c>
      <c r="CE45" s="17">
        <v>8.1999999999999993</v>
      </c>
      <c r="CF45" s="17"/>
      <c r="CG45" s="17"/>
      <c r="CH45" s="17"/>
      <c r="CI45" s="17">
        <v>51.1</v>
      </c>
      <c r="CJ45" s="17">
        <v>56.9</v>
      </c>
      <c r="CK45" s="17">
        <v>-2</v>
      </c>
      <c r="CL45" s="17">
        <v>-23.3</v>
      </c>
      <c r="CM45" s="17"/>
      <c r="CN45" s="17"/>
      <c r="CO45" s="17"/>
      <c r="CP45" s="17"/>
      <c r="CQ45" s="17">
        <v>6.8</v>
      </c>
      <c r="CR45" s="17"/>
      <c r="CS45" s="17">
        <v>-2.2000000000000002</v>
      </c>
      <c r="CT45" s="17">
        <v>0.1</v>
      </c>
      <c r="CU45" s="17">
        <v>1.4</v>
      </c>
      <c r="CV45" s="17"/>
      <c r="CW45" s="17">
        <v>-5.3</v>
      </c>
      <c r="CX45" s="17">
        <v>0.1</v>
      </c>
      <c r="CY45" s="17">
        <v>-5</v>
      </c>
      <c r="CZ45" s="17"/>
      <c r="DA45" s="17">
        <v>0.1</v>
      </c>
      <c r="DB45" s="17">
        <v>0</v>
      </c>
      <c r="DC45" s="17">
        <v>-1.1000000000000001</v>
      </c>
      <c r="DD45" s="17">
        <v>-0.2</v>
      </c>
      <c r="DE45" s="17"/>
      <c r="DF45" s="17"/>
      <c r="DG45" s="17">
        <v>0</v>
      </c>
      <c r="DH45" s="17">
        <v>1.3</v>
      </c>
      <c r="DI45" s="17">
        <v>0.2</v>
      </c>
      <c r="DJ45" s="17">
        <v>0.5</v>
      </c>
      <c r="DK45" s="17">
        <v>0.2</v>
      </c>
      <c r="DL45" s="17">
        <v>0.6</v>
      </c>
      <c r="DM45" s="17">
        <v>0.03</v>
      </c>
      <c r="DN45" s="17">
        <v>0</v>
      </c>
      <c r="DO45" s="17">
        <v>0</v>
      </c>
      <c r="DP45" s="17">
        <v>1.2</v>
      </c>
      <c r="DQ45" s="17">
        <v>15.6</v>
      </c>
      <c r="DR45" s="17">
        <v>0.5</v>
      </c>
      <c r="DS45" s="17">
        <v>-0.1</v>
      </c>
      <c r="DT45" s="17">
        <v>0.4</v>
      </c>
      <c r="DU45" s="17">
        <v>9.3600000000000003E-2</v>
      </c>
      <c r="DV45" s="17">
        <v>0</v>
      </c>
      <c r="DW45" s="17"/>
      <c r="DX45" s="17">
        <v>-4.7</v>
      </c>
      <c r="DY45" s="17">
        <v>0</v>
      </c>
      <c r="DZ45" s="17">
        <v>2.2999999999999998</v>
      </c>
      <c r="EA45" s="17">
        <v>3</v>
      </c>
      <c r="EB45" s="17">
        <v>0.8</v>
      </c>
      <c r="EC45" s="17">
        <v>29.5</v>
      </c>
      <c r="ED45" s="17">
        <v>0.3</v>
      </c>
      <c r="EE45" s="17">
        <v>0.3</v>
      </c>
      <c r="EF45" s="17">
        <v>-5.3</v>
      </c>
      <c r="EG45" s="17">
        <v>0.5</v>
      </c>
      <c r="EH45" s="17">
        <v>0.2</v>
      </c>
      <c r="EI45" s="17"/>
      <c r="EJ45" s="17">
        <v>2.7</v>
      </c>
      <c r="EK45" s="17">
        <v>-0.1</v>
      </c>
      <c r="EL45" s="17">
        <v>1.7</v>
      </c>
      <c r="EM45" s="17">
        <v>0.2</v>
      </c>
      <c r="EN45" s="17">
        <v>0.2</v>
      </c>
      <c r="EO45" s="17">
        <v>0.2</v>
      </c>
      <c r="EP45" s="17">
        <v>-4.9000000000000004</v>
      </c>
      <c r="EQ45" s="17">
        <v>4.5999999999999996</v>
      </c>
      <c r="ER45" s="17"/>
      <c r="ES45" s="17">
        <v>2.2000000000000002</v>
      </c>
      <c r="ET45" s="17">
        <v>-0.2</v>
      </c>
      <c r="EU45" s="17">
        <v>15.8</v>
      </c>
      <c r="EV45" s="17">
        <v>7</v>
      </c>
      <c r="EW45" s="17">
        <v>0.8</v>
      </c>
      <c r="EX45" s="17">
        <v>1.5</v>
      </c>
      <c r="EY45" s="17">
        <v>0.7</v>
      </c>
      <c r="EZ45" s="17">
        <v>0.2</v>
      </c>
      <c r="FA45" s="17">
        <v>0.8</v>
      </c>
      <c r="FB45" s="17"/>
      <c r="FC45" s="17">
        <v>0.8</v>
      </c>
      <c r="FD45" s="17">
        <v>1.6</v>
      </c>
      <c r="FE45" s="17">
        <v>1.3</v>
      </c>
      <c r="FF45" s="17">
        <v>1.4</v>
      </c>
      <c r="FG45" s="17"/>
      <c r="FH45" s="17"/>
      <c r="FI45" s="17"/>
      <c r="FJ45" s="17"/>
      <c r="FK45" s="17">
        <v>2.39</v>
      </c>
      <c r="FL45" s="17"/>
      <c r="FM45" s="17">
        <v>9.24</v>
      </c>
      <c r="FN45" s="17">
        <v>901.05359999999996</v>
      </c>
      <c r="FO45" s="15"/>
      <c r="FP45" s="17"/>
      <c r="FQ45" s="17"/>
      <c r="FR45" s="17"/>
      <c r="FS45" s="17">
        <v>1.7</v>
      </c>
      <c r="FT45" s="17">
        <v>2.3434599999999999</v>
      </c>
      <c r="FU45" s="17">
        <v>1.3584700000000001</v>
      </c>
      <c r="FV45" s="17">
        <v>-0.4</v>
      </c>
      <c r="FW45" s="17">
        <v>2</v>
      </c>
      <c r="FX45" s="17">
        <v>7.0019299999999998</v>
      </c>
    </row>
    <row r="46" spans="1:180" ht="24" customHeight="1" x14ac:dyDescent="0.3">
      <c r="A46" s="16" t="s">
        <v>61</v>
      </c>
      <c r="B46" s="16" t="s">
        <v>845</v>
      </c>
      <c r="C46" s="17">
        <v>32.299999999999997</v>
      </c>
      <c r="D46" s="17">
        <v>64</v>
      </c>
      <c r="E46" s="17">
        <v>19.899999999999999</v>
      </c>
      <c r="F46" s="17"/>
      <c r="G46" s="17"/>
      <c r="H46" s="17">
        <v>-9.9</v>
      </c>
      <c r="I46" s="17">
        <v>4.8</v>
      </c>
      <c r="J46" s="17"/>
      <c r="K46" s="17"/>
      <c r="L46" s="17">
        <v>-8.5</v>
      </c>
      <c r="M46" s="17">
        <v>-16.100000000000001</v>
      </c>
      <c r="N46" s="17"/>
      <c r="O46" s="17">
        <v>32.1</v>
      </c>
      <c r="P46" s="17">
        <v>9.1</v>
      </c>
      <c r="Q46" s="17">
        <v>10.1</v>
      </c>
      <c r="R46" s="17">
        <v>74.900000000000006</v>
      </c>
      <c r="S46" s="17">
        <v>0.1</v>
      </c>
      <c r="T46" s="17"/>
      <c r="U46" s="17">
        <v>2.8</v>
      </c>
      <c r="V46" s="17"/>
      <c r="W46" s="17">
        <v>6.6</v>
      </c>
      <c r="X46" s="17">
        <v>1</v>
      </c>
      <c r="Y46" s="17">
        <v>0.6</v>
      </c>
      <c r="Z46" s="17">
        <v>3</v>
      </c>
      <c r="AA46" s="17">
        <v>-3.2</v>
      </c>
      <c r="AB46" s="17"/>
      <c r="AC46" s="17">
        <v>12.5</v>
      </c>
      <c r="AD46" s="17"/>
      <c r="AE46" s="17"/>
      <c r="AF46" s="17"/>
      <c r="AG46" s="17"/>
      <c r="AH46" s="17">
        <v>15</v>
      </c>
      <c r="AI46" s="17">
        <v>8.1</v>
      </c>
      <c r="AJ46" s="17"/>
      <c r="AK46" s="17"/>
      <c r="AL46" s="17"/>
      <c r="AM46" s="17">
        <v>-1.1000000000000001</v>
      </c>
      <c r="AN46" s="17">
        <v>19.899999999999999</v>
      </c>
      <c r="AO46" s="17">
        <v>8.1999999999999993</v>
      </c>
      <c r="AP46" s="17">
        <v>25.9</v>
      </c>
      <c r="AQ46" s="17">
        <v>2.9</v>
      </c>
      <c r="AR46" s="17">
        <v>-1.1000000000000001</v>
      </c>
      <c r="AS46" s="17">
        <v>2.7</v>
      </c>
      <c r="AT46" s="17">
        <v>-3.6</v>
      </c>
      <c r="AU46" s="17">
        <v>36</v>
      </c>
      <c r="AV46" s="17">
        <v>9.6999999999999993</v>
      </c>
      <c r="AW46" s="17">
        <v>-46.5</v>
      </c>
      <c r="AX46" s="17">
        <v>8.6</v>
      </c>
      <c r="AY46" s="17">
        <v>-3.5</v>
      </c>
      <c r="AZ46" s="17">
        <v>-3.2</v>
      </c>
      <c r="BA46" s="17">
        <v>1.1000000000000001</v>
      </c>
      <c r="BB46" s="17">
        <v>0.2</v>
      </c>
      <c r="BC46" s="17">
        <v>-2</v>
      </c>
      <c r="BD46" s="17"/>
      <c r="BE46" s="17"/>
      <c r="BF46" s="17">
        <v>-3.4</v>
      </c>
      <c r="BG46" s="17">
        <v>0</v>
      </c>
      <c r="BH46" s="17"/>
      <c r="BI46" s="17">
        <v>-0.9</v>
      </c>
      <c r="BJ46" s="17"/>
      <c r="BK46" s="17"/>
      <c r="BL46" s="17"/>
      <c r="BM46" s="17">
        <v>-2.4</v>
      </c>
      <c r="BN46" s="17">
        <v>16.7</v>
      </c>
      <c r="BO46" s="17"/>
      <c r="BP46" s="17">
        <v>20.399999999999999</v>
      </c>
      <c r="BQ46" s="17">
        <v>30.3</v>
      </c>
      <c r="BR46" s="17">
        <v>11.8</v>
      </c>
      <c r="BS46" s="17"/>
      <c r="BT46" s="17"/>
      <c r="BU46" s="17"/>
      <c r="BV46" s="17"/>
      <c r="BW46" s="17">
        <v>0</v>
      </c>
      <c r="BX46" s="17"/>
      <c r="BY46" s="17"/>
      <c r="BZ46" s="17">
        <v>-0.4</v>
      </c>
      <c r="CA46" s="17">
        <v>74.400000000000006</v>
      </c>
      <c r="CB46" s="17">
        <v>36.6</v>
      </c>
      <c r="CC46" s="17">
        <v>17.7</v>
      </c>
      <c r="CD46" s="17">
        <v>7</v>
      </c>
      <c r="CE46" s="17">
        <v>8.1999999999999993</v>
      </c>
      <c r="CF46" s="17"/>
      <c r="CG46" s="17"/>
      <c r="CH46" s="17"/>
      <c r="CI46" s="17">
        <v>37.700000000000003</v>
      </c>
      <c r="CJ46" s="17">
        <v>43.3</v>
      </c>
      <c r="CK46" s="17">
        <v>-21.7</v>
      </c>
      <c r="CL46" s="17">
        <v>-44.3</v>
      </c>
      <c r="CM46" s="17"/>
      <c r="CN46" s="17"/>
      <c r="CO46" s="17"/>
      <c r="CP46" s="17"/>
      <c r="CQ46" s="17">
        <v>0.2</v>
      </c>
      <c r="CR46" s="17"/>
      <c r="CS46" s="17">
        <v>-2.2999999999999998</v>
      </c>
      <c r="CT46" s="17">
        <v>0.2</v>
      </c>
      <c r="CU46" s="17">
        <v>1.3</v>
      </c>
      <c r="CV46" s="17"/>
      <c r="CW46" s="17">
        <v>-5.4</v>
      </c>
      <c r="CX46" s="17">
        <v>0</v>
      </c>
      <c r="CY46" s="17">
        <v>-5.0999999999999996</v>
      </c>
      <c r="CZ46" s="17"/>
      <c r="DA46" s="17">
        <v>0.1</v>
      </c>
      <c r="DB46" s="17">
        <v>0</v>
      </c>
      <c r="DC46" s="17">
        <v>-1.1000000000000001</v>
      </c>
      <c r="DD46" s="17">
        <v>0.1</v>
      </c>
      <c r="DE46" s="17"/>
      <c r="DF46" s="17"/>
      <c r="DG46" s="17">
        <v>0.1</v>
      </c>
      <c r="DH46" s="17">
        <v>1.2</v>
      </c>
      <c r="DI46" s="17">
        <v>0.2</v>
      </c>
      <c r="DJ46" s="17">
        <v>0.5</v>
      </c>
      <c r="DK46" s="17">
        <v>0.3</v>
      </c>
      <c r="DL46" s="17">
        <v>0.5</v>
      </c>
      <c r="DM46" s="17">
        <v>0.05</v>
      </c>
      <c r="DN46" s="17">
        <v>0</v>
      </c>
      <c r="DO46" s="17">
        <v>0</v>
      </c>
      <c r="DP46" s="17">
        <v>1.7</v>
      </c>
      <c r="DQ46" s="17">
        <v>16.5</v>
      </c>
      <c r="DR46" s="17">
        <v>0.2</v>
      </c>
      <c r="DS46" s="17">
        <v>0</v>
      </c>
      <c r="DT46" s="17">
        <v>0.4</v>
      </c>
      <c r="DU46" s="17">
        <v>0.13239999999999999</v>
      </c>
      <c r="DV46" s="17">
        <v>0</v>
      </c>
      <c r="DW46" s="17"/>
      <c r="DX46" s="17">
        <v>-4.5</v>
      </c>
      <c r="DY46" s="17">
        <v>0</v>
      </c>
      <c r="DZ46" s="17">
        <v>2.2999999999999998</v>
      </c>
      <c r="EA46" s="17">
        <v>3</v>
      </c>
      <c r="EB46" s="17">
        <v>0.8</v>
      </c>
      <c r="EC46" s="17">
        <v>31.7</v>
      </c>
      <c r="ED46" s="17">
        <v>0</v>
      </c>
      <c r="EE46" s="17">
        <v>-10.1</v>
      </c>
      <c r="EF46" s="17">
        <v>-15.8</v>
      </c>
      <c r="EG46" s="17">
        <v>-1.2</v>
      </c>
      <c r="EH46" s="17">
        <v>-0.3</v>
      </c>
      <c r="EI46" s="17"/>
      <c r="EJ46" s="17">
        <v>2.7</v>
      </c>
      <c r="EK46" s="17">
        <v>0.1</v>
      </c>
      <c r="EL46" s="17">
        <v>1.6</v>
      </c>
      <c r="EM46" s="17">
        <v>0.2</v>
      </c>
      <c r="EN46" s="17">
        <v>0.2</v>
      </c>
      <c r="EO46" s="17">
        <v>0.2</v>
      </c>
      <c r="EP46" s="17">
        <v>-5</v>
      </c>
      <c r="EQ46" s="17">
        <v>0</v>
      </c>
      <c r="ER46" s="17"/>
      <c r="ES46" s="17">
        <v>0</v>
      </c>
      <c r="ET46" s="17">
        <v>-0.2</v>
      </c>
      <c r="EU46" s="17">
        <v>10.7</v>
      </c>
      <c r="EV46" s="17">
        <v>2.4</v>
      </c>
      <c r="EW46" s="17">
        <v>0</v>
      </c>
      <c r="EX46" s="17">
        <v>1.5</v>
      </c>
      <c r="EY46" s="17">
        <v>0.7</v>
      </c>
      <c r="EZ46" s="17">
        <v>0.2</v>
      </c>
      <c r="FA46" s="17">
        <v>0.8</v>
      </c>
      <c r="FB46" s="17"/>
      <c r="FC46" s="17">
        <v>0.2</v>
      </c>
      <c r="FD46" s="17">
        <v>1.6</v>
      </c>
      <c r="FE46" s="17">
        <v>1.3</v>
      </c>
      <c r="FF46" s="17">
        <v>1.5</v>
      </c>
      <c r="FG46" s="17"/>
      <c r="FH46" s="17"/>
      <c r="FI46" s="17"/>
      <c r="FJ46" s="17"/>
      <c r="FK46" s="17">
        <v>2.14</v>
      </c>
      <c r="FL46" s="17"/>
      <c r="FM46" s="17">
        <v>8.68</v>
      </c>
      <c r="FN46" s="17">
        <v>591.60239999999999</v>
      </c>
      <c r="FO46" s="15"/>
      <c r="FP46" s="17"/>
      <c r="FQ46" s="17"/>
      <c r="FR46" s="17"/>
      <c r="FS46" s="17">
        <v>1.7</v>
      </c>
      <c r="FT46" s="17">
        <v>2.3443800000000001</v>
      </c>
      <c r="FU46" s="17">
        <v>0.13200000000000001</v>
      </c>
      <c r="FV46" s="17">
        <v>-0.1</v>
      </c>
      <c r="FW46" s="17">
        <v>2</v>
      </c>
      <c r="FX46" s="17">
        <v>6.0763800000000003</v>
      </c>
    </row>
    <row r="47" spans="1:180" ht="24" customHeight="1" x14ac:dyDescent="0.3">
      <c r="A47" s="16" t="s">
        <v>61</v>
      </c>
      <c r="B47" s="16" t="s">
        <v>846</v>
      </c>
      <c r="C47" s="17">
        <v>27.6</v>
      </c>
      <c r="D47" s="17">
        <v>9.9</v>
      </c>
      <c r="E47" s="17">
        <v>8.6999999999999993</v>
      </c>
      <c r="F47" s="17"/>
      <c r="G47" s="17"/>
      <c r="H47" s="17">
        <v>-3.1</v>
      </c>
      <c r="I47" s="17">
        <v>18.7</v>
      </c>
      <c r="J47" s="17"/>
      <c r="K47" s="17"/>
      <c r="L47" s="17">
        <v>4.3</v>
      </c>
      <c r="M47" s="17">
        <v>-5.8</v>
      </c>
      <c r="N47" s="17"/>
      <c r="O47" s="17">
        <v>46</v>
      </c>
      <c r="P47" s="17">
        <v>13.5</v>
      </c>
      <c r="Q47" s="17">
        <v>13.1</v>
      </c>
      <c r="R47" s="17">
        <v>91.1</v>
      </c>
      <c r="S47" s="17">
        <v>0</v>
      </c>
      <c r="T47" s="17"/>
      <c r="U47" s="17">
        <v>0</v>
      </c>
      <c r="V47" s="17"/>
      <c r="W47" s="17">
        <v>2.8</v>
      </c>
      <c r="X47" s="17">
        <v>1.4</v>
      </c>
      <c r="Y47" s="17">
        <v>0.2</v>
      </c>
      <c r="Z47" s="17">
        <v>2.9</v>
      </c>
      <c r="AA47" s="17">
        <v>-3.2</v>
      </c>
      <c r="AB47" s="17"/>
      <c r="AC47" s="17">
        <v>8.6999999999999993</v>
      </c>
      <c r="AD47" s="17"/>
      <c r="AE47" s="17"/>
      <c r="AF47" s="17"/>
      <c r="AG47" s="17"/>
      <c r="AH47" s="17">
        <v>12.8</v>
      </c>
      <c r="AI47" s="17">
        <v>18.2</v>
      </c>
      <c r="AJ47" s="17"/>
      <c r="AK47" s="17"/>
      <c r="AL47" s="17"/>
      <c r="AM47" s="17">
        <v>-0.4</v>
      </c>
      <c r="AN47" s="17">
        <v>39</v>
      </c>
      <c r="AO47" s="17">
        <v>8.6999999999999993</v>
      </c>
      <c r="AP47" s="17">
        <v>26.4</v>
      </c>
      <c r="AQ47" s="17">
        <v>3.2</v>
      </c>
      <c r="AR47" s="17">
        <v>-1.2</v>
      </c>
      <c r="AS47" s="17">
        <v>2.7</v>
      </c>
      <c r="AT47" s="17">
        <v>0</v>
      </c>
      <c r="AU47" s="17">
        <v>42.1</v>
      </c>
      <c r="AV47" s="17">
        <v>15.3</v>
      </c>
      <c r="AW47" s="17">
        <v>-40.9</v>
      </c>
      <c r="AX47" s="17">
        <v>8.6</v>
      </c>
      <c r="AY47" s="17">
        <v>0.6</v>
      </c>
      <c r="AZ47" s="17">
        <v>-2.9</v>
      </c>
      <c r="BA47" s="17">
        <v>1.1000000000000001</v>
      </c>
      <c r="BB47" s="17">
        <v>0.4</v>
      </c>
      <c r="BC47" s="17">
        <v>-2.2000000000000002</v>
      </c>
      <c r="BD47" s="17"/>
      <c r="BE47" s="17"/>
      <c r="BF47" s="17">
        <v>5.9</v>
      </c>
      <c r="BG47" s="17">
        <v>0</v>
      </c>
      <c r="BH47" s="17"/>
      <c r="BI47" s="17">
        <v>2.7</v>
      </c>
      <c r="BJ47" s="17"/>
      <c r="BK47" s="17"/>
      <c r="BL47" s="17"/>
      <c r="BM47" s="17">
        <v>1.9</v>
      </c>
      <c r="BN47" s="17">
        <v>21.5</v>
      </c>
      <c r="BO47" s="17"/>
      <c r="BP47" s="17">
        <v>25.5</v>
      </c>
      <c r="BQ47" s="17">
        <v>35.6</v>
      </c>
      <c r="BR47" s="17">
        <v>13.8</v>
      </c>
      <c r="BS47" s="17"/>
      <c r="BT47" s="17"/>
      <c r="BU47" s="17"/>
      <c r="BV47" s="17"/>
      <c r="BW47" s="17">
        <v>0</v>
      </c>
      <c r="BX47" s="17"/>
      <c r="BY47" s="17"/>
      <c r="BZ47" s="17">
        <v>-0.4</v>
      </c>
      <c r="CA47" s="17">
        <v>74.8</v>
      </c>
      <c r="CB47" s="17">
        <v>36.700000000000003</v>
      </c>
      <c r="CC47" s="17">
        <v>12.4</v>
      </c>
      <c r="CD47" s="17">
        <v>6.8</v>
      </c>
      <c r="CE47" s="17">
        <v>6.1</v>
      </c>
      <c r="CF47" s="17"/>
      <c r="CG47" s="17"/>
      <c r="CH47" s="17"/>
      <c r="CI47" s="17">
        <v>60</v>
      </c>
      <c r="CJ47" s="17">
        <v>66</v>
      </c>
      <c r="CK47" s="17">
        <v>10.6</v>
      </c>
      <c r="CL47" s="17">
        <v>-28.4</v>
      </c>
      <c r="CM47" s="17"/>
      <c r="CN47" s="17"/>
      <c r="CO47" s="17"/>
      <c r="CP47" s="17"/>
      <c r="CQ47" s="17">
        <v>-2.7</v>
      </c>
      <c r="CR47" s="17"/>
      <c r="CS47" s="17">
        <v>-1.7</v>
      </c>
      <c r="CT47" s="17">
        <v>0.5</v>
      </c>
      <c r="CU47" s="17">
        <v>1.2</v>
      </c>
      <c r="CV47" s="17"/>
      <c r="CW47" s="17">
        <v>-5.2</v>
      </c>
      <c r="CX47" s="17">
        <v>0</v>
      </c>
      <c r="CY47" s="17">
        <v>-4</v>
      </c>
      <c r="CZ47" s="17"/>
      <c r="DA47" s="17">
        <v>0.1</v>
      </c>
      <c r="DB47" s="17">
        <v>-0.1</v>
      </c>
      <c r="DC47" s="17">
        <v>-0.9</v>
      </c>
      <c r="DD47" s="17">
        <v>0</v>
      </c>
      <c r="DE47" s="17"/>
      <c r="DF47" s="17"/>
      <c r="DG47" s="17">
        <v>0.1</v>
      </c>
      <c r="DH47" s="17">
        <v>1.4</v>
      </c>
      <c r="DI47" s="17">
        <v>0.2</v>
      </c>
      <c r="DJ47" s="17">
        <v>1.2</v>
      </c>
      <c r="DK47" s="17">
        <v>0.3</v>
      </c>
      <c r="DL47" s="17">
        <v>0.6</v>
      </c>
      <c r="DM47" s="17">
        <v>0.04</v>
      </c>
      <c r="DN47" s="17">
        <v>0</v>
      </c>
      <c r="DO47" s="17">
        <v>0</v>
      </c>
      <c r="DP47" s="17">
        <v>0.8</v>
      </c>
      <c r="DQ47" s="17">
        <v>14.5</v>
      </c>
      <c r="DR47" s="17">
        <v>0</v>
      </c>
      <c r="DS47" s="17">
        <v>0.5</v>
      </c>
      <c r="DT47" s="17">
        <v>0.3</v>
      </c>
      <c r="DU47" s="17">
        <v>2.4E-2</v>
      </c>
      <c r="DV47" s="17">
        <v>0</v>
      </c>
      <c r="DW47" s="17"/>
      <c r="DX47" s="17">
        <v>-4.7</v>
      </c>
      <c r="DY47" s="17">
        <v>0</v>
      </c>
      <c r="DZ47" s="17">
        <v>2.4</v>
      </c>
      <c r="EA47" s="17">
        <v>3</v>
      </c>
      <c r="EB47" s="17">
        <v>0.8</v>
      </c>
      <c r="EC47" s="17">
        <v>16.899999999999999</v>
      </c>
      <c r="ED47" s="17">
        <v>0</v>
      </c>
      <c r="EE47" s="17">
        <v>0.2</v>
      </c>
      <c r="EF47" s="17">
        <v>-5</v>
      </c>
      <c r="EG47" s="17">
        <v>0.5</v>
      </c>
      <c r="EH47" s="17">
        <v>0.4</v>
      </c>
      <c r="EI47" s="17"/>
      <c r="EJ47" s="17">
        <v>2.7</v>
      </c>
      <c r="EK47" s="17">
        <v>-0.1</v>
      </c>
      <c r="EL47" s="17">
        <v>1.4</v>
      </c>
      <c r="EM47" s="17">
        <v>0.2</v>
      </c>
      <c r="EN47" s="17">
        <v>0.2</v>
      </c>
      <c r="EO47" s="17">
        <v>0.2</v>
      </c>
      <c r="EP47" s="17">
        <v>-4.2</v>
      </c>
      <c r="EQ47" s="17">
        <v>0</v>
      </c>
      <c r="ER47" s="17"/>
      <c r="ES47" s="17">
        <v>0</v>
      </c>
      <c r="ET47" s="17">
        <v>-0.2</v>
      </c>
      <c r="EU47" s="17">
        <v>3.5</v>
      </c>
      <c r="EV47" s="17">
        <v>-1.6</v>
      </c>
      <c r="EW47" s="17">
        <v>0</v>
      </c>
      <c r="EX47" s="17">
        <v>1.5</v>
      </c>
      <c r="EY47" s="17">
        <v>0.7</v>
      </c>
      <c r="EZ47" s="17">
        <v>0.2</v>
      </c>
      <c r="FA47" s="17">
        <v>0.8</v>
      </c>
      <c r="FB47" s="17"/>
      <c r="FC47" s="17">
        <v>0.2</v>
      </c>
      <c r="FD47" s="17">
        <v>2</v>
      </c>
      <c r="FE47" s="17">
        <v>1.7</v>
      </c>
      <c r="FF47" s="17">
        <v>1.4</v>
      </c>
      <c r="FG47" s="17"/>
      <c r="FH47" s="17"/>
      <c r="FI47" s="17"/>
      <c r="FJ47" s="17"/>
      <c r="FK47" s="17">
        <v>2.06</v>
      </c>
      <c r="FL47" s="17"/>
      <c r="FM47" s="17">
        <v>9.27</v>
      </c>
      <c r="FN47" s="17">
        <v>763.39400000000001</v>
      </c>
      <c r="FO47" s="15"/>
      <c r="FP47" s="17"/>
      <c r="FQ47" s="17"/>
      <c r="FR47" s="17"/>
      <c r="FS47" s="17">
        <v>1.8</v>
      </c>
      <c r="FT47" s="17">
        <v>2.3556400000000002</v>
      </c>
      <c r="FU47" s="17">
        <v>0.14607000000000001</v>
      </c>
      <c r="FV47" s="17">
        <v>0.5</v>
      </c>
      <c r="FW47" s="17">
        <v>2.1</v>
      </c>
      <c r="FX47" s="17">
        <v>6.9017099999999996</v>
      </c>
    </row>
    <row r="48" spans="1:180" ht="24" customHeight="1" x14ac:dyDescent="0.3">
      <c r="A48" s="16" t="s">
        <v>61</v>
      </c>
      <c r="B48" s="16" t="s">
        <v>847</v>
      </c>
      <c r="C48" s="17">
        <v>27.1</v>
      </c>
      <c r="D48" s="17">
        <v>0.5</v>
      </c>
      <c r="E48" s="17">
        <v>7.9</v>
      </c>
      <c r="F48" s="17"/>
      <c r="G48" s="17"/>
      <c r="H48" s="17">
        <v>-8.4</v>
      </c>
      <c r="I48" s="17">
        <v>15.6</v>
      </c>
      <c r="J48" s="17"/>
      <c r="K48" s="17"/>
      <c r="L48" s="17">
        <v>-0.1</v>
      </c>
      <c r="M48" s="17">
        <v>-11</v>
      </c>
      <c r="N48" s="17"/>
      <c r="O48" s="17">
        <v>41.2</v>
      </c>
      <c r="P48" s="17">
        <v>11.6</v>
      </c>
      <c r="Q48" s="17">
        <v>11.9</v>
      </c>
      <c r="R48" s="17">
        <v>86.8</v>
      </c>
      <c r="S48" s="17">
        <v>0</v>
      </c>
      <c r="T48" s="17"/>
      <c r="U48" s="17">
        <v>0</v>
      </c>
      <c r="V48" s="17"/>
      <c r="W48" s="17">
        <v>1.9</v>
      </c>
      <c r="X48" s="17">
        <v>0.8</v>
      </c>
      <c r="Y48" s="17">
        <v>-0.2</v>
      </c>
      <c r="Z48" s="17">
        <v>2.9</v>
      </c>
      <c r="AA48" s="17">
        <v>-3.2</v>
      </c>
      <c r="AB48" s="17"/>
      <c r="AC48" s="17">
        <v>7.7</v>
      </c>
      <c r="AD48" s="17"/>
      <c r="AE48" s="17"/>
      <c r="AF48" s="17"/>
      <c r="AG48" s="17"/>
      <c r="AH48" s="17">
        <v>11.8</v>
      </c>
      <c r="AI48" s="17">
        <v>16.7</v>
      </c>
      <c r="AJ48" s="17"/>
      <c r="AK48" s="17"/>
      <c r="AL48" s="17"/>
      <c r="AM48" s="17">
        <v>-0.8</v>
      </c>
      <c r="AN48" s="17">
        <v>25.5</v>
      </c>
      <c r="AO48" s="17">
        <v>8.4</v>
      </c>
      <c r="AP48" s="17">
        <v>26.3</v>
      </c>
      <c r="AQ48" s="17">
        <v>3.1</v>
      </c>
      <c r="AR48" s="17">
        <v>-1.2</v>
      </c>
      <c r="AS48" s="17">
        <v>2.7</v>
      </c>
      <c r="AT48" s="17">
        <v>0</v>
      </c>
      <c r="AU48" s="17">
        <v>39.5</v>
      </c>
      <c r="AV48" s="17">
        <v>13</v>
      </c>
      <c r="AW48" s="17">
        <v>-43.2</v>
      </c>
      <c r="AX48" s="17">
        <v>9.1999999999999993</v>
      </c>
      <c r="AY48" s="17">
        <v>-0.3</v>
      </c>
      <c r="AZ48" s="17">
        <v>-2.5</v>
      </c>
      <c r="BA48" s="17">
        <v>1.1000000000000001</v>
      </c>
      <c r="BB48" s="17">
        <v>0.4</v>
      </c>
      <c r="BC48" s="17">
        <v>-1.4</v>
      </c>
      <c r="BD48" s="17"/>
      <c r="BE48" s="17"/>
      <c r="BF48" s="17">
        <v>4.8</v>
      </c>
      <c r="BG48" s="17">
        <v>0</v>
      </c>
      <c r="BH48" s="17"/>
      <c r="BI48" s="17">
        <v>3.9</v>
      </c>
      <c r="BJ48" s="17"/>
      <c r="BK48" s="17"/>
      <c r="BL48" s="17"/>
      <c r="BM48" s="17">
        <v>-0.4</v>
      </c>
      <c r="BN48" s="17">
        <v>19.7</v>
      </c>
      <c r="BO48" s="17"/>
      <c r="BP48" s="17">
        <v>23.5</v>
      </c>
      <c r="BQ48" s="17">
        <v>33.700000000000003</v>
      </c>
      <c r="BR48" s="17">
        <v>13</v>
      </c>
      <c r="BS48" s="17"/>
      <c r="BT48" s="17"/>
      <c r="BU48" s="17"/>
      <c r="BV48" s="17"/>
      <c r="BW48" s="17">
        <v>0.2</v>
      </c>
      <c r="BX48" s="17"/>
      <c r="BY48" s="17"/>
      <c r="BZ48" s="17">
        <v>-0.4</v>
      </c>
      <c r="CA48" s="17">
        <v>75.900000000000006</v>
      </c>
      <c r="CB48" s="17">
        <v>36.6</v>
      </c>
      <c r="CC48" s="17">
        <v>12.2</v>
      </c>
      <c r="CD48" s="17">
        <v>6.8</v>
      </c>
      <c r="CE48" s="17">
        <v>6.1</v>
      </c>
      <c r="CF48" s="17"/>
      <c r="CG48" s="17"/>
      <c r="CH48" s="17"/>
      <c r="CI48" s="17">
        <v>56.8</v>
      </c>
      <c r="CJ48" s="17">
        <v>62.6</v>
      </c>
      <c r="CK48" s="17">
        <v>5.9</v>
      </c>
      <c r="CL48" s="17">
        <v>-34.9</v>
      </c>
      <c r="CM48" s="17"/>
      <c r="CN48" s="17"/>
      <c r="CO48" s="17"/>
      <c r="CP48" s="17"/>
      <c r="CQ48" s="17">
        <v>4.4000000000000004</v>
      </c>
      <c r="CR48" s="17"/>
      <c r="CS48" s="17">
        <v>-1.9</v>
      </c>
      <c r="CT48" s="17">
        <v>0.4</v>
      </c>
      <c r="CU48" s="17">
        <v>1.2</v>
      </c>
      <c r="CV48" s="17"/>
      <c r="CW48" s="17">
        <v>-5.0999999999999996</v>
      </c>
      <c r="CX48" s="17">
        <v>0</v>
      </c>
      <c r="CY48" s="17">
        <v>-5.0999999999999996</v>
      </c>
      <c r="CZ48" s="17"/>
      <c r="DA48" s="17">
        <v>0</v>
      </c>
      <c r="DB48" s="17">
        <v>0</v>
      </c>
      <c r="DC48" s="17">
        <v>-1.1000000000000001</v>
      </c>
      <c r="DD48" s="17">
        <v>0</v>
      </c>
      <c r="DE48" s="17"/>
      <c r="DF48" s="17"/>
      <c r="DG48" s="17">
        <v>0.2</v>
      </c>
      <c r="DH48" s="17">
        <v>1.4</v>
      </c>
      <c r="DI48" s="17">
        <v>0.2</v>
      </c>
      <c r="DJ48" s="17">
        <v>1.5</v>
      </c>
      <c r="DK48" s="17">
        <v>0.1</v>
      </c>
      <c r="DL48" s="17">
        <v>0.6</v>
      </c>
      <c r="DM48" s="17">
        <v>0.03</v>
      </c>
      <c r="DN48" s="17">
        <v>0</v>
      </c>
      <c r="DO48" s="17">
        <v>0</v>
      </c>
      <c r="DP48" s="17">
        <v>-0.1</v>
      </c>
      <c r="DQ48" s="17">
        <v>12.5</v>
      </c>
      <c r="DR48" s="17">
        <v>0</v>
      </c>
      <c r="DS48" s="17">
        <v>0.2</v>
      </c>
      <c r="DT48" s="17">
        <v>0.4</v>
      </c>
      <c r="DU48" s="17">
        <v>0.1104</v>
      </c>
      <c r="DV48" s="17">
        <v>0</v>
      </c>
      <c r="DW48" s="17"/>
      <c r="DX48" s="17">
        <v>-4.5</v>
      </c>
      <c r="DY48" s="17">
        <v>0</v>
      </c>
      <c r="DZ48" s="17">
        <v>2.4</v>
      </c>
      <c r="EA48" s="17">
        <v>2.9</v>
      </c>
      <c r="EB48" s="17">
        <v>0.8</v>
      </c>
      <c r="EC48" s="17">
        <v>1.1000000000000001</v>
      </c>
      <c r="ED48" s="17">
        <v>0</v>
      </c>
      <c r="EE48" s="17">
        <v>-1.9</v>
      </c>
      <c r="EF48" s="17">
        <v>-7.5</v>
      </c>
      <c r="EG48" s="17">
        <v>0</v>
      </c>
      <c r="EH48" s="17">
        <v>0.2</v>
      </c>
      <c r="EI48" s="17"/>
      <c r="EJ48" s="17">
        <v>2.7</v>
      </c>
      <c r="EK48" s="17">
        <v>-0.1</v>
      </c>
      <c r="EL48" s="17">
        <v>1.5</v>
      </c>
      <c r="EM48" s="17">
        <v>0.2</v>
      </c>
      <c r="EN48" s="17">
        <v>0.2</v>
      </c>
      <c r="EO48" s="17">
        <v>0.2</v>
      </c>
      <c r="EP48" s="17">
        <v>-5</v>
      </c>
      <c r="EQ48" s="17">
        <v>0</v>
      </c>
      <c r="ER48" s="17"/>
      <c r="ES48" s="17">
        <v>0</v>
      </c>
      <c r="ET48" s="17">
        <v>-0.2</v>
      </c>
      <c r="EU48" s="17">
        <v>4.5999999999999996</v>
      </c>
      <c r="EV48" s="17">
        <v>-1.6</v>
      </c>
      <c r="EW48" s="17">
        <v>0</v>
      </c>
      <c r="EX48" s="17">
        <v>2</v>
      </c>
      <c r="EY48" s="17">
        <v>0.7</v>
      </c>
      <c r="EZ48" s="17">
        <v>0.2</v>
      </c>
      <c r="FA48" s="17">
        <v>1</v>
      </c>
      <c r="FB48" s="17"/>
      <c r="FC48" s="17">
        <v>0.2</v>
      </c>
      <c r="FD48" s="17">
        <v>2.2000000000000002</v>
      </c>
      <c r="FE48" s="17">
        <v>1.9</v>
      </c>
      <c r="FF48" s="17">
        <v>1.5</v>
      </c>
      <c r="FG48" s="17"/>
      <c r="FH48" s="17"/>
      <c r="FI48" s="17"/>
      <c r="FJ48" s="17"/>
      <c r="FK48" s="17">
        <v>1.91</v>
      </c>
      <c r="FL48" s="17"/>
      <c r="FM48" s="17">
        <v>9.9</v>
      </c>
      <c r="FN48" s="17">
        <v>654.75040000000001</v>
      </c>
      <c r="FO48" s="15"/>
      <c r="FP48" s="17"/>
      <c r="FQ48" s="17"/>
      <c r="FR48" s="17"/>
      <c r="FS48" s="17">
        <v>1.8</v>
      </c>
      <c r="FT48" s="17">
        <v>2.3622299999999998</v>
      </c>
      <c r="FU48" s="17">
        <v>0.15068999999999999</v>
      </c>
      <c r="FV48" s="17">
        <v>0.7</v>
      </c>
      <c r="FW48" s="17">
        <v>2</v>
      </c>
      <c r="FX48" s="17">
        <v>7.0129200000000003</v>
      </c>
    </row>
    <row r="49" spans="1:180" ht="24" customHeight="1" x14ac:dyDescent="0.3">
      <c r="A49" s="16" t="s">
        <v>61</v>
      </c>
      <c r="B49" s="16" t="s">
        <v>848</v>
      </c>
      <c r="C49" s="17">
        <v>27.3</v>
      </c>
      <c r="D49" s="17">
        <v>-8.9</v>
      </c>
      <c r="E49" s="17">
        <v>6.8</v>
      </c>
      <c r="F49" s="17"/>
      <c r="G49" s="17"/>
      <c r="H49" s="17">
        <v>-9.6</v>
      </c>
      <c r="I49" s="17">
        <v>11.3</v>
      </c>
      <c r="J49" s="17"/>
      <c r="K49" s="17"/>
      <c r="L49" s="17">
        <v>-7.4</v>
      </c>
      <c r="M49" s="17">
        <v>-19.3</v>
      </c>
      <c r="N49" s="17"/>
      <c r="O49" s="17">
        <v>34.4</v>
      </c>
      <c r="P49" s="17">
        <v>8.8000000000000007</v>
      </c>
      <c r="Q49" s="17">
        <v>9.8000000000000007</v>
      </c>
      <c r="R49" s="17">
        <v>84.5</v>
      </c>
      <c r="S49" s="17">
        <v>-0.1</v>
      </c>
      <c r="T49" s="17"/>
      <c r="U49" s="17">
        <v>0</v>
      </c>
      <c r="V49" s="17"/>
      <c r="W49" s="17">
        <v>3</v>
      </c>
      <c r="X49" s="17">
        <v>0.3</v>
      </c>
      <c r="Y49" s="17">
        <v>-0.2</v>
      </c>
      <c r="Z49" s="17">
        <v>3</v>
      </c>
      <c r="AA49" s="17">
        <v>-3.2</v>
      </c>
      <c r="AB49" s="17"/>
      <c r="AC49" s="17">
        <v>7.8</v>
      </c>
      <c r="AD49" s="17"/>
      <c r="AE49" s="17"/>
      <c r="AF49" s="17"/>
      <c r="AG49" s="17"/>
      <c r="AH49" s="17">
        <v>10.5</v>
      </c>
      <c r="AI49" s="17">
        <v>2.6</v>
      </c>
      <c r="AJ49" s="17"/>
      <c r="AK49" s="17"/>
      <c r="AL49" s="17"/>
      <c r="AM49" s="17">
        <v>-1</v>
      </c>
      <c r="AN49" s="17">
        <v>20.3</v>
      </c>
      <c r="AO49" s="17">
        <v>7.3</v>
      </c>
      <c r="AP49" s="17">
        <v>26.8</v>
      </c>
      <c r="AQ49" s="17">
        <v>2.9</v>
      </c>
      <c r="AR49" s="17">
        <v>-1.3</v>
      </c>
      <c r="AS49" s="17">
        <v>2.7</v>
      </c>
      <c r="AT49" s="17">
        <v>0</v>
      </c>
      <c r="AU49" s="17">
        <v>37.1</v>
      </c>
      <c r="AV49" s="17">
        <v>10.7</v>
      </c>
      <c r="AW49" s="17">
        <v>-45.8</v>
      </c>
      <c r="AX49" s="17">
        <v>6.9</v>
      </c>
      <c r="AY49" s="17">
        <v>-1.1000000000000001</v>
      </c>
      <c r="AZ49" s="17">
        <v>-3.6</v>
      </c>
      <c r="BA49" s="17">
        <v>1.1000000000000001</v>
      </c>
      <c r="BB49" s="17">
        <v>0.4</v>
      </c>
      <c r="BC49" s="17">
        <v>-0.8</v>
      </c>
      <c r="BD49" s="17"/>
      <c r="BE49" s="17"/>
      <c r="BF49" s="17">
        <v>4.4000000000000004</v>
      </c>
      <c r="BG49" s="17">
        <v>0</v>
      </c>
      <c r="BH49" s="17"/>
      <c r="BI49" s="17">
        <v>3</v>
      </c>
      <c r="BJ49" s="17"/>
      <c r="BK49" s="17"/>
      <c r="BL49" s="17"/>
      <c r="BM49" s="17">
        <v>0.4</v>
      </c>
      <c r="BN49" s="17">
        <v>16.600000000000001</v>
      </c>
      <c r="BO49" s="17"/>
      <c r="BP49" s="17">
        <v>20.100000000000001</v>
      </c>
      <c r="BQ49" s="17">
        <v>30</v>
      </c>
      <c r="BR49" s="17">
        <v>11.5</v>
      </c>
      <c r="BS49" s="17"/>
      <c r="BT49" s="17"/>
      <c r="BU49" s="17"/>
      <c r="BV49" s="17"/>
      <c r="BW49" s="17">
        <v>-1.4</v>
      </c>
      <c r="BX49" s="17"/>
      <c r="BY49" s="17"/>
      <c r="BZ49" s="17">
        <v>-0.3</v>
      </c>
      <c r="CA49" s="17">
        <v>76.2</v>
      </c>
      <c r="CB49" s="17">
        <v>36.9</v>
      </c>
      <c r="CC49" s="17">
        <v>12.2</v>
      </c>
      <c r="CD49" s="17">
        <v>6.9</v>
      </c>
      <c r="CE49" s="17">
        <v>6.2</v>
      </c>
      <c r="CF49" s="17"/>
      <c r="CG49" s="17"/>
      <c r="CH49" s="17"/>
      <c r="CI49" s="17">
        <v>52.3</v>
      </c>
      <c r="CJ49" s="17">
        <v>58.1</v>
      </c>
      <c r="CK49" s="17">
        <v>-0.5</v>
      </c>
      <c r="CL49" s="17">
        <v>-43.2</v>
      </c>
      <c r="CM49" s="17"/>
      <c r="CN49" s="17"/>
      <c r="CO49" s="17"/>
      <c r="CP49" s="17"/>
      <c r="CQ49" s="17">
        <v>-0.8</v>
      </c>
      <c r="CR49" s="17"/>
      <c r="CS49" s="17">
        <v>-1.6</v>
      </c>
      <c r="CT49" s="17">
        <v>0.5</v>
      </c>
      <c r="CU49" s="17">
        <v>1.4</v>
      </c>
      <c r="CV49" s="17"/>
      <c r="CW49" s="17">
        <v>-5</v>
      </c>
      <c r="CX49" s="17">
        <v>0</v>
      </c>
      <c r="CY49" s="17">
        <v>-4.8</v>
      </c>
      <c r="CZ49" s="17"/>
      <c r="DA49" s="17">
        <v>0</v>
      </c>
      <c r="DB49" s="17">
        <v>-0.1</v>
      </c>
      <c r="DC49" s="17">
        <v>-1</v>
      </c>
      <c r="DD49" s="17">
        <v>-0.1</v>
      </c>
      <c r="DE49" s="17"/>
      <c r="DF49" s="17"/>
      <c r="DG49" s="17">
        <v>0.2</v>
      </c>
      <c r="DH49" s="17">
        <v>1.4</v>
      </c>
      <c r="DI49" s="17">
        <v>0.1</v>
      </c>
      <c r="DJ49" s="17">
        <v>1.3</v>
      </c>
      <c r="DK49" s="17">
        <v>0.1</v>
      </c>
      <c r="DL49" s="17">
        <v>0.6</v>
      </c>
      <c r="DM49" s="17">
        <v>0.03</v>
      </c>
      <c r="DN49" s="17">
        <v>0</v>
      </c>
      <c r="DO49" s="17">
        <v>0</v>
      </c>
      <c r="DP49" s="17">
        <v>-0.1</v>
      </c>
      <c r="DQ49" s="17">
        <v>11.8</v>
      </c>
      <c r="DR49" s="17">
        <v>0</v>
      </c>
      <c r="DS49" s="17">
        <v>-0.1</v>
      </c>
      <c r="DT49" s="17">
        <v>0.4</v>
      </c>
      <c r="DU49" s="17">
        <v>2.8400000000000002E-2</v>
      </c>
      <c r="DV49" s="17">
        <v>0</v>
      </c>
      <c r="DW49" s="17"/>
      <c r="DX49" s="17">
        <v>-4.5</v>
      </c>
      <c r="DY49" s="17">
        <v>0</v>
      </c>
      <c r="DZ49" s="17">
        <v>2.4</v>
      </c>
      <c r="EA49" s="17">
        <v>3</v>
      </c>
      <c r="EB49" s="17">
        <v>0.8</v>
      </c>
      <c r="EC49" s="17">
        <v>5.6</v>
      </c>
      <c r="ED49" s="17">
        <v>0</v>
      </c>
      <c r="EE49" s="17">
        <v>-3.8</v>
      </c>
      <c r="EF49" s="17">
        <v>-9.5</v>
      </c>
      <c r="EG49" s="17">
        <v>-0.2</v>
      </c>
      <c r="EH49" s="17">
        <v>0.1</v>
      </c>
      <c r="EI49" s="17"/>
      <c r="EJ49" s="17">
        <v>2.7</v>
      </c>
      <c r="EK49" s="17">
        <v>-0.1</v>
      </c>
      <c r="EL49" s="17">
        <v>1.4</v>
      </c>
      <c r="EM49" s="17">
        <v>0.2</v>
      </c>
      <c r="EN49" s="17">
        <v>0.2</v>
      </c>
      <c r="EO49" s="17">
        <v>0.2</v>
      </c>
      <c r="EP49" s="17">
        <v>-5</v>
      </c>
      <c r="EQ49" s="17">
        <v>0</v>
      </c>
      <c r="ER49" s="17"/>
      <c r="ES49" s="17">
        <v>0</v>
      </c>
      <c r="ET49" s="17">
        <v>-0.2</v>
      </c>
      <c r="EU49" s="17">
        <v>6.6</v>
      </c>
      <c r="EV49" s="17">
        <v>-1.3</v>
      </c>
      <c r="EW49" s="17">
        <v>0</v>
      </c>
      <c r="EX49" s="17">
        <v>1.7</v>
      </c>
      <c r="EY49" s="17">
        <v>0.7</v>
      </c>
      <c r="EZ49" s="17">
        <v>0.6</v>
      </c>
      <c r="FA49" s="17">
        <v>1</v>
      </c>
      <c r="FB49" s="17"/>
      <c r="FC49" s="17">
        <v>0.2</v>
      </c>
      <c r="FD49" s="17">
        <v>2</v>
      </c>
      <c r="FE49" s="17">
        <v>1.7</v>
      </c>
      <c r="FF49" s="17">
        <v>1.4</v>
      </c>
      <c r="FG49" s="17"/>
      <c r="FH49" s="17"/>
      <c r="FI49" s="17"/>
      <c r="FJ49" s="17"/>
      <c r="FK49" s="17">
        <v>2.04</v>
      </c>
      <c r="FL49" s="17"/>
      <c r="FM49" s="17">
        <v>10.16</v>
      </c>
      <c r="FN49" s="17">
        <v>537.75840000000005</v>
      </c>
      <c r="FO49" s="15"/>
      <c r="FP49" s="17"/>
      <c r="FQ49" s="17"/>
      <c r="FR49" s="17"/>
      <c r="FS49" s="17">
        <v>1.8</v>
      </c>
      <c r="FT49" s="17">
        <v>2.37066</v>
      </c>
      <c r="FU49" s="17">
        <v>0.18176</v>
      </c>
      <c r="FV49" s="17">
        <v>0.5</v>
      </c>
      <c r="FW49" s="17">
        <v>1.9</v>
      </c>
      <c r="FX49" s="17">
        <v>6.7524199999999999</v>
      </c>
    </row>
    <row r="50" spans="1:180" ht="24" customHeight="1" x14ac:dyDescent="0.3">
      <c r="A50" s="18" t="s">
        <v>61</v>
      </c>
      <c r="B50" s="18" t="s">
        <v>849</v>
      </c>
      <c r="C50" s="19">
        <v>28.3</v>
      </c>
      <c r="D50" s="19">
        <v>-12.4</v>
      </c>
      <c r="E50" s="19">
        <v>6.3</v>
      </c>
      <c r="F50" s="19"/>
      <c r="G50" s="19"/>
      <c r="H50" s="19">
        <v>-9.1</v>
      </c>
      <c r="I50" s="19">
        <v>10.6</v>
      </c>
      <c r="J50" s="19"/>
      <c r="K50" s="19"/>
      <c r="L50" s="19">
        <v>-8.8000000000000007</v>
      </c>
      <c r="M50" s="19">
        <v>-19.8</v>
      </c>
      <c r="N50" s="19"/>
      <c r="O50" s="19">
        <v>31.3</v>
      </c>
      <c r="P50" s="19">
        <v>7.5</v>
      </c>
      <c r="Q50" s="19">
        <v>8.8000000000000007</v>
      </c>
      <c r="R50" s="19">
        <v>81.7</v>
      </c>
      <c r="S50" s="19">
        <v>0</v>
      </c>
      <c r="T50" s="19"/>
      <c r="U50" s="19">
        <v>0</v>
      </c>
      <c r="V50" s="19"/>
      <c r="W50" s="19">
        <v>2.8</v>
      </c>
      <c r="X50" s="19">
        <v>0.3</v>
      </c>
      <c r="Y50" s="19">
        <v>-0.1</v>
      </c>
      <c r="Z50" s="19">
        <v>3</v>
      </c>
      <c r="AA50" s="19">
        <v>-3.2</v>
      </c>
      <c r="AB50" s="19"/>
      <c r="AC50" s="19">
        <v>7.1</v>
      </c>
      <c r="AD50" s="19"/>
      <c r="AE50" s="19"/>
      <c r="AF50" s="19"/>
      <c r="AG50" s="19"/>
      <c r="AH50" s="19">
        <v>10.5</v>
      </c>
      <c r="AI50" s="19">
        <v>-2.7</v>
      </c>
      <c r="AJ50" s="19"/>
      <c r="AK50" s="19"/>
      <c r="AL50" s="19"/>
      <c r="AM50" s="19">
        <v>-1.2</v>
      </c>
      <c r="AN50" s="19">
        <v>18.7</v>
      </c>
      <c r="AO50" s="19">
        <v>6.9</v>
      </c>
      <c r="AP50" s="19">
        <v>26.9</v>
      </c>
      <c r="AQ50" s="19">
        <v>3.2</v>
      </c>
      <c r="AR50" s="19">
        <v>-1.9</v>
      </c>
      <c r="AS50" s="19">
        <v>2.7</v>
      </c>
      <c r="AT50" s="19">
        <v>0</v>
      </c>
      <c r="AU50" s="19">
        <v>33.9</v>
      </c>
      <c r="AV50" s="19">
        <v>7.9</v>
      </c>
      <c r="AW50" s="19">
        <v>-48.9</v>
      </c>
      <c r="AX50" s="19">
        <v>6.7</v>
      </c>
      <c r="AY50" s="19">
        <v>-0.7</v>
      </c>
      <c r="AZ50" s="19">
        <v>-3.7</v>
      </c>
      <c r="BA50" s="19">
        <v>1.1000000000000001</v>
      </c>
      <c r="BB50" s="19">
        <v>0.4</v>
      </c>
      <c r="BC50" s="19">
        <v>-1.9</v>
      </c>
      <c r="BD50" s="19"/>
      <c r="BE50" s="19"/>
      <c r="BF50" s="19">
        <v>4</v>
      </c>
      <c r="BG50" s="19">
        <v>0</v>
      </c>
      <c r="BH50" s="19"/>
      <c r="BI50" s="19">
        <v>1.8</v>
      </c>
      <c r="BJ50" s="19"/>
      <c r="BK50" s="19"/>
      <c r="BL50" s="19"/>
      <c r="BM50" s="19">
        <v>0.8</v>
      </c>
      <c r="BN50" s="19">
        <v>15.3</v>
      </c>
      <c r="BO50" s="19"/>
      <c r="BP50" s="19">
        <v>18.8</v>
      </c>
      <c r="BQ50" s="19">
        <v>28.8</v>
      </c>
      <c r="BR50" s="19">
        <v>10.9</v>
      </c>
      <c r="BS50" s="19"/>
      <c r="BT50" s="19"/>
      <c r="BU50" s="19"/>
      <c r="BV50" s="19"/>
      <c r="BW50" s="19">
        <v>-2.2000000000000002</v>
      </c>
      <c r="BX50" s="19"/>
      <c r="BY50" s="19"/>
      <c r="BZ50" s="19">
        <v>-0.1</v>
      </c>
      <c r="CA50" s="19">
        <v>73.900000000000006</v>
      </c>
      <c r="CB50" s="19">
        <v>31.9</v>
      </c>
      <c r="CC50" s="19">
        <v>12.1</v>
      </c>
      <c r="CD50" s="19">
        <v>7</v>
      </c>
      <c r="CE50" s="19">
        <v>6.1</v>
      </c>
      <c r="CF50" s="19"/>
      <c r="CG50" s="19"/>
      <c r="CH50" s="19"/>
      <c r="CI50" s="19">
        <v>51</v>
      </c>
      <c r="CJ50" s="19">
        <v>56.9</v>
      </c>
      <c r="CK50" s="19">
        <v>-2.8</v>
      </c>
      <c r="CL50" s="19">
        <v>-48</v>
      </c>
      <c r="CM50" s="19"/>
      <c r="CN50" s="19"/>
      <c r="CO50" s="19"/>
      <c r="CP50" s="19"/>
      <c r="CQ50" s="19">
        <v>-8.9</v>
      </c>
      <c r="CR50" s="19"/>
      <c r="CS50" s="19">
        <v>0</v>
      </c>
      <c r="CT50" s="19">
        <v>0.5</v>
      </c>
      <c r="CU50" s="19">
        <v>1.3</v>
      </c>
      <c r="CV50" s="19"/>
      <c r="CW50" s="19">
        <v>-4.5</v>
      </c>
      <c r="CX50" s="19">
        <v>0</v>
      </c>
      <c r="CY50" s="19">
        <v>-5.0999999999999996</v>
      </c>
      <c r="CZ50" s="19"/>
      <c r="DA50" s="19">
        <v>0.1</v>
      </c>
      <c r="DB50" s="19">
        <v>0</v>
      </c>
      <c r="DC50" s="19">
        <v>-1</v>
      </c>
      <c r="DD50" s="19">
        <v>0</v>
      </c>
      <c r="DE50" s="19"/>
      <c r="DF50" s="19"/>
      <c r="DG50" s="19">
        <v>0.2</v>
      </c>
      <c r="DH50" s="19">
        <v>1.4</v>
      </c>
      <c r="DI50" s="19">
        <v>0.1</v>
      </c>
      <c r="DJ50" s="19">
        <v>1.2</v>
      </c>
      <c r="DK50" s="19">
        <v>0</v>
      </c>
      <c r="DL50" s="19">
        <v>0.6</v>
      </c>
      <c r="DM50" s="19">
        <v>0.03</v>
      </c>
      <c r="DN50" s="19">
        <v>0</v>
      </c>
      <c r="DO50" s="19">
        <v>0</v>
      </c>
      <c r="DP50" s="19">
        <v>-0.5</v>
      </c>
      <c r="DQ50" s="19">
        <v>10.9</v>
      </c>
      <c r="DR50" s="19">
        <v>0</v>
      </c>
      <c r="DS50" s="19">
        <v>0</v>
      </c>
      <c r="DT50" s="19">
        <v>0.4</v>
      </c>
      <c r="DU50" s="19">
        <v>2.4400000000000002E-2</v>
      </c>
      <c r="DV50" s="19">
        <v>0</v>
      </c>
      <c r="DW50" s="19"/>
      <c r="DX50" s="19">
        <v>-4.5999999999999996</v>
      </c>
      <c r="DY50" s="19">
        <v>0</v>
      </c>
      <c r="DZ50" s="19">
        <v>2.4</v>
      </c>
      <c r="EA50" s="19">
        <v>3</v>
      </c>
      <c r="EB50" s="19">
        <v>0.8</v>
      </c>
      <c r="EC50" s="19">
        <v>7.7</v>
      </c>
      <c r="ED50" s="19">
        <v>0</v>
      </c>
      <c r="EE50" s="19">
        <v>-4.3</v>
      </c>
      <c r="EF50" s="19">
        <v>-9.6999999999999993</v>
      </c>
      <c r="EG50" s="19">
        <v>-0.3</v>
      </c>
      <c r="EH50" s="19">
        <v>0.1</v>
      </c>
      <c r="EI50" s="19"/>
      <c r="EJ50" s="19">
        <v>2.7</v>
      </c>
      <c r="EK50" s="19">
        <v>-0.1</v>
      </c>
      <c r="EL50" s="19">
        <v>1.4</v>
      </c>
      <c r="EM50" s="19">
        <v>0.2</v>
      </c>
      <c r="EN50" s="19">
        <v>0.2</v>
      </c>
      <c r="EO50" s="19">
        <v>0.2</v>
      </c>
      <c r="EP50" s="19">
        <v>-5</v>
      </c>
      <c r="EQ50" s="19">
        <v>0</v>
      </c>
      <c r="ER50" s="19"/>
      <c r="ES50" s="19">
        <v>0</v>
      </c>
      <c r="ET50" s="19">
        <v>-0.2</v>
      </c>
      <c r="EU50" s="19">
        <v>6</v>
      </c>
      <c r="EV50" s="19">
        <v>-1.8</v>
      </c>
      <c r="EW50" s="19">
        <v>0</v>
      </c>
      <c r="EX50" s="19">
        <v>1.5</v>
      </c>
      <c r="EY50" s="19">
        <v>0.7</v>
      </c>
      <c r="EZ50" s="19">
        <v>0.6</v>
      </c>
      <c r="FA50" s="19">
        <v>1.1000000000000001</v>
      </c>
      <c r="FB50" s="19"/>
      <c r="FC50" s="19">
        <v>0.2</v>
      </c>
      <c r="FD50" s="19">
        <v>1.8</v>
      </c>
      <c r="FE50" s="19">
        <v>1.5</v>
      </c>
      <c r="FF50" s="19">
        <v>1.5</v>
      </c>
      <c r="FG50" s="19"/>
      <c r="FH50" s="19"/>
      <c r="FI50" s="19"/>
      <c r="FJ50" s="19"/>
      <c r="FK50" s="19">
        <v>2.23</v>
      </c>
      <c r="FL50" s="19"/>
      <c r="FM50" s="19">
        <v>9.6300000000000008</v>
      </c>
      <c r="FN50" s="19">
        <v>474.61439999999999</v>
      </c>
      <c r="FO50" s="15"/>
      <c r="FP50" s="19"/>
      <c r="FQ50" s="19"/>
      <c r="FR50" s="19"/>
      <c r="FS50" s="19">
        <v>1.8</v>
      </c>
      <c r="FT50" s="19">
        <v>2.3742899999999998</v>
      </c>
      <c r="FU50" s="19">
        <v>0.23200000000000001</v>
      </c>
      <c r="FV50" s="19">
        <v>0.3</v>
      </c>
      <c r="FW50" s="19">
        <v>2</v>
      </c>
      <c r="FX50" s="19">
        <v>6.7062900000000001</v>
      </c>
    </row>
    <row r="51" spans="1:180" ht="24" customHeight="1" x14ac:dyDescent="0.3">
      <c r="A51" s="13" t="s">
        <v>61</v>
      </c>
      <c r="B51" s="13" t="s">
        <v>850</v>
      </c>
      <c r="C51" s="14">
        <v>28.4</v>
      </c>
      <c r="D51" s="14">
        <v>-10.4</v>
      </c>
      <c r="E51" s="14">
        <v>6.4</v>
      </c>
      <c r="F51" s="14"/>
      <c r="G51" s="14"/>
      <c r="H51" s="14">
        <v>-10</v>
      </c>
      <c r="I51" s="14">
        <v>10.6</v>
      </c>
      <c r="J51" s="14"/>
      <c r="K51" s="14"/>
      <c r="L51" s="14">
        <v>-10.4</v>
      </c>
      <c r="M51" s="14">
        <v>-19.7</v>
      </c>
      <c r="N51" s="14"/>
      <c r="O51" s="14">
        <v>28.8</v>
      </c>
      <c r="P51" s="14">
        <v>7.1</v>
      </c>
      <c r="Q51" s="14">
        <v>8.4</v>
      </c>
      <c r="R51" s="14">
        <v>83</v>
      </c>
      <c r="S51" s="14">
        <v>0</v>
      </c>
      <c r="T51" s="14"/>
      <c r="U51" s="14">
        <v>0</v>
      </c>
      <c r="V51" s="14"/>
      <c r="W51" s="14">
        <v>2.2000000000000002</v>
      </c>
      <c r="X51" s="14">
        <v>0.9</v>
      </c>
      <c r="Y51" s="14">
        <v>0.8</v>
      </c>
      <c r="Z51" s="14">
        <v>2.9</v>
      </c>
      <c r="AA51" s="14">
        <v>-3.4</v>
      </c>
      <c r="AB51" s="14"/>
      <c r="AC51" s="14">
        <v>8.1999999999999993</v>
      </c>
      <c r="AD51" s="14"/>
      <c r="AE51" s="14"/>
      <c r="AF51" s="14"/>
      <c r="AG51" s="14"/>
      <c r="AH51" s="14">
        <v>9.8000000000000007</v>
      </c>
      <c r="AI51" s="14">
        <v>-1.3</v>
      </c>
      <c r="AJ51" s="14"/>
      <c r="AK51" s="14"/>
      <c r="AL51" s="14"/>
      <c r="AM51" s="14">
        <v>-1.2</v>
      </c>
      <c r="AN51" s="14">
        <v>20.7</v>
      </c>
      <c r="AO51" s="14">
        <v>7.8</v>
      </c>
      <c r="AP51" s="14">
        <v>26.5</v>
      </c>
      <c r="AQ51" s="14">
        <v>3.1</v>
      </c>
      <c r="AR51" s="14">
        <v>-1.4</v>
      </c>
      <c r="AS51" s="14">
        <v>2.7</v>
      </c>
      <c r="AT51" s="14">
        <v>0</v>
      </c>
      <c r="AU51" s="14">
        <v>33.799999999999997</v>
      </c>
      <c r="AV51" s="14">
        <v>7.5</v>
      </c>
      <c r="AW51" s="14">
        <v>-44.3</v>
      </c>
      <c r="AX51" s="14">
        <v>7.3</v>
      </c>
      <c r="AY51" s="14">
        <v>0.2</v>
      </c>
      <c r="AZ51" s="14">
        <v>-3.3</v>
      </c>
      <c r="BA51" s="14">
        <v>1.1000000000000001</v>
      </c>
      <c r="BB51" s="14">
        <v>0.4</v>
      </c>
      <c r="BC51" s="14">
        <v>-1.4</v>
      </c>
      <c r="BD51" s="14"/>
      <c r="BE51" s="14"/>
      <c r="BF51" s="14">
        <v>4.4000000000000004</v>
      </c>
      <c r="BG51" s="14">
        <v>0</v>
      </c>
      <c r="BH51" s="14"/>
      <c r="BI51" s="14">
        <v>1.3</v>
      </c>
      <c r="BJ51" s="14"/>
      <c r="BK51" s="14"/>
      <c r="BL51" s="14"/>
      <c r="BM51" s="14">
        <v>1.5</v>
      </c>
      <c r="BN51" s="14">
        <v>14.9</v>
      </c>
      <c r="BO51" s="14"/>
      <c r="BP51" s="14">
        <v>18.5</v>
      </c>
      <c r="BQ51" s="14">
        <v>28.7</v>
      </c>
      <c r="BR51" s="14">
        <v>10.9</v>
      </c>
      <c r="BS51" s="14"/>
      <c r="BT51" s="14"/>
      <c r="BU51" s="14"/>
      <c r="BV51" s="14"/>
      <c r="BW51" s="14">
        <v>-1.6</v>
      </c>
      <c r="BX51" s="14"/>
      <c r="BY51" s="14"/>
      <c r="BZ51" s="14">
        <v>-0.1</v>
      </c>
      <c r="CA51" s="14">
        <v>75.900000000000006</v>
      </c>
      <c r="CB51" s="14">
        <v>26.4</v>
      </c>
      <c r="CC51" s="14">
        <v>12</v>
      </c>
      <c r="CD51" s="14">
        <v>9.4</v>
      </c>
      <c r="CE51" s="14">
        <v>6.4</v>
      </c>
      <c r="CF51" s="14"/>
      <c r="CG51" s="14"/>
      <c r="CH51" s="14"/>
      <c r="CI51" s="14">
        <v>14.9</v>
      </c>
      <c r="CJ51" s="14">
        <v>19.399999999999999</v>
      </c>
      <c r="CK51" s="14">
        <v>-1.8</v>
      </c>
      <c r="CL51" s="14">
        <v>0</v>
      </c>
      <c r="CM51" s="14"/>
      <c r="CN51" s="14"/>
      <c r="CO51" s="14"/>
      <c r="CP51" s="14"/>
      <c r="CQ51" s="14">
        <v>-5.0999999999999996</v>
      </c>
      <c r="CR51" s="14"/>
      <c r="CS51" s="14">
        <v>0</v>
      </c>
      <c r="CT51" s="14">
        <v>0.7</v>
      </c>
      <c r="CU51" s="14">
        <v>1.3</v>
      </c>
      <c r="CV51" s="14"/>
      <c r="CW51" s="14">
        <v>-4.2</v>
      </c>
      <c r="CX51" s="14">
        <v>0</v>
      </c>
      <c r="CY51" s="14">
        <v>-3.9</v>
      </c>
      <c r="CZ51" s="14"/>
      <c r="DA51" s="14">
        <v>0.1</v>
      </c>
      <c r="DB51" s="14">
        <v>0</v>
      </c>
      <c r="DC51" s="14">
        <v>-1.1000000000000001</v>
      </c>
      <c r="DD51" s="14">
        <v>0</v>
      </c>
      <c r="DE51" s="14"/>
      <c r="DF51" s="14"/>
      <c r="DG51" s="14">
        <v>0.2</v>
      </c>
      <c r="DH51" s="14">
        <v>1.4</v>
      </c>
      <c r="DI51" s="14">
        <v>0.2</v>
      </c>
      <c r="DJ51" s="14">
        <v>1.2</v>
      </c>
      <c r="DK51" s="14">
        <v>0.3</v>
      </c>
      <c r="DL51" s="14">
        <v>0.6</v>
      </c>
      <c r="DM51" s="14">
        <v>0.03</v>
      </c>
      <c r="DN51" s="14">
        <v>0</v>
      </c>
      <c r="DO51" s="14">
        <v>0</v>
      </c>
      <c r="DP51" s="14">
        <v>-0.4</v>
      </c>
      <c r="DQ51" s="14">
        <v>11.3</v>
      </c>
      <c r="DR51" s="14">
        <v>0</v>
      </c>
      <c r="DS51" s="14">
        <v>0</v>
      </c>
      <c r="DT51" s="14">
        <v>0.5</v>
      </c>
      <c r="DU51" s="14">
        <v>5.3199999999999997E-2</v>
      </c>
      <c r="DV51" s="14">
        <v>0</v>
      </c>
      <c r="DW51" s="14"/>
      <c r="DX51" s="14">
        <v>-4.7</v>
      </c>
      <c r="DY51" s="14">
        <v>0</v>
      </c>
      <c r="DZ51" s="14">
        <v>2.5</v>
      </c>
      <c r="EA51" s="14">
        <v>3</v>
      </c>
      <c r="EB51" s="14">
        <v>0.8</v>
      </c>
      <c r="EC51" s="14">
        <v>11.6</v>
      </c>
      <c r="ED51" s="14">
        <v>0</v>
      </c>
      <c r="EE51" s="14">
        <v>-4.2</v>
      </c>
      <c r="EF51" s="14">
        <v>-9</v>
      </c>
      <c r="EG51" s="14">
        <v>0</v>
      </c>
      <c r="EH51" s="14">
        <v>0.2</v>
      </c>
      <c r="EI51" s="14"/>
      <c r="EJ51" s="14">
        <v>2.7</v>
      </c>
      <c r="EK51" s="14">
        <v>-0.1</v>
      </c>
      <c r="EL51" s="14">
        <v>1.4</v>
      </c>
      <c r="EM51" s="14">
        <v>0.2</v>
      </c>
      <c r="EN51" s="14">
        <v>0.2</v>
      </c>
      <c r="EO51" s="14">
        <v>0.2</v>
      </c>
      <c r="EP51" s="14">
        <v>-5</v>
      </c>
      <c r="EQ51" s="14">
        <v>0</v>
      </c>
      <c r="ER51" s="14"/>
      <c r="ES51" s="14">
        <v>0</v>
      </c>
      <c r="ET51" s="14">
        <v>-0.2</v>
      </c>
      <c r="EU51" s="14">
        <v>7.7</v>
      </c>
      <c r="EV51" s="14">
        <v>-0.9</v>
      </c>
      <c r="EW51" s="14">
        <v>0</v>
      </c>
      <c r="EX51" s="14">
        <v>1.5</v>
      </c>
      <c r="EY51" s="14">
        <v>0.7</v>
      </c>
      <c r="EZ51" s="14">
        <v>0.6</v>
      </c>
      <c r="FA51" s="14">
        <v>1.1000000000000001</v>
      </c>
      <c r="FB51" s="14"/>
      <c r="FC51" s="14">
        <v>0.2</v>
      </c>
      <c r="FD51" s="14">
        <v>2</v>
      </c>
      <c r="FE51" s="14">
        <v>1.7</v>
      </c>
      <c r="FF51" s="14">
        <v>1.4</v>
      </c>
      <c r="FG51" s="14"/>
      <c r="FH51" s="14"/>
      <c r="FI51" s="14"/>
      <c r="FJ51" s="14"/>
      <c r="FK51" s="14">
        <v>2.66</v>
      </c>
      <c r="FL51" s="14"/>
      <c r="FM51" s="14">
        <v>9.48</v>
      </c>
      <c r="FN51" s="14">
        <v>473.82319999999999</v>
      </c>
      <c r="FO51" s="15"/>
      <c r="FP51" s="14"/>
      <c r="FQ51" s="14"/>
      <c r="FR51" s="14"/>
      <c r="FS51" s="14">
        <v>1.8</v>
      </c>
      <c r="FT51" s="14">
        <v>2.3835099999999998</v>
      </c>
      <c r="FU51" s="14">
        <v>0.17638000000000001</v>
      </c>
      <c r="FV51" s="14">
        <v>0.1</v>
      </c>
      <c r="FW51" s="14">
        <v>2</v>
      </c>
      <c r="FX51" s="14">
        <v>6.4598899999999997</v>
      </c>
    </row>
    <row r="52" spans="1:180" ht="24" customHeight="1" x14ac:dyDescent="0.3">
      <c r="A52" s="16" t="s">
        <v>61</v>
      </c>
      <c r="B52" s="16" t="s">
        <v>851</v>
      </c>
      <c r="C52" s="17">
        <v>27.9</v>
      </c>
      <c r="D52" s="17">
        <v>-8.6</v>
      </c>
      <c r="E52" s="17">
        <v>6.5</v>
      </c>
      <c r="F52" s="17"/>
      <c r="G52" s="17"/>
      <c r="H52" s="17">
        <v>-6.5</v>
      </c>
      <c r="I52" s="17">
        <v>12.5</v>
      </c>
      <c r="J52" s="17"/>
      <c r="K52" s="17"/>
      <c r="L52" s="17">
        <v>-9.8000000000000007</v>
      </c>
      <c r="M52" s="17">
        <v>-19.899999999999999</v>
      </c>
      <c r="N52" s="17"/>
      <c r="O52" s="17">
        <v>30</v>
      </c>
      <c r="P52" s="17">
        <v>6.8</v>
      </c>
      <c r="Q52" s="17">
        <v>9</v>
      </c>
      <c r="R52" s="17">
        <v>82.8</v>
      </c>
      <c r="S52" s="17">
        <v>0</v>
      </c>
      <c r="T52" s="17"/>
      <c r="U52" s="17">
        <v>0</v>
      </c>
      <c r="V52" s="17"/>
      <c r="W52" s="17">
        <v>1.3</v>
      </c>
      <c r="X52" s="17">
        <v>0.8</v>
      </c>
      <c r="Y52" s="17">
        <v>0.6</v>
      </c>
      <c r="Z52" s="17">
        <v>2.9</v>
      </c>
      <c r="AA52" s="17">
        <v>-3.4</v>
      </c>
      <c r="AB52" s="17"/>
      <c r="AC52" s="17">
        <v>7.6</v>
      </c>
      <c r="AD52" s="17"/>
      <c r="AE52" s="17"/>
      <c r="AF52" s="17"/>
      <c r="AG52" s="17"/>
      <c r="AH52" s="17">
        <v>9.6</v>
      </c>
      <c r="AI52" s="17">
        <v>-0.4</v>
      </c>
      <c r="AJ52" s="17"/>
      <c r="AK52" s="17"/>
      <c r="AL52" s="17"/>
      <c r="AM52" s="17">
        <v>-1.3</v>
      </c>
      <c r="AN52" s="17">
        <v>22.8</v>
      </c>
      <c r="AO52" s="17">
        <v>9</v>
      </c>
      <c r="AP52" s="17">
        <v>26.7</v>
      </c>
      <c r="AQ52" s="17">
        <v>3.3</v>
      </c>
      <c r="AR52" s="17">
        <v>-0.4</v>
      </c>
      <c r="AS52" s="17">
        <v>2.7</v>
      </c>
      <c r="AT52" s="17">
        <v>0</v>
      </c>
      <c r="AU52" s="17">
        <v>34.1</v>
      </c>
      <c r="AV52" s="17">
        <v>7.6</v>
      </c>
      <c r="AW52" s="17">
        <v>-44.1</v>
      </c>
      <c r="AX52" s="17">
        <v>7</v>
      </c>
      <c r="AY52" s="17">
        <v>0.8</v>
      </c>
      <c r="AZ52" s="17">
        <v>-3.2</v>
      </c>
      <c r="BA52" s="17">
        <v>1.1000000000000001</v>
      </c>
      <c r="BB52" s="17">
        <v>0.4</v>
      </c>
      <c r="BC52" s="17">
        <v>-0.9</v>
      </c>
      <c r="BD52" s="17"/>
      <c r="BE52" s="17"/>
      <c r="BF52" s="17">
        <v>4</v>
      </c>
      <c r="BG52" s="17">
        <v>0</v>
      </c>
      <c r="BH52" s="17"/>
      <c r="BI52" s="17">
        <v>0.9</v>
      </c>
      <c r="BJ52" s="17"/>
      <c r="BK52" s="17"/>
      <c r="BL52" s="17"/>
      <c r="BM52" s="17">
        <v>3.2</v>
      </c>
      <c r="BN52" s="17">
        <v>15.1</v>
      </c>
      <c r="BO52" s="17"/>
      <c r="BP52" s="17">
        <v>18.600000000000001</v>
      </c>
      <c r="BQ52" s="17">
        <v>28.8</v>
      </c>
      <c r="BR52" s="17">
        <v>10.9</v>
      </c>
      <c r="BS52" s="17"/>
      <c r="BT52" s="17"/>
      <c r="BU52" s="17"/>
      <c r="BV52" s="17"/>
      <c r="BW52" s="17">
        <v>-2.5</v>
      </c>
      <c r="BX52" s="17"/>
      <c r="BY52" s="17"/>
      <c r="BZ52" s="17">
        <v>0</v>
      </c>
      <c r="CA52" s="17">
        <v>74.2</v>
      </c>
      <c r="CB52" s="17">
        <v>26.8</v>
      </c>
      <c r="CC52" s="17">
        <v>12.4</v>
      </c>
      <c r="CD52" s="17">
        <v>9.4</v>
      </c>
      <c r="CE52" s="17">
        <v>6.1</v>
      </c>
      <c r="CF52" s="17"/>
      <c r="CG52" s="17"/>
      <c r="CH52" s="17"/>
      <c r="CI52" s="17">
        <v>14.9</v>
      </c>
      <c r="CJ52" s="17">
        <v>19.3</v>
      </c>
      <c r="CK52" s="17">
        <v>-2</v>
      </c>
      <c r="CL52" s="17">
        <v>0</v>
      </c>
      <c r="CM52" s="17"/>
      <c r="CN52" s="17"/>
      <c r="CO52" s="17"/>
      <c r="CP52" s="17"/>
      <c r="CQ52" s="17">
        <v>-5.3</v>
      </c>
      <c r="CR52" s="17"/>
      <c r="CS52" s="17">
        <v>0</v>
      </c>
      <c r="CT52" s="17">
        <v>0.8</v>
      </c>
      <c r="CU52" s="17">
        <v>1.3</v>
      </c>
      <c r="CV52" s="17"/>
      <c r="CW52" s="17">
        <v>-4</v>
      </c>
      <c r="CX52" s="17">
        <v>0</v>
      </c>
      <c r="CY52" s="17">
        <v>-2.4</v>
      </c>
      <c r="CZ52" s="17"/>
      <c r="DA52" s="17">
        <v>0.1</v>
      </c>
      <c r="DB52" s="17">
        <v>0</v>
      </c>
      <c r="DC52" s="17">
        <v>-1.1000000000000001</v>
      </c>
      <c r="DD52" s="17">
        <v>0</v>
      </c>
      <c r="DE52" s="17"/>
      <c r="DF52" s="17"/>
      <c r="DG52" s="17">
        <v>0.2</v>
      </c>
      <c r="DH52" s="17">
        <v>1.4</v>
      </c>
      <c r="DI52" s="17">
        <v>0.2</v>
      </c>
      <c r="DJ52" s="17">
        <v>1.1000000000000001</v>
      </c>
      <c r="DK52" s="17">
        <v>0.4</v>
      </c>
      <c r="DL52" s="17">
        <v>0.6</v>
      </c>
      <c r="DM52" s="17">
        <v>0.03</v>
      </c>
      <c r="DN52" s="17">
        <v>0</v>
      </c>
      <c r="DO52" s="17">
        <v>0</v>
      </c>
      <c r="DP52" s="17">
        <v>-0.3</v>
      </c>
      <c r="DQ52" s="17">
        <v>11.6</v>
      </c>
      <c r="DR52" s="17">
        <v>0</v>
      </c>
      <c r="DS52" s="17">
        <v>0.2</v>
      </c>
      <c r="DT52" s="17">
        <v>0.3</v>
      </c>
      <c r="DU52" s="17">
        <v>1.6E-2</v>
      </c>
      <c r="DV52" s="17">
        <v>0</v>
      </c>
      <c r="DW52" s="17"/>
      <c r="DX52" s="17">
        <v>-4.5999999999999996</v>
      </c>
      <c r="DY52" s="17">
        <v>0</v>
      </c>
      <c r="DZ52" s="17">
        <v>2.2999999999999998</v>
      </c>
      <c r="EA52" s="17">
        <v>2.9</v>
      </c>
      <c r="EB52" s="17">
        <v>0.8</v>
      </c>
      <c r="EC52" s="17">
        <v>11.1</v>
      </c>
      <c r="ED52" s="17">
        <v>0</v>
      </c>
      <c r="EE52" s="17">
        <v>-3.8</v>
      </c>
      <c r="EF52" s="17">
        <v>-8.8000000000000007</v>
      </c>
      <c r="EG52" s="17">
        <v>0</v>
      </c>
      <c r="EH52" s="17">
        <v>0</v>
      </c>
      <c r="EI52" s="17"/>
      <c r="EJ52" s="17">
        <v>2.7</v>
      </c>
      <c r="EK52" s="17">
        <v>-0.1</v>
      </c>
      <c r="EL52" s="17">
        <v>1.4</v>
      </c>
      <c r="EM52" s="17">
        <v>0.2</v>
      </c>
      <c r="EN52" s="17">
        <v>0.2</v>
      </c>
      <c r="EO52" s="17">
        <v>0.2</v>
      </c>
      <c r="EP52" s="17">
        <v>-4.5</v>
      </c>
      <c r="EQ52" s="17">
        <v>0</v>
      </c>
      <c r="ER52" s="17"/>
      <c r="ES52" s="17">
        <v>0</v>
      </c>
      <c r="ET52" s="17">
        <v>-0.2</v>
      </c>
      <c r="EU52" s="17">
        <v>2.2000000000000002</v>
      </c>
      <c r="EV52" s="17">
        <v>-2.6</v>
      </c>
      <c r="EW52" s="17">
        <v>0</v>
      </c>
      <c r="EX52" s="17">
        <v>1.5</v>
      </c>
      <c r="EY52" s="17">
        <v>0.7</v>
      </c>
      <c r="EZ52" s="17">
        <v>0.6</v>
      </c>
      <c r="FA52" s="17">
        <v>1.1000000000000001</v>
      </c>
      <c r="FB52" s="17"/>
      <c r="FC52" s="17">
        <v>0.2</v>
      </c>
      <c r="FD52" s="17">
        <v>2</v>
      </c>
      <c r="FE52" s="17">
        <v>1.7</v>
      </c>
      <c r="FF52" s="17">
        <v>1.5</v>
      </c>
      <c r="FG52" s="17"/>
      <c r="FH52" s="17"/>
      <c r="FI52" s="17"/>
      <c r="FJ52" s="17"/>
      <c r="FK52" s="17">
        <v>1.78</v>
      </c>
      <c r="FL52" s="17"/>
      <c r="FM52" s="17">
        <v>9.1199999999999992</v>
      </c>
      <c r="FN52" s="17">
        <v>480.14600000000002</v>
      </c>
      <c r="FO52" s="15"/>
      <c r="FP52" s="17"/>
      <c r="FQ52" s="17"/>
      <c r="FR52" s="17"/>
      <c r="FS52" s="17">
        <v>1.8</v>
      </c>
      <c r="FT52" s="17">
        <v>2.3782899999999998</v>
      </c>
      <c r="FU52" s="17">
        <v>0.14538999999999999</v>
      </c>
      <c r="FV52" s="17">
        <v>-0.1</v>
      </c>
      <c r="FW52" s="17">
        <v>2.1</v>
      </c>
      <c r="FX52" s="17">
        <v>6.3236800000000004</v>
      </c>
    </row>
    <row r="53" spans="1:180" ht="24" customHeight="1" x14ac:dyDescent="0.3">
      <c r="A53" s="16" t="s">
        <v>61</v>
      </c>
      <c r="B53" s="16" t="s">
        <v>852</v>
      </c>
      <c r="C53" s="17">
        <v>27.3</v>
      </c>
      <c r="D53" s="17">
        <v>-4.2</v>
      </c>
      <c r="E53" s="17">
        <v>7.8</v>
      </c>
      <c r="F53" s="17"/>
      <c r="G53" s="17"/>
      <c r="H53" s="17">
        <v>-5.6</v>
      </c>
      <c r="I53" s="17">
        <v>21.9</v>
      </c>
      <c r="J53" s="17"/>
      <c r="K53" s="17"/>
      <c r="L53" s="17">
        <v>-4.8</v>
      </c>
      <c r="M53" s="17">
        <v>-9.8000000000000007</v>
      </c>
      <c r="N53" s="17"/>
      <c r="O53" s="17">
        <v>35.799999999999997</v>
      </c>
      <c r="P53" s="17">
        <v>8.8000000000000007</v>
      </c>
      <c r="Q53" s="17">
        <v>9.3000000000000007</v>
      </c>
      <c r="R53" s="17">
        <v>84.9</v>
      </c>
      <c r="S53" s="17">
        <v>0.1</v>
      </c>
      <c r="T53" s="17"/>
      <c r="U53" s="17">
        <v>0</v>
      </c>
      <c r="V53" s="17"/>
      <c r="W53" s="17">
        <v>0.6</v>
      </c>
      <c r="X53" s="17">
        <v>0.8</v>
      </c>
      <c r="Y53" s="17">
        <v>0.4</v>
      </c>
      <c r="Z53" s="17">
        <v>3</v>
      </c>
      <c r="AA53" s="17">
        <v>-3.3</v>
      </c>
      <c r="AB53" s="17"/>
      <c r="AC53" s="17">
        <v>4.4000000000000004</v>
      </c>
      <c r="AD53" s="17"/>
      <c r="AE53" s="17"/>
      <c r="AF53" s="17"/>
      <c r="AG53" s="17"/>
      <c r="AH53" s="17">
        <v>8.1999999999999993</v>
      </c>
      <c r="AI53" s="17">
        <v>5</v>
      </c>
      <c r="AJ53" s="17"/>
      <c r="AK53" s="17"/>
      <c r="AL53" s="17"/>
      <c r="AM53" s="17">
        <v>-1.3</v>
      </c>
      <c r="AN53" s="17">
        <v>30.1</v>
      </c>
      <c r="AO53" s="17">
        <v>10.199999999999999</v>
      </c>
      <c r="AP53" s="17">
        <v>25.6</v>
      </c>
      <c r="AQ53" s="17">
        <v>2.6</v>
      </c>
      <c r="AR53" s="17">
        <v>0.5</v>
      </c>
      <c r="AS53" s="17">
        <v>2.7</v>
      </c>
      <c r="AT53" s="17">
        <v>0</v>
      </c>
      <c r="AU53" s="17">
        <v>35.299999999999997</v>
      </c>
      <c r="AV53" s="17">
        <v>9</v>
      </c>
      <c r="AW53" s="17">
        <v>-42.8</v>
      </c>
      <c r="AX53" s="17">
        <v>9.4</v>
      </c>
      <c r="AY53" s="17">
        <v>2.5</v>
      </c>
      <c r="AZ53" s="17">
        <v>-1.9</v>
      </c>
      <c r="BA53" s="17">
        <v>1.1000000000000001</v>
      </c>
      <c r="BB53" s="17">
        <v>0.4</v>
      </c>
      <c r="BC53" s="17">
        <v>0</v>
      </c>
      <c r="BD53" s="17"/>
      <c r="BE53" s="17"/>
      <c r="BF53" s="17">
        <v>2.2000000000000002</v>
      </c>
      <c r="BG53" s="17">
        <v>0</v>
      </c>
      <c r="BH53" s="17"/>
      <c r="BI53" s="17">
        <v>-0.2</v>
      </c>
      <c r="BJ53" s="17"/>
      <c r="BK53" s="17"/>
      <c r="BL53" s="17"/>
      <c r="BM53" s="17">
        <v>2.8</v>
      </c>
      <c r="BN53" s="17">
        <v>15.9</v>
      </c>
      <c r="BO53" s="17"/>
      <c r="BP53" s="17">
        <v>20</v>
      </c>
      <c r="BQ53" s="17">
        <v>29.6</v>
      </c>
      <c r="BR53" s="17">
        <v>11.5</v>
      </c>
      <c r="BS53" s="17"/>
      <c r="BT53" s="17"/>
      <c r="BU53" s="17"/>
      <c r="BV53" s="17"/>
      <c r="BW53" s="17">
        <v>2.5</v>
      </c>
      <c r="BX53" s="17"/>
      <c r="BY53" s="17"/>
      <c r="BZ53" s="17">
        <v>-0.1</v>
      </c>
      <c r="CA53" s="17">
        <v>74.3</v>
      </c>
      <c r="CB53" s="17">
        <v>25.6</v>
      </c>
      <c r="CC53" s="17">
        <v>11.3</v>
      </c>
      <c r="CD53" s="17">
        <v>9.6</v>
      </c>
      <c r="CE53" s="17">
        <v>6.1</v>
      </c>
      <c r="CF53" s="17"/>
      <c r="CG53" s="17"/>
      <c r="CH53" s="17"/>
      <c r="CI53" s="17">
        <v>16.3</v>
      </c>
      <c r="CJ53" s="17">
        <v>20.7</v>
      </c>
      <c r="CK53" s="17">
        <v>0.2</v>
      </c>
      <c r="CL53" s="17">
        <v>0</v>
      </c>
      <c r="CM53" s="17"/>
      <c r="CN53" s="17"/>
      <c r="CO53" s="17"/>
      <c r="CP53" s="17"/>
      <c r="CQ53" s="17">
        <v>-3.6</v>
      </c>
      <c r="CR53" s="17"/>
      <c r="CS53" s="17">
        <v>0</v>
      </c>
      <c r="CT53" s="17">
        <v>1.1000000000000001</v>
      </c>
      <c r="CU53" s="17">
        <v>1.4</v>
      </c>
      <c r="CV53" s="17"/>
      <c r="CW53" s="17">
        <v>-4.5</v>
      </c>
      <c r="CX53" s="17">
        <v>0</v>
      </c>
      <c r="CY53" s="17">
        <v>-4.2</v>
      </c>
      <c r="CZ53" s="17"/>
      <c r="DA53" s="17">
        <v>0</v>
      </c>
      <c r="DB53" s="17">
        <v>-0.1</v>
      </c>
      <c r="DC53" s="17">
        <v>-1</v>
      </c>
      <c r="DD53" s="17">
        <v>0</v>
      </c>
      <c r="DE53" s="17"/>
      <c r="DF53" s="17"/>
      <c r="DG53" s="17">
        <v>0.2</v>
      </c>
      <c r="DH53" s="17">
        <v>1.5</v>
      </c>
      <c r="DI53" s="17">
        <v>0.2</v>
      </c>
      <c r="DJ53" s="17">
        <v>1.3</v>
      </c>
      <c r="DK53" s="17">
        <v>0.3</v>
      </c>
      <c r="DL53" s="17">
        <v>0.6</v>
      </c>
      <c r="DM53" s="17">
        <v>0.03</v>
      </c>
      <c r="DN53" s="17">
        <v>0</v>
      </c>
      <c r="DO53" s="17">
        <v>0</v>
      </c>
      <c r="DP53" s="17">
        <v>-0.1</v>
      </c>
      <c r="DQ53" s="17">
        <v>11.9</v>
      </c>
      <c r="DR53" s="17">
        <v>0</v>
      </c>
      <c r="DS53" s="17">
        <v>0.2</v>
      </c>
      <c r="DT53" s="17">
        <v>0.5</v>
      </c>
      <c r="DU53" s="17">
        <v>8.9599999999999999E-2</v>
      </c>
      <c r="DV53" s="17">
        <v>0</v>
      </c>
      <c r="DW53" s="17"/>
      <c r="DX53" s="17">
        <v>0</v>
      </c>
      <c r="DY53" s="17">
        <v>0</v>
      </c>
      <c r="DZ53" s="17">
        <v>0</v>
      </c>
      <c r="EA53" s="17">
        <v>0</v>
      </c>
      <c r="EB53" s="17">
        <v>0.8</v>
      </c>
      <c r="EC53" s="17">
        <v>10.4</v>
      </c>
      <c r="ED53" s="17">
        <v>0</v>
      </c>
      <c r="EE53" s="17">
        <v>-2.8</v>
      </c>
      <c r="EF53" s="17">
        <v>-8.6</v>
      </c>
      <c r="EG53" s="17">
        <v>0</v>
      </c>
      <c r="EH53" s="17">
        <v>0.1</v>
      </c>
      <c r="EI53" s="17"/>
      <c r="EJ53" s="17">
        <v>2.7</v>
      </c>
      <c r="EK53" s="17">
        <v>-0.1</v>
      </c>
      <c r="EL53" s="17">
        <v>1.4</v>
      </c>
      <c r="EM53" s="17">
        <v>0.2</v>
      </c>
      <c r="EN53" s="17">
        <v>0.2</v>
      </c>
      <c r="EO53" s="17">
        <v>0.2</v>
      </c>
      <c r="EP53" s="17">
        <v>-4.8</v>
      </c>
      <c r="EQ53" s="17">
        <v>0</v>
      </c>
      <c r="ER53" s="17"/>
      <c r="ES53" s="17">
        <v>0</v>
      </c>
      <c r="ET53" s="17">
        <v>-0.2</v>
      </c>
      <c r="EU53" s="17">
        <v>-0.7</v>
      </c>
      <c r="EV53" s="17">
        <v>-3.6</v>
      </c>
      <c r="EW53" s="17">
        <v>0</v>
      </c>
      <c r="EX53" s="17">
        <v>1.5</v>
      </c>
      <c r="EY53" s="17">
        <v>0.7</v>
      </c>
      <c r="EZ53" s="17">
        <v>0.6</v>
      </c>
      <c r="FA53" s="17">
        <v>1.1000000000000001</v>
      </c>
      <c r="FB53" s="17"/>
      <c r="FC53" s="17">
        <v>0.2</v>
      </c>
      <c r="FD53" s="17">
        <v>2.2000000000000002</v>
      </c>
      <c r="FE53" s="17">
        <v>1.9</v>
      </c>
      <c r="FF53" s="17">
        <v>1.5</v>
      </c>
      <c r="FG53" s="17"/>
      <c r="FH53" s="17"/>
      <c r="FI53" s="17"/>
      <c r="FJ53" s="17"/>
      <c r="FK53" s="17">
        <v>2.09</v>
      </c>
      <c r="FL53" s="17"/>
      <c r="FM53" s="17">
        <v>9.31</v>
      </c>
      <c r="FN53" s="17">
        <v>544.41959999999995</v>
      </c>
      <c r="FO53" s="15"/>
      <c r="FP53" s="17"/>
      <c r="FQ53" s="17"/>
      <c r="FR53" s="17"/>
      <c r="FS53" s="17">
        <v>1.8</v>
      </c>
      <c r="FT53" s="17">
        <v>2.367</v>
      </c>
      <c r="FU53" s="17">
        <v>0.19639000000000001</v>
      </c>
      <c r="FV53" s="17">
        <v>-0.2</v>
      </c>
      <c r="FW53" s="17">
        <v>1.9</v>
      </c>
      <c r="FX53" s="17">
        <v>6.0633900000000001</v>
      </c>
    </row>
    <row r="54" spans="1:180" ht="24" customHeight="1" x14ac:dyDescent="0.3">
      <c r="A54" s="16" t="s">
        <v>61</v>
      </c>
      <c r="B54" s="16" t="s">
        <v>853</v>
      </c>
      <c r="C54" s="17">
        <v>25.1</v>
      </c>
      <c r="D54" s="17">
        <v>-2.6</v>
      </c>
      <c r="E54" s="17">
        <v>7.3</v>
      </c>
      <c r="F54" s="17"/>
      <c r="G54" s="17"/>
      <c r="H54" s="17">
        <v>-6.9</v>
      </c>
      <c r="I54" s="17">
        <v>27.3</v>
      </c>
      <c r="J54" s="17"/>
      <c r="K54" s="17"/>
      <c r="L54" s="17">
        <v>-2.9</v>
      </c>
      <c r="M54" s="17">
        <v>-13.4</v>
      </c>
      <c r="N54" s="17"/>
      <c r="O54" s="17">
        <v>38.299999999999997</v>
      </c>
      <c r="P54" s="17">
        <v>9.9</v>
      </c>
      <c r="Q54" s="17">
        <v>10.6</v>
      </c>
      <c r="R54" s="17">
        <v>87.6</v>
      </c>
      <c r="S54" s="17">
        <v>-0.2</v>
      </c>
      <c r="T54" s="17"/>
      <c r="U54" s="17">
        <v>0</v>
      </c>
      <c r="V54" s="17"/>
      <c r="W54" s="17">
        <v>2.7</v>
      </c>
      <c r="X54" s="17">
        <v>1</v>
      </c>
      <c r="Y54" s="17">
        <v>0.8</v>
      </c>
      <c r="Z54" s="17">
        <v>2.9</v>
      </c>
      <c r="AA54" s="17">
        <v>-3.4</v>
      </c>
      <c r="AB54" s="17"/>
      <c r="AC54" s="17">
        <v>2.4</v>
      </c>
      <c r="AD54" s="17"/>
      <c r="AE54" s="17"/>
      <c r="AF54" s="17"/>
      <c r="AG54" s="17"/>
      <c r="AH54" s="17">
        <v>6.6</v>
      </c>
      <c r="AI54" s="17">
        <v>8.6</v>
      </c>
      <c r="AJ54" s="17"/>
      <c r="AK54" s="17"/>
      <c r="AL54" s="17"/>
      <c r="AM54" s="17">
        <v>-1.4</v>
      </c>
      <c r="AN54" s="17">
        <v>39.1</v>
      </c>
      <c r="AO54" s="17">
        <v>10.5</v>
      </c>
      <c r="AP54" s="17">
        <v>26.2</v>
      </c>
      <c r="AQ54" s="17">
        <v>3.2</v>
      </c>
      <c r="AR54" s="17">
        <v>0.7</v>
      </c>
      <c r="AS54" s="17">
        <v>2.7</v>
      </c>
      <c r="AT54" s="17">
        <v>0</v>
      </c>
      <c r="AU54" s="17">
        <v>37.4</v>
      </c>
      <c r="AV54" s="17">
        <v>11.4</v>
      </c>
      <c r="AW54" s="17">
        <v>-40.5</v>
      </c>
      <c r="AX54" s="17">
        <v>8.8000000000000007</v>
      </c>
      <c r="AY54" s="17">
        <v>1.5</v>
      </c>
      <c r="AZ54" s="17">
        <v>-1.4</v>
      </c>
      <c r="BA54" s="17">
        <v>1.1000000000000001</v>
      </c>
      <c r="BB54" s="17">
        <v>0.4</v>
      </c>
      <c r="BC54" s="17">
        <v>-3.1</v>
      </c>
      <c r="BD54" s="17"/>
      <c r="BE54" s="17"/>
      <c r="BF54" s="17">
        <v>3.2</v>
      </c>
      <c r="BG54" s="17">
        <v>0</v>
      </c>
      <c r="BH54" s="17"/>
      <c r="BI54" s="17">
        <v>-2.1</v>
      </c>
      <c r="BJ54" s="17"/>
      <c r="BK54" s="17"/>
      <c r="BL54" s="17"/>
      <c r="BM54" s="17">
        <v>6.2</v>
      </c>
      <c r="BN54" s="17">
        <v>18.2</v>
      </c>
      <c r="BO54" s="17"/>
      <c r="BP54" s="17">
        <v>21.7</v>
      </c>
      <c r="BQ54" s="17">
        <v>31.7</v>
      </c>
      <c r="BR54" s="17">
        <v>12</v>
      </c>
      <c r="BS54" s="17"/>
      <c r="BT54" s="17"/>
      <c r="BU54" s="17"/>
      <c r="BV54" s="17"/>
      <c r="BW54" s="17">
        <v>1.1000000000000001</v>
      </c>
      <c r="BX54" s="17"/>
      <c r="BY54" s="17"/>
      <c r="BZ54" s="17">
        <v>-0.1</v>
      </c>
      <c r="CA54" s="17">
        <v>75.400000000000006</v>
      </c>
      <c r="CB54" s="17">
        <v>26.5</v>
      </c>
      <c r="CC54" s="17">
        <v>12.2</v>
      </c>
      <c r="CD54" s="17">
        <v>9.4</v>
      </c>
      <c r="CE54" s="17">
        <v>6.2</v>
      </c>
      <c r="CF54" s="17"/>
      <c r="CG54" s="17"/>
      <c r="CH54" s="17"/>
      <c r="CI54" s="17">
        <v>21.9</v>
      </c>
      <c r="CJ54" s="17">
        <v>26.3</v>
      </c>
      <c r="CK54" s="17">
        <v>8.4</v>
      </c>
      <c r="CL54" s="17">
        <v>0</v>
      </c>
      <c r="CM54" s="17"/>
      <c r="CN54" s="17"/>
      <c r="CO54" s="17"/>
      <c r="CP54" s="17"/>
      <c r="CQ54" s="17">
        <v>-2.6</v>
      </c>
      <c r="CR54" s="17"/>
      <c r="CS54" s="17">
        <v>0</v>
      </c>
      <c r="CT54" s="17">
        <v>1.1000000000000001</v>
      </c>
      <c r="CU54" s="17">
        <v>1.3</v>
      </c>
      <c r="CV54" s="17"/>
      <c r="CW54" s="17">
        <v>-4.5999999999999996</v>
      </c>
      <c r="CX54" s="17">
        <v>0</v>
      </c>
      <c r="CY54" s="17">
        <v>-4.5</v>
      </c>
      <c r="CZ54" s="17"/>
      <c r="DA54" s="17">
        <v>0.1</v>
      </c>
      <c r="DB54" s="17">
        <v>0.1</v>
      </c>
      <c r="DC54" s="17">
        <v>-1</v>
      </c>
      <c r="DD54" s="17">
        <v>0</v>
      </c>
      <c r="DE54" s="17"/>
      <c r="DF54" s="17"/>
      <c r="DG54" s="17">
        <v>0.2</v>
      </c>
      <c r="DH54" s="17">
        <v>1.6</v>
      </c>
      <c r="DI54" s="17">
        <v>0.2</v>
      </c>
      <c r="DJ54" s="17">
        <v>1.1000000000000001</v>
      </c>
      <c r="DK54" s="17">
        <v>0.3</v>
      </c>
      <c r="DL54" s="17">
        <v>0.6</v>
      </c>
      <c r="DM54" s="17">
        <v>0.05</v>
      </c>
      <c r="DN54" s="17">
        <v>0</v>
      </c>
      <c r="DO54" s="17">
        <v>0</v>
      </c>
      <c r="DP54" s="17">
        <v>-0.1</v>
      </c>
      <c r="DQ54" s="17">
        <v>12.1</v>
      </c>
      <c r="DR54" s="17">
        <v>0</v>
      </c>
      <c r="DS54" s="17">
        <v>0</v>
      </c>
      <c r="DT54" s="17">
        <v>0.5</v>
      </c>
      <c r="DU54" s="17">
        <v>8.1600000000000006E-2</v>
      </c>
      <c r="DV54" s="17">
        <v>0</v>
      </c>
      <c r="DW54" s="17"/>
      <c r="DX54" s="17">
        <v>0</v>
      </c>
      <c r="DY54" s="17">
        <v>0</v>
      </c>
      <c r="DZ54" s="17">
        <v>0</v>
      </c>
      <c r="EA54" s="17">
        <v>0</v>
      </c>
      <c r="EB54" s="17">
        <v>0.8</v>
      </c>
      <c r="EC54" s="17">
        <v>10.5</v>
      </c>
      <c r="ED54" s="17">
        <v>0</v>
      </c>
      <c r="EE54" s="17">
        <v>-3.3</v>
      </c>
      <c r="EF54" s="17">
        <v>-9.3000000000000007</v>
      </c>
      <c r="EG54" s="17">
        <v>-0.1</v>
      </c>
      <c r="EH54" s="17">
        <v>-0.1</v>
      </c>
      <c r="EI54" s="17"/>
      <c r="EJ54" s="17">
        <v>2.7</v>
      </c>
      <c r="EK54" s="17">
        <v>-0.1</v>
      </c>
      <c r="EL54" s="17">
        <v>1.4</v>
      </c>
      <c r="EM54" s="17">
        <v>0.2</v>
      </c>
      <c r="EN54" s="17">
        <v>0.2</v>
      </c>
      <c r="EO54" s="17">
        <v>0.2</v>
      </c>
      <c r="EP54" s="17">
        <v>-4.8</v>
      </c>
      <c r="EQ54" s="17">
        <v>0</v>
      </c>
      <c r="ER54" s="17"/>
      <c r="ES54" s="17">
        <v>0</v>
      </c>
      <c r="ET54" s="17">
        <v>-0.2</v>
      </c>
      <c r="EU54" s="17">
        <v>-2.4</v>
      </c>
      <c r="EV54" s="17">
        <v>-3.7</v>
      </c>
      <c r="EW54" s="17">
        <v>0</v>
      </c>
      <c r="EX54" s="17">
        <v>1.5</v>
      </c>
      <c r="EY54" s="17">
        <v>0.7</v>
      </c>
      <c r="EZ54" s="17">
        <v>0.6</v>
      </c>
      <c r="FA54" s="17">
        <v>1.1000000000000001</v>
      </c>
      <c r="FB54" s="17"/>
      <c r="FC54" s="17">
        <v>0.2</v>
      </c>
      <c r="FD54" s="17">
        <v>2.2000000000000002</v>
      </c>
      <c r="FE54" s="17">
        <v>1.9</v>
      </c>
      <c r="FF54" s="17">
        <v>1.4</v>
      </c>
      <c r="FG54" s="17"/>
      <c r="FH54" s="17"/>
      <c r="FI54" s="17"/>
      <c r="FJ54" s="17"/>
      <c r="FK54" s="17">
        <v>2.0699999999999998</v>
      </c>
      <c r="FL54" s="17"/>
      <c r="FM54" s="17">
        <v>8.86</v>
      </c>
      <c r="FN54" s="17">
        <v>595.5616</v>
      </c>
      <c r="FO54" s="15"/>
      <c r="FP54" s="17"/>
      <c r="FQ54" s="17"/>
      <c r="FR54" s="17"/>
      <c r="FS54" s="17">
        <v>1.8</v>
      </c>
      <c r="FT54" s="17">
        <v>2.3673199999999999</v>
      </c>
      <c r="FU54" s="17">
        <v>0.16217000000000001</v>
      </c>
      <c r="FV54" s="17">
        <v>-0.5</v>
      </c>
      <c r="FW54" s="17">
        <v>1.8</v>
      </c>
      <c r="FX54" s="17">
        <v>5.6294899999999997</v>
      </c>
    </row>
    <row r="55" spans="1:180" ht="24" customHeight="1" x14ac:dyDescent="0.3">
      <c r="A55" s="16" t="s">
        <v>61</v>
      </c>
      <c r="B55" s="16" t="s">
        <v>854</v>
      </c>
      <c r="C55" s="17">
        <v>26.9</v>
      </c>
      <c r="D55" s="17">
        <v>-5.4</v>
      </c>
      <c r="E55" s="17">
        <v>7.7</v>
      </c>
      <c r="F55" s="17"/>
      <c r="G55" s="17"/>
      <c r="H55" s="17">
        <v>-12.6</v>
      </c>
      <c r="I55" s="17">
        <v>9.1999999999999993</v>
      </c>
      <c r="J55" s="17"/>
      <c r="K55" s="17"/>
      <c r="L55" s="17">
        <v>-6</v>
      </c>
      <c r="M55" s="17">
        <v>-8.8000000000000007</v>
      </c>
      <c r="N55" s="17"/>
      <c r="O55" s="17">
        <v>34.5</v>
      </c>
      <c r="P55" s="17">
        <v>7.6</v>
      </c>
      <c r="Q55" s="17">
        <v>8.4</v>
      </c>
      <c r="R55" s="17">
        <v>84.1</v>
      </c>
      <c r="S55" s="17">
        <v>0.2</v>
      </c>
      <c r="T55" s="17"/>
      <c r="U55" s="17">
        <v>0</v>
      </c>
      <c r="V55" s="17"/>
      <c r="W55" s="17">
        <v>0</v>
      </c>
      <c r="X55" s="17">
        <v>1.4</v>
      </c>
      <c r="Y55" s="17">
        <v>1.4</v>
      </c>
      <c r="Z55" s="17">
        <v>3</v>
      </c>
      <c r="AA55" s="17">
        <v>-3.3</v>
      </c>
      <c r="AB55" s="17"/>
      <c r="AC55" s="17">
        <v>0.1</v>
      </c>
      <c r="AD55" s="17"/>
      <c r="AE55" s="17"/>
      <c r="AF55" s="17"/>
      <c r="AG55" s="17"/>
      <c r="AH55" s="17">
        <v>5.8</v>
      </c>
      <c r="AI55" s="17">
        <v>1.3</v>
      </c>
      <c r="AJ55" s="17"/>
      <c r="AK55" s="17"/>
      <c r="AL55" s="17"/>
      <c r="AM55" s="17">
        <v>-1.6</v>
      </c>
      <c r="AN55" s="17">
        <v>58.9</v>
      </c>
      <c r="AO55" s="17">
        <v>11.1</v>
      </c>
      <c r="AP55" s="17">
        <v>25.6</v>
      </c>
      <c r="AQ55" s="17">
        <v>2.6</v>
      </c>
      <c r="AR55" s="17">
        <v>-0.2</v>
      </c>
      <c r="AS55" s="17">
        <v>2.7</v>
      </c>
      <c r="AT55" s="17">
        <v>0</v>
      </c>
      <c r="AU55" s="17">
        <v>32</v>
      </c>
      <c r="AV55" s="17">
        <v>6.1</v>
      </c>
      <c r="AW55" s="17">
        <v>-46</v>
      </c>
      <c r="AX55" s="17">
        <v>9.1</v>
      </c>
      <c r="AY55" s="17">
        <v>2.5</v>
      </c>
      <c r="AZ55" s="17">
        <v>-3</v>
      </c>
      <c r="BA55" s="17">
        <v>1</v>
      </c>
      <c r="BB55" s="17">
        <v>0.3</v>
      </c>
      <c r="BC55" s="17">
        <v>-0.1</v>
      </c>
      <c r="BD55" s="17"/>
      <c r="BE55" s="17"/>
      <c r="BF55" s="17">
        <v>0</v>
      </c>
      <c r="BG55" s="17">
        <v>0</v>
      </c>
      <c r="BH55" s="17"/>
      <c r="BI55" s="17">
        <v>-3.7</v>
      </c>
      <c r="BJ55" s="17"/>
      <c r="BK55" s="17"/>
      <c r="BL55" s="17"/>
      <c r="BM55" s="17">
        <v>5</v>
      </c>
      <c r="BN55" s="17">
        <v>14.8</v>
      </c>
      <c r="BO55" s="17"/>
      <c r="BP55" s="17">
        <v>18.399999999999999</v>
      </c>
      <c r="BQ55" s="17">
        <v>28.2</v>
      </c>
      <c r="BR55" s="17">
        <v>10.7</v>
      </c>
      <c r="BS55" s="17"/>
      <c r="BT55" s="17"/>
      <c r="BU55" s="17"/>
      <c r="BV55" s="17"/>
      <c r="BW55" s="17">
        <v>1.5</v>
      </c>
      <c r="BX55" s="17"/>
      <c r="BY55" s="17"/>
      <c r="BZ55" s="17">
        <v>-0.2</v>
      </c>
      <c r="CA55" s="17">
        <v>75.900000000000006</v>
      </c>
      <c r="CB55" s="17">
        <v>26.2</v>
      </c>
      <c r="CC55" s="17">
        <v>11.6</v>
      </c>
      <c r="CD55" s="17">
        <v>9.6999999999999993</v>
      </c>
      <c r="CE55" s="17">
        <v>0</v>
      </c>
      <c r="CF55" s="17"/>
      <c r="CG55" s="17"/>
      <c r="CH55" s="17"/>
      <c r="CI55" s="17">
        <v>13.9</v>
      </c>
      <c r="CJ55" s="17">
        <v>18.3</v>
      </c>
      <c r="CK55" s="17">
        <v>-3.7</v>
      </c>
      <c r="CL55" s="17">
        <v>0</v>
      </c>
      <c r="CM55" s="17"/>
      <c r="CN55" s="17"/>
      <c r="CO55" s="17"/>
      <c r="CP55" s="17"/>
      <c r="CQ55" s="17">
        <v>1.5</v>
      </c>
      <c r="CR55" s="17"/>
      <c r="CS55" s="17">
        <v>0</v>
      </c>
      <c r="CT55" s="17">
        <v>0.8</v>
      </c>
      <c r="CU55" s="17">
        <v>1.3</v>
      </c>
      <c r="CV55" s="17"/>
      <c r="CW55" s="17">
        <v>-4.5</v>
      </c>
      <c r="CX55" s="17">
        <v>0</v>
      </c>
      <c r="CY55" s="17">
        <v>-0.8</v>
      </c>
      <c r="CZ55" s="17"/>
      <c r="DA55" s="17">
        <v>0</v>
      </c>
      <c r="DB55" s="17">
        <v>-0.1</v>
      </c>
      <c r="DC55" s="17">
        <v>-1</v>
      </c>
      <c r="DD55" s="17">
        <v>0</v>
      </c>
      <c r="DE55" s="17"/>
      <c r="DF55" s="17"/>
      <c r="DG55" s="17">
        <v>0.2</v>
      </c>
      <c r="DH55" s="17">
        <v>1.6</v>
      </c>
      <c r="DI55" s="17">
        <v>0.2</v>
      </c>
      <c r="DJ55" s="17">
        <v>0.6</v>
      </c>
      <c r="DK55" s="17">
        <v>0.3</v>
      </c>
      <c r="DL55" s="17">
        <v>0.6</v>
      </c>
      <c r="DM55" s="17">
        <v>0.04</v>
      </c>
      <c r="DN55" s="17">
        <v>0</v>
      </c>
      <c r="DO55" s="17">
        <v>0</v>
      </c>
      <c r="DP55" s="17">
        <v>-0.3</v>
      </c>
      <c r="DQ55" s="17">
        <v>12.3</v>
      </c>
      <c r="DR55" s="17">
        <v>0</v>
      </c>
      <c r="DS55" s="17">
        <v>-0.1</v>
      </c>
      <c r="DT55" s="17">
        <v>0.5</v>
      </c>
      <c r="DU55" s="17">
        <v>0</v>
      </c>
      <c r="DV55" s="17">
        <v>0</v>
      </c>
      <c r="DW55" s="17"/>
      <c r="DX55" s="17">
        <v>0</v>
      </c>
      <c r="DY55" s="17">
        <v>0</v>
      </c>
      <c r="DZ55" s="17">
        <v>0</v>
      </c>
      <c r="EA55" s="17">
        <v>0</v>
      </c>
      <c r="EB55" s="17">
        <v>0.8</v>
      </c>
      <c r="EC55" s="17">
        <v>13.6</v>
      </c>
      <c r="ED55" s="17">
        <v>0</v>
      </c>
      <c r="EE55" s="17">
        <v>-2.2000000000000002</v>
      </c>
      <c r="EF55" s="17">
        <v>-7.9</v>
      </c>
      <c r="EG55" s="17">
        <v>0</v>
      </c>
      <c r="EH55" s="17">
        <v>-0.1</v>
      </c>
      <c r="EI55" s="17"/>
      <c r="EJ55" s="17">
        <v>2.7</v>
      </c>
      <c r="EK55" s="17">
        <v>-0.1</v>
      </c>
      <c r="EL55" s="17">
        <v>1.5</v>
      </c>
      <c r="EM55" s="17">
        <v>0.2</v>
      </c>
      <c r="EN55" s="17">
        <v>0.2</v>
      </c>
      <c r="EO55" s="17">
        <v>0.2</v>
      </c>
      <c r="EP55" s="17">
        <v>-1.6</v>
      </c>
      <c r="EQ55" s="17">
        <v>0</v>
      </c>
      <c r="ER55" s="17"/>
      <c r="ES55" s="17">
        <v>0</v>
      </c>
      <c r="ET55" s="17">
        <v>-0.2</v>
      </c>
      <c r="EU55" s="17">
        <v>-2.1</v>
      </c>
      <c r="EV55" s="17">
        <v>-4.3</v>
      </c>
      <c r="EW55" s="17">
        <v>0</v>
      </c>
      <c r="EX55" s="17">
        <v>1.5</v>
      </c>
      <c r="EY55" s="17">
        <v>0.7</v>
      </c>
      <c r="EZ55" s="17">
        <v>0.6</v>
      </c>
      <c r="FA55" s="17">
        <v>1.1000000000000001</v>
      </c>
      <c r="FB55" s="17"/>
      <c r="FC55" s="17">
        <v>0.2</v>
      </c>
      <c r="FD55" s="17">
        <v>2.2000000000000002</v>
      </c>
      <c r="FE55" s="17">
        <v>1.9</v>
      </c>
      <c r="FF55" s="17">
        <v>1.4</v>
      </c>
      <c r="FG55" s="17"/>
      <c r="FH55" s="17"/>
      <c r="FI55" s="17"/>
      <c r="FJ55" s="17"/>
      <c r="FK55" s="17">
        <v>2.2400000000000002</v>
      </c>
      <c r="FL55" s="17"/>
      <c r="FM55" s="17">
        <v>9.14</v>
      </c>
      <c r="FN55" s="17">
        <v>517.91999999999996</v>
      </c>
      <c r="FO55" s="15"/>
      <c r="FP55" s="17"/>
      <c r="FQ55" s="17"/>
      <c r="FR55" s="17"/>
      <c r="FS55" s="17">
        <v>1.8</v>
      </c>
      <c r="FT55" s="17">
        <v>2.3633799999999998</v>
      </c>
      <c r="FU55" s="17">
        <v>0.17949000000000001</v>
      </c>
      <c r="FV55" s="17">
        <v>-0.9</v>
      </c>
      <c r="FW55" s="17">
        <v>1.9</v>
      </c>
      <c r="FX55" s="17">
        <v>5.3428699999999996</v>
      </c>
    </row>
    <row r="56" spans="1:180" ht="24" customHeight="1" x14ac:dyDescent="0.3">
      <c r="A56" s="16" t="s">
        <v>61</v>
      </c>
      <c r="B56" s="16" t="s">
        <v>855</v>
      </c>
      <c r="C56" s="17">
        <v>26.4</v>
      </c>
      <c r="D56" s="17">
        <v>3.4</v>
      </c>
      <c r="E56" s="17">
        <v>8</v>
      </c>
      <c r="F56" s="17"/>
      <c r="G56" s="17"/>
      <c r="H56" s="17">
        <v>-15.1</v>
      </c>
      <c r="I56" s="17">
        <v>10.4</v>
      </c>
      <c r="J56" s="17"/>
      <c r="K56" s="17"/>
      <c r="L56" s="17">
        <v>-2.1</v>
      </c>
      <c r="M56" s="17">
        <v>-10</v>
      </c>
      <c r="N56" s="17"/>
      <c r="O56" s="17">
        <v>38.1</v>
      </c>
      <c r="P56" s="17">
        <v>6.1</v>
      </c>
      <c r="Q56" s="17">
        <v>8.1999999999999993</v>
      </c>
      <c r="R56" s="17">
        <v>80.099999999999994</v>
      </c>
      <c r="S56" s="17">
        <v>0.1</v>
      </c>
      <c r="T56" s="17"/>
      <c r="U56" s="17">
        <v>0</v>
      </c>
      <c r="V56" s="17"/>
      <c r="W56" s="17">
        <v>0.2</v>
      </c>
      <c r="X56" s="17">
        <v>1.4</v>
      </c>
      <c r="Y56" s="17">
        <v>1.3</v>
      </c>
      <c r="Z56" s="17">
        <v>0</v>
      </c>
      <c r="AA56" s="17">
        <v>0</v>
      </c>
      <c r="AB56" s="17"/>
      <c r="AC56" s="17">
        <v>0</v>
      </c>
      <c r="AD56" s="17"/>
      <c r="AE56" s="17"/>
      <c r="AF56" s="17"/>
      <c r="AG56" s="17"/>
      <c r="AH56" s="17">
        <v>12.3</v>
      </c>
      <c r="AI56" s="17">
        <v>0.3</v>
      </c>
      <c r="AJ56" s="17"/>
      <c r="AK56" s="17"/>
      <c r="AL56" s="17"/>
      <c r="AM56" s="17">
        <v>-1.6</v>
      </c>
      <c r="AN56" s="17">
        <v>40.5</v>
      </c>
      <c r="AO56" s="17">
        <v>10.199999999999999</v>
      </c>
      <c r="AP56" s="17">
        <v>27</v>
      </c>
      <c r="AQ56" s="17">
        <v>3.6</v>
      </c>
      <c r="AR56" s="17">
        <v>-0.4</v>
      </c>
      <c r="AS56" s="17">
        <v>2.7</v>
      </c>
      <c r="AT56" s="17">
        <v>0</v>
      </c>
      <c r="AU56" s="17">
        <v>28.3</v>
      </c>
      <c r="AV56" s="17">
        <v>1.8</v>
      </c>
      <c r="AW56" s="17">
        <v>-49.3</v>
      </c>
      <c r="AX56" s="17">
        <v>6.1</v>
      </c>
      <c r="AY56" s="17">
        <v>2.5</v>
      </c>
      <c r="AZ56" s="17">
        <v>-4.8</v>
      </c>
      <c r="BA56" s="17">
        <v>1.1000000000000001</v>
      </c>
      <c r="BB56" s="17">
        <v>0.2</v>
      </c>
      <c r="BC56" s="17">
        <v>-0.4</v>
      </c>
      <c r="BD56" s="17"/>
      <c r="BE56" s="17"/>
      <c r="BF56" s="17">
        <v>4</v>
      </c>
      <c r="BG56" s="17">
        <v>0</v>
      </c>
      <c r="BH56" s="17"/>
      <c r="BI56" s="17">
        <v>0.1</v>
      </c>
      <c r="BJ56" s="17"/>
      <c r="BK56" s="17"/>
      <c r="BL56" s="17"/>
      <c r="BM56" s="17">
        <v>6.1</v>
      </c>
      <c r="BN56" s="17">
        <v>14.7</v>
      </c>
      <c r="BO56" s="17"/>
      <c r="BP56" s="17">
        <v>18</v>
      </c>
      <c r="BQ56" s="17">
        <v>28.3</v>
      </c>
      <c r="BR56" s="17">
        <v>0</v>
      </c>
      <c r="BS56" s="17"/>
      <c r="BT56" s="17"/>
      <c r="BU56" s="17"/>
      <c r="BV56" s="17"/>
      <c r="BW56" s="17">
        <v>-5.5</v>
      </c>
      <c r="BX56" s="17"/>
      <c r="BY56" s="17"/>
      <c r="BZ56" s="17">
        <v>-0.3</v>
      </c>
      <c r="CA56" s="17">
        <v>20.2</v>
      </c>
      <c r="CB56" s="17">
        <v>15.1</v>
      </c>
      <c r="CC56" s="17">
        <v>3.6</v>
      </c>
      <c r="CD56" s="17">
        <v>6.8</v>
      </c>
      <c r="CE56" s="17">
        <v>-0.2</v>
      </c>
      <c r="CF56" s="17"/>
      <c r="CG56" s="17"/>
      <c r="CH56" s="17"/>
      <c r="CI56" s="17">
        <v>11.3</v>
      </c>
      <c r="CJ56" s="17">
        <v>15.8</v>
      </c>
      <c r="CK56" s="17">
        <v>-7.5</v>
      </c>
      <c r="CL56" s="17">
        <v>0</v>
      </c>
      <c r="CM56" s="17"/>
      <c r="CN56" s="17"/>
      <c r="CO56" s="17"/>
      <c r="CP56" s="17"/>
      <c r="CQ56" s="17">
        <v>-6.9</v>
      </c>
      <c r="CR56" s="17"/>
      <c r="CS56" s="17">
        <v>0</v>
      </c>
      <c r="CT56" s="17">
        <v>0.8</v>
      </c>
      <c r="CU56" s="17">
        <v>1.2</v>
      </c>
      <c r="CV56" s="17"/>
      <c r="CW56" s="17">
        <v>-4.5</v>
      </c>
      <c r="CX56" s="17">
        <v>0</v>
      </c>
      <c r="CY56" s="17">
        <v>0</v>
      </c>
      <c r="CZ56" s="17"/>
      <c r="DA56" s="17">
        <v>0</v>
      </c>
      <c r="DB56" s="17">
        <v>0</v>
      </c>
      <c r="DC56" s="17">
        <v>-1</v>
      </c>
      <c r="DD56" s="17">
        <v>0</v>
      </c>
      <c r="DE56" s="17"/>
      <c r="DF56" s="17"/>
      <c r="DG56" s="17">
        <v>0.2</v>
      </c>
      <c r="DH56" s="17">
        <v>1.6</v>
      </c>
      <c r="DI56" s="17">
        <v>0.2</v>
      </c>
      <c r="DJ56" s="17">
        <v>0.1</v>
      </c>
      <c r="DK56" s="17">
        <v>0.3</v>
      </c>
      <c r="DL56" s="17">
        <v>0.6</v>
      </c>
      <c r="DM56" s="17">
        <v>0.05</v>
      </c>
      <c r="DN56" s="17">
        <v>0</v>
      </c>
      <c r="DO56" s="17">
        <v>0</v>
      </c>
      <c r="DP56" s="17">
        <v>-0.4</v>
      </c>
      <c r="DQ56" s="17">
        <v>12.2</v>
      </c>
      <c r="DR56" s="17">
        <v>0</v>
      </c>
      <c r="DS56" s="17">
        <v>-0.3</v>
      </c>
      <c r="DT56" s="17">
        <v>0.5</v>
      </c>
      <c r="DU56" s="17">
        <v>0</v>
      </c>
      <c r="DV56" s="17">
        <v>0</v>
      </c>
      <c r="DW56" s="17"/>
      <c r="DX56" s="17">
        <v>0</v>
      </c>
      <c r="DY56" s="17">
        <v>0</v>
      </c>
      <c r="DZ56" s="17">
        <v>0</v>
      </c>
      <c r="EA56" s="17">
        <v>0</v>
      </c>
      <c r="EB56" s="17">
        <v>0.8</v>
      </c>
      <c r="EC56" s="17">
        <v>16.600000000000001</v>
      </c>
      <c r="ED56" s="17">
        <v>0</v>
      </c>
      <c r="EE56" s="17">
        <v>0.1</v>
      </c>
      <c r="EF56" s="17">
        <v>-5.4</v>
      </c>
      <c r="EG56" s="17">
        <v>0.4</v>
      </c>
      <c r="EH56" s="17">
        <v>0</v>
      </c>
      <c r="EI56" s="17"/>
      <c r="EJ56" s="17">
        <v>2.7</v>
      </c>
      <c r="EK56" s="17">
        <v>0</v>
      </c>
      <c r="EL56" s="17">
        <v>1.2</v>
      </c>
      <c r="EM56" s="17">
        <v>0.2</v>
      </c>
      <c r="EN56" s="17">
        <v>0.2</v>
      </c>
      <c r="EO56" s="17">
        <v>0.2</v>
      </c>
      <c r="EP56" s="17">
        <v>-1.5</v>
      </c>
      <c r="EQ56" s="17">
        <v>0</v>
      </c>
      <c r="ER56" s="17"/>
      <c r="ES56" s="17">
        <v>0</v>
      </c>
      <c r="ET56" s="17">
        <v>-0.2</v>
      </c>
      <c r="EU56" s="17">
        <v>-2.4</v>
      </c>
      <c r="EV56" s="17">
        <v>-4.5</v>
      </c>
      <c r="EW56" s="17">
        <v>0</v>
      </c>
      <c r="EX56" s="17">
        <v>1.5</v>
      </c>
      <c r="EY56" s="17">
        <v>0.7</v>
      </c>
      <c r="EZ56" s="17">
        <v>0.6</v>
      </c>
      <c r="FA56" s="17">
        <v>1.1000000000000001</v>
      </c>
      <c r="FB56" s="17"/>
      <c r="FC56" s="17">
        <v>0.2</v>
      </c>
      <c r="FD56" s="17">
        <v>2</v>
      </c>
      <c r="FE56" s="17">
        <v>1.7</v>
      </c>
      <c r="FF56" s="17">
        <v>1.5</v>
      </c>
      <c r="FG56" s="17"/>
      <c r="FH56" s="17"/>
      <c r="FI56" s="17"/>
      <c r="FJ56" s="17"/>
      <c r="FK56" s="17">
        <v>1.64</v>
      </c>
      <c r="FL56" s="17"/>
      <c r="FM56" s="17">
        <v>8.9499999999999993</v>
      </c>
      <c r="FN56" s="17">
        <v>400.04</v>
      </c>
      <c r="FO56" s="15"/>
      <c r="FP56" s="17"/>
      <c r="FQ56" s="17"/>
      <c r="FR56" s="17"/>
      <c r="FS56" s="17">
        <v>1.7</v>
      </c>
      <c r="FT56" s="17">
        <v>2.3523000000000001</v>
      </c>
      <c r="FU56" s="17">
        <v>0.16700000000000001</v>
      </c>
      <c r="FV56" s="17">
        <v>-0.8</v>
      </c>
      <c r="FW56" s="17">
        <v>1.9</v>
      </c>
      <c r="FX56" s="17">
        <v>5.3193000000000001</v>
      </c>
    </row>
    <row r="57" spans="1:180" ht="24" customHeight="1" x14ac:dyDescent="0.3">
      <c r="A57" s="16" t="s">
        <v>61</v>
      </c>
      <c r="B57" s="16" t="s">
        <v>856</v>
      </c>
      <c r="C57" s="17">
        <v>25.8</v>
      </c>
      <c r="D57" s="17">
        <v>-8.8000000000000007</v>
      </c>
      <c r="E57" s="17">
        <v>7.3</v>
      </c>
      <c r="F57" s="17"/>
      <c r="G57" s="17"/>
      <c r="H57" s="17">
        <v>-18.2</v>
      </c>
      <c r="I57" s="17">
        <v>13.8</v>
      </c>
      <c r="J57" s="17"/>
      <c r="K57" s="17"/>
      <c r="L57" s="17">
        <v>-14</v>
      </c>
      <c r="M57" s="17">
        <v>-23.7</v>
      </c>
      <c r="N57" s="17"/>
      <c r="O57" s="17">
        <v>28.4</v>
      </c>
      <c r="P57" s="17">
        <v>4</v>
      </c>
      <c r="Q57" s="17">
        <v>5.8</v>
      </c>
      <c r="R57" s="17">
        <v>82.6</v>
      </c>
      <c r="S57" s="17">
        <v>-0.1</v>
      </c>
      <c r="T57" s="17"/>
      <c r="U57" s="17">
        <v>0</v>
      </c>
      <c r="V57" s="17"/>
      <c r="W57" s="17">
        <v>-1</v>
      </c>
      <c r="X57" s="17">
        <v>1.2</v>
      </c>
      <c r="Y57" s="17">
        <v>1.1000000000000001</v>
      </c>
      <c r="Z57" s="17">
        <v>0</v>
      </c>
      <c r="AA57" s="17">
        <v>0</v>
      </c>
      <c r="AB57" s="17"/>
      <c r="AC57" s="17">
        <v>0</v>
      </c>
      <c r="AD57" s="17"/>
      <c r="AE57" s="17"/>
      <c r="AF57" s="17"/>
      <c r="AG57" s="17"/>
      <c r="AH57" s="17">
        <v>10</v>
      </c>
      <c r="AI57" s="17">
        <v>-2.6</v>
      </c>
      <c r="AJ57" s="17"/>
      <c r="AK57" s="17"/>
      <c r="AL57" s="17"/>
      <c r="AM57" s="17">
        <v>-1.6</v>
      </c>
      <c r="AN57" s="17">
        <v>34.6</v>
      </c>
      <c r="AO57" s="17">
        <v>10.199999999999999</v>
      </c>
      <c r="AP57" s="17">
        <v>25.7</v>
      </c>
      <c r="AQ57" s="17">
        <v>2.5</v>
      </c>
      <c r="AR57" s="17">
        <v>-0.1</v>
      </c>
      <c r="AS57" s="17">
        <v>2.7</v>
      </c>
      <c r="AT57" s="17">
        <v>0</v>
      </c>
      <c r="AU57" s="17">
        <v>26.6</v>
      </c>
      <c r="AV57" s="17">
        <v>-10.4</v>
      </c>
      <c r="AW57" s="17">
        <v>-50.9</v>
      </c>
      <c r="AX57" s="17">
        <v>7.8</v>
      </c>
      <c r="AY57" s="17">
        <v>2</v>
      </c>
      <c r="AZ57" s="17">
        <v>-4.3</v>
      </c>
      <c r="BA57" s="17">
        <v>1.1000000000000001</v>
      </c>
      <c r="BB57" s="17">
        <v>0.3</v>
      </c>
      <c r="BC57" s="17">
        <v>-2.2999999999999998</v>
      </c>
      <c r="BD57" s="17"/>
      <c r="BE57" s="17"/>
      <c r="BF57" s="17">
        <v>-2.5</v>
      </c>
      <c r="BG57" s="17">
        <v>0</v>
      </c>
      <c r="BH57" s="17"/>
      <c r="BI57" s="17">
        <v>-1.8</v>
      </c>
      <c r="BJ57" s="17"/>
      <c r="BK57" s="17"/>
      <c r="BL57" s="17"/>
      <c r="BM57" s="17">
        <v>5.7</v>
      </c>
      <c r="BN57" s="17">
        <v>11.1</v>
      </c>
      <c r="BO57" s="17"/>
      <c r="BP57" s="17">
        <v>15.3</v>
      </c>
      <c r="BQ57" s="17">
        <v>25.2</v>
      </c>
      <c r="BR57" s="17">
        <v>0</v>
      </c>
      <c r="BS57" s="17"/>
      <c r="BT57" s="17"/>
      <c r="BU57" s="17"/>
      <c r="BV57" s="17"/>
      <c r="BW57" s="17">
        <v>-2.5</v>
      </c>
      <c r="BX57" s="17"/>
      <c r="BY57" s="17"/>
      <c r="BZ57" s="17">
        <v>-0.3</v>
      </c>
      <c r="CA57" s="17">
        <v>20.7</v>
      </c>
      <c r="CB57" s="17">
        <v>13.8</v>
      </c>
      <c r="CC57" s="17">
        <v>2.5</v>
      </c>
      <c r="CD57" s="17">
        <v>9.1</v>
      </c>
      <c r="CE57" s="17">
        <v>-0.2</v>
      </c>
      <c r="CF57" s="17"/>
      <c r="CG57" s="17"/>
      <c r="CH57" s="17"/>
      <c r="CI57" s="17">
        <v>8.8000000000000007</v>
      </c>
      <c r="CJ57" s="17">
        <v>13.1</v>
      </c>
      <c r="CK57" s="17">
        <v>-11.7</v>
      </c>
      <c r="CL57" s="17">
        <v>0</v>
      </c>
      <c r="CM57" s="17"/>
      <c r="CN57" s="17"/>
      <c r="CO57" s="17"/>
      <c r="CP57" s="17"/>
      <c r="CQ57" s="17">
        <v>-13.9</v>
      </c>
      <c r="CR57" s="17"/>
      <c r="CS57" s="17">
        <v>0</v>
      </c>
      <c r="CT57" s="17">
        <v>0.9</v>
      </c>
      <c r="CU57" s="17">
        <v>1.4</v>
      </c>
      <c r="CV57" s="17"/>
      <c r="CW57" s="17">
        <v>-5</v>
      </c>
      <c r="CX57" s="17">
        <v>0</v>
      </c>
      <c r="CY57" s="17">
        <v>-2.1</v>
      </c>
      <c r="CZ57" s="17"/>
      <c r="DA57" s="17">
        <v>0.1</v>
      </c>
      <c r="DB57" s="17">
        <v>0</v>
      </c>
      <c r="DC57" s="17">
        <v>-1</v>
      </c>
      <c r="DD57" s="17">
        <v>0</v>
      </c>
      <c r="DE57" s="17"/>
      <c r="DF57" s="17"/>
      <c r="DG57" s="17">
        <v>0.2</v>
      </c>
      <c r="DH57" s="17">
        <v>1.6</v>
      </c>
      <c r="DI57" s="17">
        <v>0.2</v>
      </c>
      <c r="DJ57" s="17">
        <v>-0.6</v>
      </c>
      <c r="DK57" s="17">
        <v>0.3</v>
      </c>
      <c r="DL57" s="17">
        <v>0.6</v>
      </c>
      <c r="DM57" s="17">
        <v>0.04</v>
      </c>
      <c r="DN57" s="17">
        <v>0</v>
      </c>
      <c r="DO57" s="17">
        <v>0</v>
      </c>
      <c r="DP57" s="17">
        <v>-0.9</v>
      </c>
      <c r="DQ57" s="17">
        <v>11.3</v>
      </c>
      <c r="DR57" s="17">
        <v>0</v>
      </c>
      <c r="DS57" s="17">
        <v>-0.3</v>
      </c>
      <c r="DT57" s="17">
        <v>0.3</v>
      </c>
      <c r="DU57" s="17">
        <v>0.1648</v>
      </c>
      <c r="DV57" s="17">
        <v>0</v>
      </c>
      <c r="DW57" s="17"/>
      <c r="DX57" s="17">
        <v>0</v>
      </c>
      <c r="DY57" s="17">
        <v>0</v>
      </c>
      <c r="DZ57" s="17">
        <v>0</v>
      </c>
      <c r="EA57" s="17">
        <v>0</v>
      </c>
      <c r="EB57" s="17">
        <v>0.8</v>
      </c>
      <c r="EC57" s="17">
        <v>18.3</v>
      </c>
      <c r="ED57" s="17">
        <v>0</v>
      </c>
      <c r="EE57" s="17">
        <v>-2.1</v>
      </c>
      <c r="EF57" s="17">
        <v>-8.8000000000000007</v>
      </c>
      <c r="EG57" s="17">
        <v>-0.2</v>
      </c>
      <c r="EH57" s="17">
        <v>-0.3</v>
      </c>
      <c r="EI57" s="17"/>
      <c r="EJ57" s="17">
        <v>2.7</v>
      </c>
      <c r="EK57" s="17">
        <v>-0.1</v>
      </c>
      <c r="EL57" s="17">
        <v>0</v>
      </c>
      <c r="EM57" s="17">
        <v>0.2</v>
      </c>
      <c r="EN57" s="17">
        <v>0.2</v>
      </c>
      <c r="EO57" s="17">
        <v>0.2</v>
      </c>
      <c r="EP57" s="17">
        <v>-3.4</v>
      </c>
      <c r="EQ57" s="17">
        <v>0</v>
      </c>
      <c r="ER57" s="17"/>
      <c r="ES57" s="17">
        <v>0</v>
      </c>
      <c r="ET57" s="17">
        <v>-0.2</v>
      </c>
      <c r="EU57" s="17">
        <v>-6</v>
      </c>
      <c r="EV57" s="17">
        <v>-2.5</v>
      </c>
      <c r="EW57" s="17">
        <v>0</v>
      </c>
      <c r="EX57" s="17">
        <v>1.5</v>
      </c>
      <c r="EY57" s="17">
        <v>0.7</v>
      </c>
      <c r="EZ57" s="17">
        <v>0.6</v>
      </c>
      <c r="FA57" s="17">
        <v>1.1000000000000001</v>
      </c>
      <c r="FB57" s="17"/>
      <c r="FC57" s="17">
        <v>0.2</v>
      </c>
      <c r="FD57" s="17">
        <v>1.8</v>
      </c>
      <c r="FE57" s="17">
        <v>1.5</v>
      </c>
      <c r="FF57" s="17">
        <v>1.4</v>
      </c>
      <c r="FG57" s="17"/>
      <c r="FH57" s="17"/>
      <c r="FI57" s="17"/>
      <c r="FJ57" s="17"/>
      <c r="FK57" s="17">
        <v>1.49</v>
      </c>
      <c r="FL57" s="17"/>
      <c r="FM57" s="17">
        <v>9.0299999999999994</v>
      </c>
      <c r="FN57" s="17">
        <v>273.22480000000002</v>
      </c>
      <c r="FO57" s="15"/>
      <c r="FP57" s="17"/>
      <c r="FQ57" s="17"/>
      <c r="FR57" s="17"/>
      <c r="FS57" s="17">
        <v>1.8</v>
      </c>
      <c r="FT57" s="17">
        <v>2.3416199999999998</v>
      </c>
      <c r="FU57" s="17">
        <v>0.14593999999999999</v>
      </c>
      <c r="FV57" s="17">
        <v>-0.9</v>
      </c>
      <c r="FW57" s="17">
        <v>2.1</v>
      </c>
      <c r="FX57" s="17">
        <v>5.4875600000000002</v>
      </c>
    </row>
    <row r="58" spans="1:180" ht="24" customHeight="1" x14ac:dyDescent="0.3">
      <c r="A58" s="18" t="s">
        <v>857</v>
      </c>
      <c r="B58" s="18" t="s">
        <v>62</v>
      </c>
      <c r="C58" s="19">
        <v>28</v>
      </c>
      <c r="D58" s="19">
        <v>-16.600000000000001</v>
      </c>
      <c r="E58" s="19">
        <v>6.1</v>
      </c>
      <c r="F58" s="19"/>
      <c r="G58" s="19"/>
      <c r="H58" s="19">
        <v>-13.3</v>
      </c>
      <c r="I58" s="19">
        <v>13.6</v>
      </c>
      <c r="J58" s="19"/>
      <c r="K58" s="19"/>
      <c r="L58" s="19">
        <v>-18.600000000000001</v>
      </c>
      <c r="M58" s="19">
        <v>-25.1</v>
      </c>
      <c r="N58" s="19"/>
      <c r="O58" s="19">
        <v>19.3</v>
      </c>
      <c r="P58" s="19">
        <v>0</v>
      </c>
      <c r="Q58" s="19">
        <v>3.9</v>
      </c>
      <c r="R58" s="19">
        <v>75.099999999999994</v>
      </c>
      <c r="S58" s="19">
        <v>0.2</v>
      </c>
      <c r="T58" s="19"/>
      <c r="U58" s="19">
        <v>0</v>
      </c>
      <c r="V58" s="19"/>
      <c r="W58" s="19">
        <v>-0.4</v>
      </c>
      <c r="X58" s="19">
        <v>1.5</v>
      </c>
      <c r="Y58" s="19">
        <v>1.6</v>
      </c>
      <c r="Z58" s="19">
        <v>0</v>
      </c>
      <c r="AA58" s="19">
        <v>0</v>
      </c>
      <c r="AB58" s="19"/>
      <c r="AC58" s="19">
        <v>0</v>
      </c>
      <c r="AD58" s="19"/>
      <c r="AE58" s="19"/>
      <c r="AF58" s="19"/>
      <c r="AG58" s="19"/>
      <c r="AH58" s="19">
        <v>12</v>
      </c>
      <c r="AI58" s="19">
        <v>-3.9</v>
      </c>
      <c r="AJ58" s="19"/>
      <c r="AK58" s="19"/>
      <c r="AL58" s="19"/>
      <c r="AM58" s="19">
        <v>-0.9</v>
      </c>
      <c r="AN58" s="19">
        <v>43.1</v>
      </c>
      <c r="AO58" s="19">
        <v>10.5</v>
      </c>
      <c r="AP58" s="19">
        <v>19.7</v>
      </c>
      <c r="AQ58" s="19">
        <v>2.8</v>
      </c>
      <c r="AR58" s="19">
        <v>-1.1000000000000001</v>
      </c>
      <c r="AS58" s="19">
        <v>2.7</v>
      </c>
      <c r="AT58" s="19">
        <v>0</v>
      </c>
      <c r="AU58" s="19">
        <v>20.3</v>
      </c>
      <c r="AV58" s="19">
        <v>-16.899999999999999</v>
      </c>
      <c r="AW58" s="19">
        <v>-52.2</v>
      </c>
      <c r="AX58" s="19">
        <v>8</v>
      </c>
      <c r="AY58" s="19">
        <v>2.6</v>
      </c>
      <c r="AZ58" s="19">
        <v>-4.5</v>
      </c>
      <c r="BA58" s="19">
        <v>1.2</v>
      </c>
      <c r="BB58" s="19">
        <v>0.2</v>
      </c>
      <c r="BC58" s="19">
        <v>2.1</v>
      </c>
      <c r="BD58" s="19"/>
      <c r="BE58" s="19"/>
      <c r="BF58" s="19">
        <v>-4</v>
      </c>
      <c r="BG58" s="19">
        <v>0</v>
      </c>
      <c r="BH58" s="19"/>
      <c r="BI58" s="19">
        <v>0.3</v>
      </c>
      <c r="BJ58" s="19"/>
      <c r="BK58" s="19"/>
      <c r="BL58" s="19"/>
      <c r="BM58" s="19">
        <v>2</v>
      </c>
      <c r="BN58" s="19">
        <v>8.3000000000000007</v>
      </c>
      <c r="BO58" s="19"/>
      <c r="BP58" s="19">
        <v>11.5</v>
      </c>
      <c r="BQ58" s="19">
        <v>21.5</v>
      </c>
      <c r="BR58" s="19">
        <v>0</v>
      </c>
      <c r="BS58" s="19"/>
      <c r="BT58" s="19"/>
      <c r="BU58" s="19"/>
      <c r="BV58" s="19"/>
      <c r="BW58" s="19">
        <v>0</v>
      </c>
      <c r="BX58" s="19"/>
      <c r="BY58" s="19"/>
      <c r="BZ58" s="19">
        <v>-0.3</v>
      </c>
      <c r="CA58" s="19">
        <v>19.2</v>
      </c>
      <c r="CB58" s="19">
        <v>14.6</v>
      </c>
      <c r="CC58" s="19">
        <v>2.5</v>
      </c>
      <c r="CD58" s="19">
        <v>6.8</v>
      </c>
      <c r="CE58" s="19">
        <v>-0.1</v>
      </c>
      <c r="CF58" s="19"/>
      <c r="CG58" s="19"/>
      <c r="CH58" s="19"/>
      <c r="CI58" s="19">
        <v>2</v>
      </c>
      <c r="CJ58" s="19">
        <v>6.4</v>
      </c>
      <c r="CK58" s="19">
        <v>-22.3</v>
      </c>
      <c r="CL58" s="19">
        <v>0</v>
      </c>
      <c r="CM58" s="19"/>
      <c r="CN58" s="19"/>
      <c r="CO58" s="19"/>
      <c r="CP58" s="19"/>
      <c r="CQ58" s="19">
        <v>0</v>
      </c>
      <c r="CR58" s="19"/>
      <c r="CS58" s="19">
        <v>0</v>
      </c>
      <c r="CT58" s="19">
        <v>0.8</v>
      </c>
      <c r="CU58" s="19">
        <v>1.2</v>
      </c>
      <c r="CV58" s="19"/>
      <c r="CW58" s="19">
        <v>-4.9000000000000004</v>
      </c>
      <c r="CX58" s="19">
        <v>0</v>
      </c>
      <c r="CY58" s="19">
        <v>-1.6</v>
      </c>
      <c r="CZ58" s="19"/>
      <c r="DA58" s="19">
        <v>0.1</v>
      </c>
      <c r="DB58" s="19">
        <v>0</v>
      </c>
      <c r="DC58" s="19">
        <v>-0.9</v>
      </c>
      <c r="DD58" s="19">
        <v>0</v>
      </c>
      <c r="DE58" s="19"/>
      <c r="DF58" s="19"/>
      <c r="DG58" s="19">
        <v>0.2</v>
      </c>
      <c r="DH58" s="19">
        <v>1.6</v>
      </c>
      <c r="DI58" s="19">
        <v>0.2</v>
      </c>
      <c r="DJ58" s="19">
        <v>-0.7</v>
      </c>
      <c r="DK58" s="19">
        <v>0.3</v>
      </c>
      <c r="DL58" s="19">
        <v>0.5</v>
      </c>
      <c r="DM58" s="19">
        <v>0.05</v>
      </c>
      <c r="DN58" s="19">
        <v>0</v>
      </c>
      <c r="DO58" s="19">
        <v>0</v>
      </c>
      <c r="DP58" s="19">
        <v>-1.4</v>
      </c>
      <c r="DQ58" s="19">
        <v>4.3</v>
      </c>
      <c r="DR58" s="19">
        <v>0</v>
      </c>
      <c r="DS58" s="19">
        <v>-0.4</v>
      </c>
      <c r="DT58" s="19">
        <v>0.5</v>
      </c>
      <c r="DU58" s="19">
        <v>0.15640000000000001</v>
      </c>
      <c r="DV58" s="19">
        <v>0</v>
      </c>
      <c r="DW58" s="19"/>
      <c r="DX58" s="19">
        <v>0</v>
      </c>
      <c r="DY58" s="19">
        <v>0</v>
      </c>
      <c r="DZ58" s="19">
        <v>0</v>
      </c>
      <c r="EA58" s="19">
        <v>0</v>
      </c>
      <c r="EB58" s="19">
        <v>0.8</v>
      </c>
      <c r="EC58" s="19">
        <v>2.4</v>
      </c>
      <c r="ED58" s="19">
        <v>0</v>
      </c>
      <c r="EE58" s="19">
        <v>-3</v>
      </c>
      <c r="EF58" s="19">
        <v>0</v>
      </c>
      <c r="EG58" s="19">
        <v>-0.3</v>
      </c>
      <c r="EH58" s="19">
        <v>-0.4</v>
      </c>
      <c r="EI58" s="19"/>
      <c r="EJ58" s="19">
        <v>2.7</v>
      </c>
      <c r="EK58" s="19">
        <v>-0.1</v>
      </c>
      <c r="EL58" s="19">
        <v>0</v>
      </c>
      <c r="EM58" s="19">
        <v>0.2</v>
      </c>
      <c r="EN58" s="19">
        <v>0.2</v>
      </c>
      <c r="EO58" s="19">
        <v>0.2</v>
      </c>
      <c r="EP58" s="19">
        <v>-2.1</v>
      </c>
      <c r="EQ58" s="19">
        <v>0</v>
      </c>
      <c r="ER58" s="19"/>
      <c r="ES58" s="19">
        <v>0</v>
      </c>
      <c r="ET58" s="19">
        <v>-0.2</v>
      </c>
      <c r="EU58" s="19">
        <v>-6.5</v>
      </c>
      <c r="EV58" s="19">
        <v>-1</v>
      </c>
      <c r="EW58" s="19">
        <v>0</v>
      </c>
      <c r="EX58" s="19">
        <v>1.5</v>
      </c>
      <c r="EY58" s="19">
        <v>0.7</v>
      </c>
      <c r="EZ58" s="19">
        <v>0.6</v>
      </c>
      <c r="FA58" s="19">
        <v>1.1000000000000001</v>
      </c>
      <c r="FB58" s="19"/>
      <c r="FC58" s="19">
        <v>0.2</v>
      </c>
      <c r="FD58" s="19">
        <v>1.6</v>
      </c>
      <c r="FE58" s="19">
        <v>1.3</v>
      </c>
      <c r="FF58" s="19">
        <v>1.5</v>
      </c>
      <c r="FG58" s="19"/>
      <c r="FH58" s="19"/>
      <c r="FI58" s="19"/>
      <c r="FJ58" s="19"/>
      <c r="FK58" s="19">
        <v>1.6</v>
      </c>
      <c r="FL58" s="19"/>
      <c r="FM58" s="19">
        <v>8.48</v>
      </c>
      <c r="FN58" s="19">
        <v>200.88640000000001</v>
      </c>
      <c r="FO58" s="15"/>
      <c r="FP58" s="19"/>
      <c r="FQ58" s="19"/>
      <c r="FR58" s="19"/>
      <c r="FS58" s="19">
        <v>1.6</v>
      </c>
      <c r="FT58" s="19">
        <v>2.32944</v>
      </c>
      <c r="FU58" s="19">
        <v>0.19767999999999999</v>
      </c>
      <c r="FV58" s="19">
        <v>-0.8</v>
      </c>
      <c r="FW58" s="19">
        <v>2</v>
      </c>
      <c r="FX58" s="19">
        <v>5.3271199999999999</v>
      </c>
    </row>
    <row r="59" spans="1:180" ht="25.05" customHeight="1" x14ac:dyDescent="0.3">
      <c r="A59" s="209" t="s">
        <v>858</v>
      </c>
      <c r="B59" s="210"/>
      <c r="C59" s="20">
        <v>694.75</v>
      </c>
      <c r="D59" s="20">
        <v>922.55</v>
      </c>
      <c r="E59" s="20">
        <v>364.35</v>
      </c>
      <c r="F59" s="20">
        <v>0</v>
      </c>
      <c r="G59" s="20">
        <v>0</v>
      </c>
      <c r="H59" s="20">
        <v>-198</v>
      </c>
      <c r="I59" s="20">
        <v>305.39999999999998</v>
      </c>
      <c r="J59" s="20">
        <v>0</v>
      </c>
      <c r="K59" s="20">
        <v>0</v>
      </c>
      <c r="L59" s="20">
        <v>-138.69999999999999</v>
      </c>
      <c r="M59" s="20">
        <v>-298.25</v>
      </c>
      <c r="N59" s="20">
        <v>0</v>
      </c>
      <c r="O59" s="20">
        <v>927.8</v>
      </c>
      <c r="P59" s="20">
        <v>379</v>
      </c>
      <c r="Q59" s="20">
        <v>321.95</v>
      </c>
      <c r="R59" s="20">
        <v>1870.95</v>
      </c>
      <c r="S59" s="20">
        <v>0.6</v>
      </c>
      <c r="T59" s="20">
        <v>0</v>
      </c>
      <c r="U59" s="20">
        <v>63.05</v>
      </c>
      <c r="V59" s="20">
        <v>0</v>
      </c>
      <c r="W59" s="20">
        <v>97.5</v>
      </c>
      <c r="X59" s="20">
        <v>28.7</v>
      </c>
      <c r="Y59" s="20">
        <v>11.6</v>
      </c>
      <c r="Z59" s="20">
        <v>28.9</v>
      </c>
      <c r="AA59" s="20">
        <v>-72.75</v>
      </c>
      <c r="AB59" s="20">
        <v>0</v>
      </c>
      <c r="AC59" s="20">
        <v>156.05000000000001</v>
      </c>
      <c r="AD59" s="20">
        <v>0</v>
      </c>
      <c r="AE59" s="20">
        <v>0</v>
      </c>
      <c r="AF59" s="20">
        <v>0</v>
      </c>
      <c r="AG59" s="20">
        <v>0</v>
      </c>
      <c r="AH59" s="20">
        <v>332.2</v>
      </c>
      <c r="AI59" s="20">
        <v>259.39999999999998</v>
      </c>
      <c r="AJ59" s="20">
        <v>0</v>
      </c>
      <c r="AK59" s="20">
        <v>0</v>
      </c>
      <c r="AL59" s="20">
        <v>0</v>
      </c>
      <c r="AM59" s="20">
        <v>-24.7</v>
      </c>
      <c r="AN59" s="20">
        <v>916.2</v>
      </c>
      <c r="AO59" s="20">
        <v>229.3</v>
      </c>
      <c r="AP59" s="20">
        <v>592.25</v>
      </c>
      <c r="AQ59" s="20">
        <v>56.55</v>
      </c>
      <c r="AR59" s="20">
        <v>-19.55</v>
      </c>
      <c r="AS59" s="20">
        <v>64.8</v>
      </c>
      <c r="AT59" s="20">
        <v>15.65</v>
      </c>
      <c r="AU59" s="20">
        <v>730.7</v>
      </c>
      <c r="AV59" s="20">
        <v>113.55</v>
      </c>
      <c r="AW59" s="20">
        <v>-563.85</v>
      </c>
      <c r="AX59" s="20">
        <v>210.15</v>
      </c>
      <c r="AY59" s="20">
        <v>-18</v>
      </c>
      <c r="AZ59" s="20">
        <v>-78.7</v>
      </c>
      <c r="BA59" s="20">
        <v>26.05</v>
      </c>
      <c r="BB59" s="20">
        <v>5.3</v>
      </c>
      <c r="BC59" s="20">
        <v>-32.15</v>
      </c>
      <c r="BD59" s="20">
        <v>0</v>
      </c>
      <c r="BE59" s="20">
        <v>0</v>
      </c>
      <c r="BF59" s="20">
        <v>24</v>
      </c>
      <c r="BG59" s="20">
        <v>3.55</v>
      </c>
      <c r="BH59" s="20">
        <v>0</v>
      </c>
      <c r="BI59" s="20">
        <v>9.75</v>
      </c>
      <c r="BJ59" s="20">
        <v>0</v>
      </c>
      <c r="BK59" s="20">
        <v>0</v>
      </c>
      <c r="BL59" s="20">
        <v>0</v>
      </c>
      <c r="BM59" s="20">
        <v>98.6</v>
      </c>
      <c r="BN59" s="20">
        <v>-88.2</v>
      </c>
      <c r="BO59" s="20">
        <v>0</v>
      </c>
      <c r="BP59" s="20">
        <v>478.3</v>
      </c>
      <c r="BQ59" s="20">
        <v>335.35</v>
      </c>
      <c r="BR59" s="20">
        <v>190.15</v>
      </c>
      <c r="BS59" s="20">
        <v>0</v>
      </c>
      <c r="BT59" s="20">
        <v>0</v>
      </c>
      <c r="BU59" s="20">
        <v>0</v>
      </c>
      <c r="BV59" s="20">
        <v>0</v>
      </c>
      <c r="BW59" s="20">
        <v>-5.2</v>
      </c>
      <c r="BX59" s="20">
        <v>0</v>
      </c>
      <c r="BY59" s="20">
        <v>0</v>
      </c>
      <c r="BZ59" s="20">
        <v>-4.55</v>
      </c>
      <c r="CA59" s="20">
        <v>1494</v>
      </c>
      <c r="CB59" s="20">
        <v>696</v>
      </c>
      <c r="CC59" s="20">
        <v>213.8</v>
      </c>
      <c r="CD59" s="20">
        <v>221.55</v>
      </c>
      <c r="CE59" s="20">
        <v>125.2</v>
      </c>
      <c r="CF59" s="20">
        <v>0</v>
      </c>
      <c r="CG59" s="20">
        <v>0</v>
      </c>
      <c r="CH59" s="20">
        <v>0</v>
      </c>
      <c r="CI59" s="20">
        <v>941.95</v>
      </c>
      <c r="CJ59" s="20">
        <v>1028.3499999999999</v>
      </c>
      <c r="CK59" s="20">
        <v>-40.35</v>
      </c>
      <c r="CL59" s="20">
        <v>-200.45</v>
      </c>
      <c r="CM59" s="20">
        <v>0</v>
      </c>
      <c r="CN59" s="20">
        <v>0</v>
      </c>
      <c r="CO59" s="20">
        <v>0</v>
      </c>
      <c r="CP59" s="20">
        <v>0</v>
      </c>
      <c r="CQ59" s="20">
        <v>79.849999999999994</v>
      </c>
      <c r="CR59" s="20">
        <v>0</v>
      </c>
      <c r="CS59" s="20">
        <v>-42.75</v>
      </c>
      <c r="CT59" s="20">
        <v>12.9</v>
      </c>
      <c r="CU59" s="20">
        <v>30.75</v>
      </c>
      <c r="CV59" s="20">
        <v>0</v>
      </c>
      <c r="CW59" s="20">
        <v>-44.15</v>
      </c>
      <c r="CX59" s="20">
        <v>35.35</v>
      </c>
      <c r="CY59" s="20">
        <v>-79.349999999999994</v>
      </c>
      <c r="CZ59" s="20">
        <v>0</v>
      </c>
      <c r="DA59" s="20">
        <v>1.6</v>
      </c>
      <c r="DB59" s="20">
        <v>-0.95</v>
      </c>
      <c r="DC59" s="20">
        <v>-24.55</v>
      </c>
      <c r="DD59" s="20">
        <v>120.75</v>
      </c>
      <c r="DE59" s="20">
        <v>0</v>
      </c>
      <c r="DF59" s="20">
        <v>0</v>
      </c>
      <c r="DG59" s="20">
        <v>1.2</v>
      </c>
      <c r="DH59" s="20">
        <v>35.9</v>
      </c>
      <c r="DI59" s="20">
        <v>4.5</v>
      </c>
      <c r="DJ59" s="20">
        <v>-0.9</v>
      </c>
      <c r="DK59" s="20">
        <v>6.55</v>
      </c>
      <c r="DL59" s="20">
        <v>14.1</v>
      </c>
      <c r="DM59" s="20">
        <v>1.07</v>
      </c>
      <c r="DN59" s="20">
        <v>-4.8</v>
      </c>
      <c r="DO59" s="20">
        <v>-9.15</v>
      </c>
      <c r="DP59" s="20">
        <v>32.75</v>
      </c>
      <c r="DQ59" s="20">
        <v>370.3</v>
      </c>
      <c r="DR59" s="20">
        <v>-16.149999999999999</v>
      </c>
      <c r="DS59" s="20">
        <v>0.2</v>
      </c>
      <c r="DT59" s="20">
        <v>8.5500000000000007</v>
      </c>
      <c r="DU59" s="20">
        <v>1.8686</v>
      </c>
      <c r="DV59" s="20">
        <v>0.05</v>
      </c>
      <c r="DW59" s="20">
        <v>0</v>
      </c>
      <c r="DX59" s="20">
        <v>-96.1</v>
      </c>
      <c r="DY59" s="20">
        <v>4.25</v>
      </c>
      <c r="DZ59" s="20">
        <v>40</v>
      </c>
      <c r="EA59" s="20">
        <v>58.55</v>
      </c>
      <c r="EB59" s="20">
        <v>18.3</v>
      </c>
      <c r="EC59" s="20">
        <v>202.2</v>
      </c>
      <c r="ED59" s="20">
        <v>21.8</v>
      </c>
      <c r="EE59" s="20">
        <v>-97.95</v>
      </c>
      <c r="EF59" s="20">
        <v>-152.69999999999999</v>
      </c>
      <c r="EG59" s="20">
        <v>-7.25</v>
      </c>
      <c r="EH59" s="20">
        <v>0.3</v>
      </c>
      <c r="EI59" s="20">
        <v>0</v>
      </c>
      <c r="EJ59" s="20">
        <v>64.8</v>
      </c>
      <c r="EK59" s="20">
        <v>-1.35</v>
      </c>
      <c r="EL59" s="20">
        <v>37.85</v>
      </c>
      <c r="EM59" s="20">
        <v>4.8</v>
      </c>
      <c r="EN59" s="20">
        <v>4.8</v>
      </c>
      <c r="EO59" s="20">
        <v>4.8</v>
      </c>
      <c r="EP59" s="20">
        <v>-77.7</v>
      </c>
      <c r="EQ59" s="20">
        <v>61.5</v>
      </c>
      <c r="ER59" s="20">
        <v>0</v>
      </c>
      <c r="ES59" s="20">
        <v>-7.35</v>
      </c>
      <c r="ET59" s="20">
        <v>-4.8</v>
      </c>
      <c r="EU59" s="20">
        <v>42.3</v>
      </c>
      <c r="EV59" s="20">
        <v>-6.05</v>
      </c>
      <c r="EW59" s="20">
        <v>-129.9</v>
      </c>
      <c r="EX59" s="20">
        <v>36.299999999999997</v>
      </c>
      <c r="EY59" s="20">
        <v>16.8</v>
      </c>
      <c r="EZ59" s="20">
        <v>7.75</v>
      </c>
      <c r="FA59" s="20">
        <v>21.9</v>
      </c>
      <c r="FB59" s="20">
        <v>0</v>
      </c>
      <c r="FC59" s="20">
        <v>12.1</v>
      </c>
      <c r="FD59" s="20">
        <v>47.35</v>
      </c>
      <c r="FE59" s="20">
        <v>40.25</v>
      </c>
      <c r="FF59" s="20">
        <v>35.5</v>
      </c>
      <c r="FG59" s="20">
        <v>0</v>
      </c>
      <c r="FH59" s="20">
        <v>0</v>
      </c>
      <c r="FI59" s="20">
        <v>0</v>
      </c>
      <c r="FJ59" s="20">
        <v>0</v>
      </c>
      <c r="FK59" s="20">
        <v>48.13</v>
      </c>
      <c r="FL59" s="20">
        <v>0</v>
      </c>
      <c r="FM59" s="20">
        <v>218.595</v>
      </c>
      <c r="FN59" s="20">
        <v>14807.6636</v>
      </c>
      <c r="FO59" s="21"/>
      <c r="FP59" s="20">
        <v>0</v>
      </c>
      <c r="FQ59" s="20">
        <v>0</v>
      </c>
      <c r="FR59" s="20">
        <v>0</v>
      </c>
      <c r="FS59" s="20">
        <v>42</v>
      </c>
      <c r="FT59" s="20">
        <v>37.828919999999997</v>
      </c>
      <c r="FU59" s="20">
        <v>23.824365</v>
      </c>
      <c r="FV59" s="20">
        <v>2.6</v>
      </c>
      <c r="FW59" s="20">
        <v>37.4</v>
      </c>
      <c r="FX59" s="20">
        <v>143.65328500000001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861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4" t="s">
        <v>862</v>
      </c>
      <c r="C6" s="214" t="s">
        <v>863</v>
      </c>
      <c r="D6" s="214"/>
      <c r="E6" s="214" t="s">
        <v>864</v>
      </c>
      <c r="F6" s="214"/>
      <c r="G6" s="214"/>
      <c r="H6" s="214" t="s">
        <v>865</v>
      </c>
    </row>
    <row r="7" spans="1:8" ht="31.05" customHeight="1" x14ac:dyDescent="0.3">
      <c r="A7" s="1"/>
      <c r="B7" s="214"/>
      <c r="C7" s="24" t="s">
        <v>866</v>
      </c>
      <c r="D7" s="24" t="s">
        <v>867</v>
      </c>
      <c r="E7" s="24" t="s">
        <v>591</v>
      </c>
      <c r="F7" s="24" t="s">
        <v>590</v>
      </c>
      <c r="G7" s="24" t="s">
        <v>589</v>
      </c>
      <c r="H7" s="24" t="s">
        <v>868</v>
      </c>
    </row>
    <row r="8" spans="1:8" ht="10.95" customHeight="1" x14ac:dyDescent="0.3">
      <c r="A8" s="1"/>
      <c r="B8" s="25" t="s">
        <v>810</v>
      </c>
      <c r="C8" s="26">
        <v>0</v>
      </c>
      <c r="D8" s="26">
        <v>6934.68</v>
      </c>
      <c r="E8" s="27">
        <v>990.68550000000005</v>
      </c>
      <c r="F8" s="27">
        <v>4116.8564999999999</v>
      </c>
      <c r="G8" s="27">
        <v>1827.1379999999999</v>
      </c>
      <c r="H8" s="27">
        <v>257.07909999999998</v>
      </c>
    </row>
    <row r="9" spans="1:8" ht="10.95" customHeight="1" x14ac:dyDescent="0.3">
      <c r="A9" s="1"/>
      <c r="B9" s="25" t="s">
        <v>811</v>
      </c>
      <c r="C9" s="26">
        <v>0</v>
      </c>
      <c r="D9" s="26">
        <v>6892.07</v>
      </c>
      <c r="E9" s="27">
        <v>982.24540000000002</v>
      </c>
      <c r="F9" s="27">
        <v>4086.6395000000002</v>
      </c>
      <c r="G9" s="27">
        <v>1823.1850999999999</v>
      </c>
      <c r="H9" s="27">
        <v>259.89670000000001</v>
      </c>
    </row>
    <row r="10" spans="1:8" ht="10.95" customHeight="1" x14ac:dyDescent="0.3">
      <c r="A10" s="1"/>
      <c r="B10" s="25" t="s">
        <v>812</v>
      </c>
      <c r="C10" s="26">
        <v>0</v>
      </c>
      <c r="D10" s="26">
        <v>6750.54</v>
      </c>
      <c r="E10" s="27">
        <v>988.73410000000001</v>
      </c>
      <c r="F10" s="27">
        <v>3970.5234</v>
      </c>
      <c r="G10" s="27">
        <v>1791.2825</v>
      </c>
      <c r="H10" s="27">
        <v>260.91590000000002</v>
      </c>
    </row>
    <row r="11" spans="1:8" ht="10.95" customHeight="1" x14ac:dyDescent="0.3">
      <c r="A11" s="1"/>
      <c r="B11" s="25" t="s">
        <v>813</v>
      </c>
      <c r="C11" s="26">
        <v>0</v>
      </c>
      <c r="D11" s="26">
        <v>6663.03</v>
      </c>
      <c r="E11" s="27">
        <v>944.46680000000003</v>
      </c>
      <c r="F11" s="27">
        <v>3937.9845999999998</v>
      </c>
      <c r="G11" s="27">
        <v>1780.5786000000001</v>
      </c>
      <c r="H11" s="27">
        <v>262.10250000000002</v>
      </c>
    </row>
    <row r="12" spans="1:8" ht="10.95" customHeight="1" x14ac:dyDescent="0.3">
      <c r="A12" s="1"/>
      <c r="B12" s="25" t="s">
        <v>814</v>
      </c>
      <c r="C12" s="26">
        <v>0</v>
      </c>
      <c r="D12" s="26">
        <v>6700.28</v>
      </c>
      <c r="E12" s="27">
        <v>951.08479999999997</v>
      </c>
      <c r="F12" s="27">
        <v>3966.009</v>
      </c>
      <c r="G12" s="27">
        <v>1783.1862000000001</v>
      </c>
      <c r="H12" s="27">
        <v>263.20319999999998</v>
      </c>
    </row>
    <row r="13" spans="1:8" ht="10.95" customHeight="1" x14ac:dyDescent="0.3">
      <c r="A13" s="1"/>
      <c r="B13" s="25" t="s">
        <v>815</v>
      </c>
      <c r="C13" s="26">
        <v>0</v>
      </c>
      <c r="D13" s="26">
        <v>6732.83</v>
      </c>
      <c r="E13" s="27">
        <v>985.02560000000005</v>
      </c>
      <c r="F13" s="27">
        <v>3953.5180999999998</v>
      </c>
      <c r="G13" s="27">
        <v>1794.2863</v>
      </c>
      <c r="H13" s="27">
        <v>258.16320000000002</v>
      </c>
    </row>
    <row r="14" spans="1:8" ht="10.95" customHeight="1" x14ac:dyDescent="0.3">
      <c r="A14" s="1"/>
      <c r="B14" s="25" t="s">
        <v>816</v>
      </c>
      <c r="C14" s="26">
        <v>0</v>
      </c>
      <c r="D14" s="26">
        <v>6592.15</v>
      </c>
      <c r="E14" s="27">
        <v>945.12630000000001</v>
      </c>
      <c r="F14" s="27">
        <v>3842.6547999999998</v>
      </c>
      <c r="G14" s="27">
        <v>1804.3688999999999</v>
      </c>
      <c r="H14" s="27">
        <v>262.37880000000001</v>
      </c>
    </row>
    <row r="15" spans="1:8" ht="10.95" customHeight="1" x14ac:dyDescent="0.3">
      <c r="A15" s="1"/>
      <c r="B15" s="25" t="s">
        <v>817</v>
      </c>
      <c r="C15" s="26">
        <v>0</v>
      </c>
      <c r="D15" s="26">
        <v>6687.32</v>
      </c>
      <c r="E15" s="27">
        <v>971.28620000000001</v>
      </c>
      <c r="F15" s="27">
        <v>3921.3245000000002</v>
      </c>
      <c r="G15" s="27">
        <v>1794.7093</v>
      </c>
      <c r="H15" s="27">
        <v>261.41019999999997</v>
      </c>
    </row>
    <row r="16" spans="1:8" ht="10.95" customHeight="1" x14ac:dyDescent="0.3">
      <c r="A16" s="1"/>
      <c r="B16" s="25" t="s">
        <v>818</v>
      </c>
      <c r="C16" s="26">
        <v>0</v>
      </c>
      <c r="D16" s="26">
        <v>6648.54</v>
      </c>
      <c r="E16" s="27">
        <v>955.45370000000003</v>
      </c>
      <c r="F16" s="27">
        <v>3876.7860999999998</v>
      </c>
      <c r="G16" s="27">
        <v>1816.3001999999999</v>
      </c>
      <c r="H16" s="27">
        <v>247.6446</v>
      </c>
    </row>
    <row r="17" spans="1:8" ht="10.95" customHeight="1" x14ac:dyDescent="0.3">
      <c r="A17" s="1"/>
      <c r="B17" s="25" t="s">
        <v>819</v>
      </c>
      <c r="C17" s="26">
        <v>0</v>
      </c>
      <c r="D17" s="26">
        <v>6657.36</v>
      </c>
      <c r="E17" s="27">
        <v>986.7079</v>
      </c>
      <c r="F17" s="27">
        <v>3841.2381</v>
      </c>
      <c r="G17" s="27">
        <v>1829.414</v>
      </c>
      <c r="H17" s="27">
        <v>244.5643</v>
      </c>
    </row>
    <row r="18" spans="1:8" ht="10.95" customHeight="1" x14ac:dyDescent="0.3">
      <c r="A18" s="1"/>
      <c r="B18" s="25" t="s">
        <v>820</v>
      </c>
      <c r="C18" s="26">
        <v>0</v>
      </c>
      <c r="D18" s="26">
        <v>6893.56</v>
      </c>
      <c r="E18" s="27">
        <v>1018.5566</v>
      </c>
      <c r="F18" s="27">
        <v>4030.1617999999999</v>
      </c>
      <c r="G18" s="27">
        <v>1844.8416</v>
      </c>
      <c r="H18" s="27">
        <v>244.42</v>
      </c>
    </row>
    <row r="19" spans="1:8" ht="10.95" customHeight="1" x14ac:dyDescent="0.3">
      <c r="A19" s="1"/>
      <c r="B19" s="25" t="s">
        <v>821</v>
      </c>
      <c r="C19" s="26">
        <v>0</v>
      </c>
      <c r="D19" s="26">
        <v>7021.85</v>
      </c>
      <c r="E19" s="27">
        <v>1027.1887999999999</v>
      </c>
      <c r="F19" s="27">
        <v>4169.8013000000001</v>
      </c>
      <c r="G19" s="27">
        <v>1824.8598999999999</v>
      </c>
      <c r="H19" s="27">
        <v>235.97</v>
      </c>
    </row>
    <row r="20" spans="1:8" ht="10.95" customHeight="1" x14ac:dyDescent="0.3">
      <c r="A20" s="1"/>
      <c r="B20" s="25" t="s">
        <v>822</v>
      </c>
      <c r="C20" s="26">
        <v>0</v>
      </c>
      <c r="D20" s="26">
        <v>7138.12</v>
      </c>
      <c r="E20" s="27">
        <v>1068.7434000000001</v>
      </c>
      <c r="F20" s="27">
        <v>4233.7493000000004</v>
      </c>
      <c r="G20" s="27">
        <v>1835.6273000000001</v>
      </c>
      <c r="H20" s="27">
        <v>227.32390000000001</v>
      </c>
    </row>
    <row r="21" spans="1:8" ht="10.95" customHeight="1" x14ac:dyDescent="0.3">
      <c r="A21" s="1"/>
      <c r="B21" s="25" t="s">
        <v>823</v>
      </c>
      <c r="C21" s="26">
        <v>0</v>
      </c>
      <c r="D21" s="26">
        <v>7121.13</v>
      </c>
      <c r="E21" s="27">
        <v>1052.8004000000001</v>
      </c>
      <c r="F21" s="27">
        <v>4272.2628000000004</v>
      </c>
      <c r="G21" s="27">
        <v>1796.0668000000001</v>
      </c>
      <c r="H21" s="27">
        <v>223.70140000000001</v>
      </c>
    </row>
    <row r="22" spans="1:8" ht="10.95" customHeight="1" x14ac:dyDescent="0.3">
      <c r="A22" s="1"/>
      <c r="B22" s="25" t="s">
        <v>824</v>
      </c>
      <c r="C22" s="26">
        <v>0</v>
      </c>
      <c r="D22" s="26">
        <v>7260.11</v>
      </c>
      <c r="E22" s="27">
        <v>1077.9019000000001</v>
      </c>
      <c r="F22" s="27">
        <v>4386.0676999999996</v>
      </c>
      <c r="G22" s="27">
        <v>1796.1404</v>
      </c>
      <c r="H22" s="27">
        <v>227.95570000000001</v>
      </c>
    </row>
    <row r="23" spans="1:8" ht="10.95" customHeight="1" x14ac:dyDescent="0.3">
      <c r="A23" s="1"/>
      <c r="B23" s="25" t="s">
        <v>825</v>
      </c>
      <c r="C23" s="26">
        <v>0</v>
      </c>
      <c r="D23" s="26">
        <v>7477.8</v>
      </c>
      <c r="E23" s="27">
        <v>1098.434</v>
      </c>
      <c r="F23" s="27">
        <v>4554.3639000000003</v>
      </c>
      <c r="G23" s="27">
        <v>1825.0020999999999</v>
      </c>
      <c r="H23" s="27">
        <v>231.32169999999999</v>
      </c>
    </row>
    <row r="24" spans="1:8" ht="10.95" customHeight="1" x14ac:dyDescent="0.3">
      <c r="A24" s="1"/>
      <c r="B24" s="25" t="s">
        <v>826</v>
      </c>
      <c r="C24" s="26">
        <v>0</v>
      </c>
      <c r="D24" s="26">
        <v>7711.88</v>
      </c>
      <c r="E24" s="27">
        <v>1141.1147000000001</v>
      </c>
      <c r="F24" s="27">
        <v>4738.2210999999998</v>
      </c>
      <c r="G24" s="27">
        <v>1832.5442</v>
      </c>
      <c r="H24" s="27">
        <v>244.9879</v>
      </c>
    </row>
    <row r="25" spans="1:8" ht="10.95" customHeight="1" x14ac:dyDescent="0.3">
      <c r="A25" s="1"/>
      <c r="B25" s="25" t="s">
        <v>827</v>
      </c>
      <c r="C25" s="26">
        <v>0</v>
      </c>
      <c r="D25" s="26">
        <v>7886.45</v>
      </c>
      <c r="E25" s="27">
        <v>1157.5788</v>
      </c>
      <c r="F25" s="27">
        <v>4897.5529999999999</v>
      </c>
      <c r="G25" s="27">
        <v>1831.3181999999999</v>
      </c>
      <c r="H25" s="27">
        <v>251.35130000000001</v>
      </c>
    </row>
    <row r="26" spans="1:8" ht="10.95" customHeight="1" x14ac:dyDescent="0.3">
      <c r="A26" s="1"/>
      <c r="B26" s="25" t="s">
        <v>828</v>
      </c>
      <c r="C26" s="26">
        <v>0</v>
      </c>
      <c r="D26" s="26">
        <v>7940.97</v>
      </c>
      <c r="E26" s="27">
        <v>1184.9878000000001</v>
      </c>
      <c r="F26" s="27">
        <v>4898.6611999999996</v>
      </c>
      <c r="G26" s="27">
        <v>1857.3209999999999</v>
      </c>
      <c r="H26" s="27">
        <v>250.13730000000001</v>
      </c>
    </row>
    <row r="27" spans="1:8" ht="10.95" customHeight="1" x14ac:dyDescent="0.3">
      <c r="A27" s="1"/>
      <c r="B27" s="25" t="s">
        <v>829</v>
      </c>
      <c r="C27" s="26">
        <v>0</v>
      </c>
      <c r="D27" s="26">
        <v>8047.79</v>
      </c>
      <c r="E27" s="27">
        <v>1243.9304999999999</v>
      </c>
      <c r="F27" s="27">
        <v>4943.6769000000004</v>
      </c>
      <c r="G27" s="27">
        <v>1860.1826000000001</v>
      </c>
      <c r="H27" s="27">
        <v>249.04490000000001</v>
      </c>
    </row>
    <row r="28" spans="1:8" ht="10.95" customHeight="1" x14ac:dyDescent="0.3">
      <c r="A28" s="1"/>
      <c r="B28" s="25" t="s">
        <v>830</v>
      </c>
      <c r="C28" s="26">
        <v>0</v>
      </c>
      <c r="D28" s="26">
        <v>8252.67</v>
      </c>
      <c r="E28" s="27">
        <v>1214.9851000000001</v>
      </c>
      <c r="F28" s="27">
        <v>5172.5087000000003</v>
      </c>
      <c r="G28" s="27">
        <v>1865.1762000000001</v>
      </c>
      <c r="H28" s="27">
        <v>258.74149999999997</v>
      </c>
    </row>
    <row r="29" spans="1:8" ht="10.95" customHeight="1" x14ac:dyDescent="0.3">
      <c r="A29" s="1"/>
      <c r="B29" s="25" t="s">
        <v>831</v>
      </c>
      <c r="C29" s="26">
        <v>0</v>
      </c>
      <c r="D29" s="26">
        <v>8414.7900000000009</v>
      </c>
      <c r="E29" s="27">
        <v>1305.3244</v>
      </c>
      <c r="F29" s="27">
        <v>5230.5253000000002</v>
      </c>
      <c r="G29" s="27">
        <v>1878.9403</v>
      </c>
      <c r="H29" s="27">
        <v>254.73339999999999</v>
      </c>
    </row>
    <row r="30" spans="1:8" ht="10.95" customHeight="1" x14ac:dyDescent="0.3">
      <c r="A30" s="1"/>
      <c r="B30" s="25" t="s">
        <v>832</v>
      </c>
      <c r="C30" s="26">
        <v>0</v>
      </c>
      <c r="D30" s="26">
        <v>8460.2199999999993</v>
      </c>
      <c r="E30" s="27">
        <v>1328.2366999999999</v>
      </c>
      <c r="F30" s="27">
        <v>5255.0082000000002</v>
      </c>
      <c r="G30" s="27">
        <v>1876.9751000000001</v>
      </c>
      <c r="H30" s="27">
        <v>255.1087</v>
      </c>
    </row>
    <row r="31" spans="1:8" ht="10.95" customHeight="1" x14ac:dyDescent="0.3">
      <c r="A31" s="1"/>
      <c r="B31" s="25" t="s">
        <v>833</v>
      </c>
      <c r="C31" s="26">
        <v>0</v>
      </c>
      <c r="D31" s="26">
        <v>8440.18</v>
      </c>
      <c r="E31" s="27">
        <v>1312.3018999999999</v>
      </c>
      <c r="F31" s="27">
        <v>5267.2480999999998</v>
      </c>
      <c r="G31" s="27">
        <v>1860.63</v>
      </c>
      <c r="H31" s="27">
        <v>248.00880000000001</v>
      </c>
    </row>
    <row r="32" spans="1:8" ht="10.95" customHeight="1" x14ac:dyDescent="0.3">
      <c r="A32" s="1"/>
      <c r="B32" s="25" t="s">
        <v>834</v>
      </c>
      <c r="C32" s="26">
        <v>0</v>
      </c>
      <c r="D32" s="26">
        <v>8218.61</v>
      </c>
      <c r="E32" s="27">
        <v>1273.2581</v>
      </c>
      <c r="F32" s="27">
        <v>5096.4796999999999</v>
      </c>
      <c r="G32" s="27">
        <v>1848.8722</v>
      </c>
      <c r="H32" s="27">
        <v>239.32230000000001</v>
      </c>
    </row>
    <row r="33" spans="1:8" ht="10.95" customHeight="1" x14ac:dyDescent="0.3">
      <c r="A33" s="1"/>
      <c r="B33" s="25" t="s">
        <v>835</v>
      </c>
      <c r="C33" s="26">
        <v>0</v>
      </c>
      <c r="D33" s="26">
        <v>8257.7099999999991</v>
      </c>
      <c r="E33" s="27">
        <v>1245.9032999999999</v>
      </c>
      <c r="F33" s="27">
        <v>5188.9571999999998</v>
      </c>
      <c r="G33" s="27">
        <v>1822.8495</v>
      </c>
      <c r="H33" s="27">
        <v>242.15639999999999</v>
      </c>
    </row>
    <row r="34" spans="1:8" ht="10.95" customHeight="1" x14ac:dyDescent="0.3">
      <c r="A34" s="1"/>
      <c r="B34" s="25" t="s">
        <v>836</v>
      </c>
      <c r="C34" s="26">
        <v>0</v>
      </c>
      <c r="D34" s="26">
        <v>8246.7999999999993</v>
      </c>
      <c r="E34" s="27">
        <v>1253.9086</v>
      </c>
      <c r="F34" s="27">
        <v>5164.1714000000002</v>
      </c>
      <c r="G34" s="27">
        <v>1828.72</v>
      </c>
      <c r="H34" s="27">
        <v>249.35079999999999</v>
      </c>
    </row>
    <row r="35" spans="1:8" ht="10.95" customHeight="1" x14ac:dyDescent="0.3">
      <c r="A35" s="1"/>
      <c r="B35" s="25" t="s">
        <v>837</v>
      </c>
      <c r="C35" s="26">
        <v>0</v>
      </c>
      <c r="D35" s="26">
        <v>8325.2900000000009</v>
      </c>
      <c r="E35" s="27">
        <v>1297.8351</v>
      </c>
      <c r="F35" s="27">
        <v>5179.5888999999997</v>
      </c>
      <c r="G35" s="27">
        <v>1847.866</v>
      </c>
      <c r="H35" s="27">
        <v>250.79849999999999</v>
      </c>
    </row>
    <row r="36" spans="1:8" ht="10.95" customHeight="1" x14ac:dyDescent="0.3">
      <c r="A36" s="1"/>
      <c r="B36" s="25" t="s">
        <v>838</v>
      </c>
      <c r="C36" s="26">
        <v>0</v>
      </c>
      <c r="D36" s="26">
        <v>8480.74</v>
      </c>
      <c r="E36" s="27">
        <v>1313.942</v>
      </c>
      <c r="F36" s="27">
        <v>5290.0039999999999</v>
      </c>
      <c r="G36" s="27">
        <v>1876.7940000000001</v>
      </c>
      <c r="H36" s="27">
        <v>246.0686</v>
      </c>
    </row>
    <row r="37" spans="1:8" ht="10.95" customHeight="1" x14ac:dyDescent="0.3">
      <c r="A37" s="1"/>
      <c r="B37" s="25" t="s">
        <v>839</v>
      </c>
      <c r="C37" s="26">
        <v>0</v>
      </c>
      <c r="D37" s="26">
        <v>8481.14</v>
      </c>
      <c r="E37" s="27">
        <v>1315.5555999999999</v>
      </c>
      <c r="F37" s="27">
        <v>5268.9525999999996</v>
      </c>
      <c r="G37" s="27">
        <v>1896.6318000000001</v>
      </c>
      <c r="H37" s="27">
        <v>253.64340000000001</v>
      </c>
    </row>
    <row r="38" spans="1:8" ht="10.95" customHeight="1" x14ac:dyDescent="0.3">
      <c r="A38" s="1"/>
      <c r="B38" s="25" t="s">
        <v>840</v>
      </c>
      <c r="C38" s="26">
        <v>0</v>
      </c>
      <c r="D38" s="26">
        <v>8499.5400000000009</v>
      </c>
      <c r="E38" s="27">
        <v>1314.5207</v>
      </c>
      <c r="F38" s="27">
        <v>5295.7093000000004</v>
      </c>
      <c r="G38" s="27">
        <v>1889.31</v>
      </c>
      <c r="H38" s="27">
        <v>249.44829999999999</v>
      </c>
    </row>
    <row r="39" spans="1:8" ht="10.95" customHeight="1" x14ac:dyDescent="0.3">
      <c r="A39" s="1"/>
      <c r="B39" s="25" t="s">
        <v>841</v>
      </c>
      <c r="C39" s="26">
        <v>0</v>
      </c>
      <c r="D39" s="26">
        <v>8400.86</v>
      </c>
      <c r="E39" s="27">
        <v>1275.3655000000001</v>
      </c>
      <c r="F39" s="27">
        <v>5253.0182999999997</v>
      </c>
      <c r="G39" s="27">
        <v>1872.4762000000001</v>
      </c>
      <c r="H39" s="27">
        <v>251.20529999999999</v>
      </c>
    </row>
    <row r="40" spans="1:8" ht="10.95" customHeight="1" x14ac:dyDescent="0.3">
      <c r="A40" s="1"/>
      <c r="B40" s="25" t="s">
        <v>842</v>
      </c>
      <c r="C40" s="26">
        <v>0</v>
      </c>
      <c r="D40" s="26">
        <v>8317.67</v>
      </c>
      <c r="E40" s="27">
        <v>1266.5482999999999</v>
      </c>
      <c r="F40" s="27">
        <v>5164.6403</v>
      </c>
      <c r="G40" s="27">
        <v>1886.4813999999999</v>
      </c>
      <c r="H40" s="27">
        <v>269.50970000000001</v>
      </c>
    </row>
    <row r="41" spans="1:8" ht="10.95" customHeight="1" x14ac:dyDescent="0.3">
      <c r="A41" s="1"/>
      <c r="B41" s="25" t="s">
        <v>843</v>
      </c>
      <c r="C41" s="26">
        <v>0</v>
      </c>
      <c r="D41" s="26">
        <v>8309.17</v>
      </c>
      <c r="E41" s="27">
        <v>1240.18</v>
      </c>
      <c r="F41" s="27">
        <v>5162.1490999999996</v>
      </c>
      <c r="G41" s="27">
        <v>1906.8408999999999</v>
      </c>
      <c r="H41" s="27">
        <v>251.74590000000001</v>
      </c>
    </row>
    <row r="42" spans="1:8" ht="10.95" customHeight="1" x14ac:dyDescent="0.3">
      <c r="A42" s="1"/>
      <c r="B42" s="25" t="s">
        <v>844</v>
      </c>
      <c r="C42" s="26">
        <v>0</v>
      </c>
      <c r="D42" s="26">
        <v>8196.2199999999993</v>
      </c>
      <c r="E42" s="27">
        <v>1202.4126000000001</v>
      </c>
      <c r="F42" s="27">
        <v>5096.1000000000004</v>
      </c>
      <c r="G42" s="27">
        <v>1897.7074</v>
      </c>
      <c r="H42" s="27">
        <v>246.8081</v>
      </c>
    </row>
    <row r="43" spans="1:8" ht="10.95" customHeight="1" x14ac:dyDescent="0.3">
      <c r="A43" s="1"/>
      <c r="B43" s="25" t="s">
        <v>845</v>
      </c>
      <c r="C43" s="26">
        <v>0</v>
      </c>
      <c r="D43" s="26">
        <v>7949.82</v>
      </c>
      <c r="E43" s="27">
        <v>1158.1396</v>
      </c>
      <c r="F43" s="27">
        <v>4800.9264000000003</v>
      </c>
      <c r="G43" s="27">
        <v>1990.7539999999999</v>
      </c>
      <c r="H43" s="27">
        <v>229.08080000000001</v>
      </c>
    </row>
    <row r="44" spans="1:8" ht="10.95" customHeight="1" x14ac:dyDescent="0.3">
      <c r="A44" s="1"/>
      <c r="B44" s="25" t="s">
        <v>846</v>
      </c>
      <c r="C44" s="26">
        <v>0</v>
      </c>
      <c r="D44" s="26">
        <v>8136.68</v>
      </c>
      <c r="E44" s="27">
        <v>1252.2007000000001</v>
      </c>
      <c r="F44" s="27">
        <v>4921.1169</v>
      </c>
      <c r="G44" s="27">
        <v>1963.3624</v>
      </c>
      <c r="H44" s="27">
        <v>215.35849999999999</v>
      </c>
    </row>
    <row r="45" spans="1:8" ht="10.95" customHeight="1" x14ac:dyDescent="0.3">
      <c r="A45" s="1"/>
      <c r="B45" s="25" t="s">
        <v>847</v>
      </c>
      <c r="C45" s="26">
        <v>0</v>
      </c>
      <c r="D45" s="26">
        <v>8175.87</v>
      </c>
      <c r="E45" s="27">
        <v>1252.9136000000001</v>
      </c>
      <c r="F45" s="27">
        <v>4968.1106</v>
      </c>
      <c r="G45" s="27">
        <v>1954.8458000000001</v>
      </c>
      <c r="H45" s="27">
        <v>218.76300000000001</v>
      </c>
    </row>
    <row r="46" spans="1:8" ht="10.95" customHeight="1" x14ac:dyDescent="0.3">
      <c r="A46" s="1"/>
      <c r="B46" s="25" t="s">
        <v>848</v>
      </c>
      <c r="C46" s="26">
        <v>0</v>
      </c>
      <c r="D46" s="26">
        <v>8150.17</v>
      </c>
      <c r="E46" s="27">
        <v>1259.6039000000001</v>
      </c>
      <c r="F46" s="27">
        <v>4934.0632999999998</v>
      </c>
      <c r="G46" s="27">
        <v>1956.5028</v>
      </c>
      <c r="H46" s="27">
        <v>221.9342</v>
      </c>
    </row>
    <row r="47" spans="1:8" ht="10.95" customHeight="1" x14ac:dyDescent="0.3">
      <c r="A47" s="1"/>
      <c r="B47" s="25" t="s">
        <v>849</v>
      </c>
      <c r="C47" s="26">
        <v>0</v>
      </c>
      <c r="D47" s="26">
        <v>8085.08</v>
      </c>
      <c r="E47" s="27">
        <v>1228.2043000000001</v>
      </c>
      <c r="F47" s="27">
        <v>4910.8114999999998</v>
      </c>
      <c r="G47" s="27">
        <v>1946.0642</v>
      </c>
      <c r="H47" s="27">
        <v>220.2389</v>
      </c>
    </row>
    <row r="48" spans="1:8" ht="10.95" customHeight="1" x14ac:dyDescent="0.3">
      <c r="A48" s="1"/>
      <c r="B48" s="25" t="s">
        <v>850</v>
      </c>
      <c r="C48" s="26">
        <v>0</v>
      </c>
      <c r="D48" s="26">
        <v>8032.48</v>
      </c>
      <c r="E48" s="27">
        <v>1222.5310999999999</v>
      </c>
      <c r="F48" s="27">
        <v>4853.2776000000003</v>
      </c>
      <c r="G48" s="27">
        <v>1956.6713</v>
      </c>
      <c r="H48" s="27">
        <v>236.38329999999999</v>
      </c>
    </row>
    <row r="49" spans="1:8" ht="10.95" customHeight="1" x14ac:dyDescent="0.3">
      <c r="A49" s="1"/>
      <c r="B49" s="25" t="s">
        <v>851</v>
      </c>
      <c r="C49" s="26">
        <v>0</v>
      </c>
      <c r="D49" s="26">
        <v>8011.93</v>
      </c>
      <c r="E49" s="27">
        <v>1236.9382000000001</v>
      </c>
      <c r="F49" s="27">
        <v>4831.1288999999997</v>
      </c>
      <c r="G49" s="27">
        <v>1943.8629000000001</v>
      </c>
      <c r="H49" s="27">
        <v>254.434</v>
      </c>
    </row>
    <row r="50" spans="1:8" ht="10.95" customHeight="1" x14ac:dyDescent="0.3">
      <c r="A50" s="1"/>
      <c r="B50" s="25" t="s">
        <v>852</v>
      </c>
      <c r="C50" s="26">
        <v>0</v>
      </c>
      <c r="D50" s="26">
        <v>7962.48</v>
      </c>
      <c r="E50" s="27">
        <v>1251.8542</v>
      </c>
      <c r="F50" s="27">
        <v>4794.8283000000001</v>
      </c>
      <c r="G50" s="27">
        <v>1915.7974999999999</v>
      </c>
      <c r="H50" s="27">
        <v>258.4282</v>
      </c>
    </row>
    <row r="51" spans="1:8" ht="10.95" customHeight="1" x14ac:dyDescent="0.3">
      <c r="A51" s="1"/>
      <c r="B51" s="25" t="s">
        <v>853</v>
      </c>
      <c r="C51" s="26">
        <v>0</v>
      </c>
      <c r="D51" s="26">
        <v>7951.37</v>
      </c>
      <c r="E51" s="27">
        <v>1244.8549</v>
      </c>
      <c r="F51" s="27">
        <v>4811.5833000000002</v>
      </c>
      <c r="G51" s="27">
        <v>1894.9318000000001</v>
      </c>
      <c r="H51" s="27">
        <v>266.30369999999999</v>
      </c>
    </row>
    <row r="52" spans="1:8" ht="10.95" customHeight="1" x14ac:dyDescent="0.3">
      <c r="A52" s="1"/>
      <c r="B52" s="25" t="s">
        <v>854</v>
      </c>
      <c r="C52" s="26">
        <v>0</v>
      </c>
      <c r="D52" s="26">
        <v>7840.9</v>
      </c>
      <c r="E52" s="27">
        <v>1171.8412000000001</v>
      </c>
      <c r="F52" s="27">
        <v>4789.3810999999996</v>
      </c>
      <c r="G52" s="27">
        <v>1879.6777</v>
      </c>
      <c r="H52" s="27">
        <v>262.63560000000001</v>
      </c>
    </row>
    <row r="53" spans="1:8" ht="10.95" customHeight="1" x14ac:dyDescent="0.3">
      <c r="A53" s="1"/>
      <c r="B53" s="25" t="s">
        <v>855</v>
      </c>
      <c r="C53" s="26">
        <v>0</v>
      </c>
      <c r="D53" s="26">
        <v>7586.38</v>
      </c>
      <c r="E53" s="27">
        <v>1108.9709</v>
      </c>
      <c r="F53" s="27">
        <v>4630.7388000000001</v>
      </c>
      <c r="G53" s="27">
        <v>1846.6703</v>
      </c>
      <c r="H53" s="27">
        <v>258.56670000000003</v>
      </c>
    </row>
    <row r="54" spans="1:8" ht="10.95" customHeight="1" x14ac:dyDescent="0.3">
      <c r="A54" s="1"/>
      <c r="B54" s="25" t="s">
        <v>856</v>
      </c>
      <c r="C54" s="26">
        <v>0</v>
      </c>
      <c r="D54" s="26">
        <v>7412.31</v>
      </c>
      <c r="E54" s="27">
        <v>1103.3063</v>
      </c>
      <c r="F54" s="27">
        <v>4492.5016999999998</v>
      </c>
      <c r="G54" s="27">
        <v>1816.502</v>
      </c>
      <c r="H54" s="27">
        <v>252.16849999999999</v>
      </c>
    </row>
    <row r="55" spans="1:8" ht="10.95" customHeight="1" x14ac:dyDescent="0.3">
      <c r="A55" s="1"/>
      <c r="B55" s="25" t="s">
        <v>62</v>
      </c>
      <c r="C55" s="26">
        <v>0</v>
      </c>
      <c r="D55" s="26">
        <v>7094.22</v>
      </c>
      <c r="E55" s="27">
        <v>1060.5876000000001</v>
      </c>
      <c r="F55" s="27">
        <v>4205.7290000000003</v>
      </c>
      <c r="G55" s="27">
        <v>1827.9033999999999</v>
      </c>
      <c r="H55" s="27">
        <v>248.8306</v>
      </c>
    </row>
    <row r="56" spans="1:8" ht="16.95" customHeight="1" x14ac:dyDescent="0.3">
      <c r="A56" s="1"/>
      <c r="B56" s="28" t="s">
        <v>869</v>
      </c>
      <c r="C56" s="29">
        <v>0</v>
      </c>
      <c r="D56" s="29">
        <v>8499.5400000000009</v>
      </c>
      <c r="E56" s="30">
        <v>1328.2366999999999</v>
      </c>
      <c r="F56" s="30">
        <v>5295.7093000000004</v>
      </c>
      <c r="G56" s="30">
        <v>1990.7539999999999</v>
      </c>
      <c r="H56" s="30">
        <v>269.50970000000001</v>
      </c>
    </row>
    <row r="57" spans="1:8" ht="16.95" customHeight="1" x14ac:dyDescent="0.3">
      <c r="A57" s="1"/>
      <c r="B57" s="28" t="s">
        <v>870</v>
      </c>
      <c r="C57" s="29">
        <v>0</v>
      </c>
      <c r="D57" s="29">
        <v>6592.15</v>
      </c>
      <c r="E57" s="30">
        <v>944.46680000000003</v>
      </c>
      <c r="F57" s="30">
        <v>3841.2381</v>
      </c>
      <c r="G57" s="30">
        <v>1780.5786000000001</v>
      </c>
      <c r="H57" s="30">
        <v>215.35849999999999</v>
      </c>
    </row>
    <row r="58" spans="1:8" ht="16.95" customHeight="1" x14ac:dyDescent="0.3">
      <c r="A58" s="1"/>
      <c r="B58" s="28" t="s">
        <v>871</v>
      </c>
      <c r="C58" s="29">
        <v>0</v>
      </c>
      <c r="D58" s="29">
        <v>7696.87</v>
      </c>
      <c r="E58" s="30">
        <v>1155.92245</v>
      </c>
      <c r="F58" s="30">
        <v>4680.5690020833326</v>
      </c>
      <c r="G58" s="30">
        <v>1860.3785479166665</v>
      </c>
      <c r="H58" s="30">
        <v>247.36142291666664</v>
      </c>
    </row>
    <row r="59" spans="1:8" ht="16.95" customHeight="1" x14ac:dyDescent="0.3">
      <c r="A59" s="1"/>
      <c r="B59" s="23" t="s">
        <v>872</v>
      </c>
      <c r="C59" s="31">
        <v>0</v>
      </c>
      <c r="D59" s="31">
        <v>184724.88</v>
      </c>
      <c r="E59" s="32">
        <v>27742.138800000001</v>
      </c>
      <c r="F59" s="32">
        <v>112333.65605000001</v>
      </c>
      <c r="G59" s="32">
        <v>44649.085149999999</v>
      </c>
      <c r="H59" s="32">
        <v>5936.6741499999998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873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875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7" t="s">
        <v>862</v>
      </c>
      <c r="C6" s="215" t="s">
        <v>877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878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6"/>
      <c r="BP6" s="215" t="s">
        <v>879</v>
      </c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</row>
    <row r="7" spans="1:98" ht="48.75" customHeight="1" x14ac:dyDescent="0.3">
      <c r="A7" s="1"/>
      <c r="B7" s="217"/>
      <c r="C7" s="38" t="s">
        <v>880</v>
      </c>
      <c r="D7" s="38" t="s">
        <v>881</v>
      </c>
      <c r="E7" s="38" t="s">
        <v>882</v>
      </c>
      <c r="F7" s="38" t="s">
        <v>883</v>
      </c>
      <c r="G7" s="38" t="s">
        <v>884</v>
      </c>
      <c r="H7" s="38" t="s">
        <v>885</v>
      </c>
      <c r="I7" s="38" t="s">
        <v>886</v>
      </c>
      <c r="J7" s="38" t="s">
        <v>887</v>
      </c>
      <c r="K7" s="38" t="s">
        <v>888</v>
      </c>
      <c r="L7" s="38" t="s">
        <v>889</v>
      </c>
      <c r="M7" s="38" t="s">
        <v>890</v>
      </c>
      <c r="N7" s="38" t="s">
        <v>891</v>
      </c>
      <c r="O7" s="38" t="s">
        <v>892</v>
      </c>
      <c r="P7" s="38" t="s">
        <v>893</v>
      </c>
      <c r="Q7" s="38" t="s">
        <v>894</v>
      </c>
      <c r="R7" s="38" t="s">
        <v>895</v>
      </c>
      <c r="S7" s="38" t="s">
        <v>896</v>
      </c>
      <c r="T7" s="38" t="s">
        <v>897</v>
      </c>
      <c r="U7" s="38" t="s">
        <v>898</v>
      </c>
      <c r="V7" s="38" t="s">
        <v>899</v>
      </c>
      <c r="W7" s="38" t="s">
        <v>900</v>
      </c>
      <c r="X7" s="39" t="s">
        <v>901</v>
      </c>
      <c r="Y7" s="39" t="s">
        <v>902</v>
      </c>
      <c r="Z7" s="39" t="s">
        <v>903</v>
      </c>
      <c r="AA7" s="39" t="s">
        <v>880</v>
      </c>
      <c r="AB7" s="39" t="s">
        <v>881</v>
      </c>
      <c r="AC7" s="39" t="s">
        <v>904</v>
      </c>
      <c r="AD7" s="39" t="s">
        <v>884</v>
      </c>
      <c r="AE7" s="39" t="s">
        <v>885</v>
      </c>
      <c r="AF7" s="39" t="s">
        <v>905</v>
      </c>
      <c r="AG7" s="39" t="s">
        <v>886</v>
      </c>
      <c r="AH7" s="39" t="s">
        <v>906</v>
      </c>
      <c r="AI7" s="39" t="s">
        <v>907</v>
      </c>
      <c r="AJ7" s="39" t="s">
        <v>908</v>
      </c>
      <c r="AK7" s="39" t="s">
        <v>909</v>
      </c>
      <c r="AL7" s="39" t="s">
        <v>910</v>
      </c>
      <c r="AM7" s="39" t="s">
        <v>911</v>
      </c>
      <c r="AN7" s="39" t="s">
        <v>364</v>
      </c>
      <c r="AO7" s="39" t="s">
        <v>912</v>
      </c>
      <c r="AP7" s="39" t="s">
        <v>913</v>
      </c>
      <c r="AQ7" s="39" t="s">
        <v>914</v>
      </c>
      <c r="AR7" s="39" t="s">
        <v>915</v>
      </c>
      <c r="AS7" s="39" t="s">
        <v>916</v>
      </c>
      <c r="AT7" s="39" t="s">
        <v>917</v>
      </c>
      <c r="AU7" s="39" t="s">
        <v>918</v>
      </c>
      <c r="AV7" s="39" t="s">
        <v>919</v>
      </c>
      <c r="AW7" s="39" t="s">
        <v>920</v>
      </c>
      <c r="AX7" s="39" t="s">
        <v>893</v>
      </c>
      <c r="AY7" s="39" t="s">
        <v>921</v>
      </c>
      <c r="AZ7" s="39" t="s">
        <v>922</v>
      </c>
      <c r="BA7" s="39" t="s">
        <v>923</v>
      </c>
      <c r="BB7" s="39" t="s">
        <v>894</v>
      </c>
      <c r="BC7" s="39" t="s">
        <v>924</v>
      </c>
      <c r="BD7" s="39" t="s">
        <v>896</v>
      </c>
      <c r="BE7" s="39" t="s">
        <v>925</v>
      </c>
      <c r="BF7" s="39" t="s">
        <v>926</v>
      </c>
      <c r="BG7" s="39" t="s">
        <v>927</v>
      </c>
      <c r="BH7" s="39" t="s">
        <v>928</v>
      </c>
      <c r="BI7" s="39" t="s">
        <v>929</v>
      </c>
      <c r="BJ7" s="39" t="s">
        <v>898</v>
      </c>
      <c r="BK7" s="39" t="s">
        <v>930</v>
      </c>
      <c r="BL7" s="39" t="s">
        <v>931</v>
      </c>
      <c r="BM7" s="39" t="s">
        <v>899</v>
      </c>
      <c r="BN7" s="39" t="s">
        <v>641</v>
      </c>
      <c r="BO7" s="39" t="s">
        <v>900</v>
      </c>
      <c r="BP7" s="38" t="s">
        <v>932</v>
      </c>
      <c r="BQ7" s="38" t="s">
        <v>880</v>
      </c>
      <c r="BR7" s="38" t="s">
        <v>933</v>
      </c>
      <c r="BS7" s="38" t="s">
        <v>934</v>
      </c>
      <c r="BT7" s="38" t="s">
        <v>935</v>
      </c>
      <c r="BU7" s="38" t="s">
        <v>936</v>
      </c>
      <c r="BV7" s="38" t="s">
        <v>937</v>
      </c>
      <c r="BW7" s="38" t="s">
        <v>938</v>
      </c>
      <c r="BX7" s="38" t="s">
        <v>939</v>
      </c>
      <c r="BY7" s="38" t="s">
        <v>886</v>
      </c>
      <c r="BZ7" s="38" t="s">
        <v>940</v>
      </c>
      <c r="CA7" s="38" t="s">
        <v>941</v>
      </c>
      <c r="CB7" s="38" t="s">
        <v>910</v>
      </c>
      <c r="CC7" s="38" t="s">
        <v>912</v>
      </c>
      <c r="CD7" s="38" t="s">
        <v>913</v>
      </c>
      <c r="CE7" s="38" t="s">
        <v>368</v>
      </c>
      <c r="CF7" s="38" t="s">
        <v>942</v>
      </c>
      <c r="CG7" s="38" t="s">
        <v>943</v>
      </c>
      <c r="CH7" s="38" t="s">
        <v>916</v>
      </c>
      <c r="CI7" s="38" t="s">
        <v>917</v>
      </c>
      <c r="CJ7" s="38" t="s">
        <v>918</v>
      </c>
      <c r="CK7" s="38" t="s">
        <v>920</v>
      </c>
      <c r="CL7" s="38" t="s">
        <v>944</v>
      </c>
      <c r="CM7" s="38" t="s">
        <v>894</v>
      </c>
      <c r="CN7" s="38" t="s">
        <v>896</v>
      </c>
      <c r="CO7" s="38" t="s">
        <v>945</v>
      </c>
      <c r="CP7" s="38" t="s">
        <v>946</v>
      </c>
      <c r="CQ7" s="38" t="s">
        <v>898</v>
      </c>
      <c r="CR7" s="38" t="s">
        <v>641</v>
      </c>
      <c r="CS7" s="38" t="s">
        <v>900</v>
      </c>
      <c r="CT7" s="38" t="s">
        <v>947</v>
      </c>
    </row>
    <row r="8" spans="1:98" ht="15.6" x14ac:dyDescent="0.3">
      <c r="A8" s="1"/>
      <c r="B8" s="40" t="s">
        <v>810</v>
      </c>
      <c r="C8" s="41">
        <v>3.5377000000000001</v>
      </c>
      <c r="D8" s="41"/>
      <c r="E8" s="41">
        <v>12.855980000000001</v>
      </c>
      <c r="F8" s="41">
        <v>12.657</v>
      </c>
      <c r="G8" s="41"/>
      <c r="H8" s="41"/>
      <c r="I8" s="41"/>
      <c r="J8" s="41"/>
      <c r="K8" s="41">
        <v>20.0349</v>
      </c>
      <c r="L8" s="41">
        <v>26.697399999999998</v>
      </c>
      <c r="M8" s="41">
        <v>14.3055</v>
      </c>
      <c r="N8" s="41">
        <v>14.23</v>
      </c>
      <c r="O8" s="41">
        <v>32.332000000000001</v>
      </c>
      <c r="P8" s="41"/>
      <c r="Q8" s="41"/>
      <c r="R8" s="41">
        <v>15.563000000000001</v>
      </c>
      <c r="S8" s="41"/>
      <c r="T8" s="41">
        <v>41.470300000000002</v>
      </c>
      <c r="U8" s="41"/>
      <c r="V8" s="41">
        <v>8.6</v>
      </c>
      <c r="W8" s="41"/>
      <c r="X8" s="41">
        <v>123.66663</v>
      </c>
      <c r="Y8" s="41"/>
      <c r="Z8" s="41">
        <v>9.7596299999999996</v>
      </c>
      <c r="AA8" s="41">
        <v>8.8604000000000003</v>
      </c>
      <c r="AB8" s="41"/>
      <c r="AC8" s="41">
        <v>16.07</v>
      </c>
      <c r="AD8" s="41"/>
      <c r="AE8" s="41"/>
      <c r="AF8" s="41">
        <v>5.6</v>
      </c>
      <c r="AG8" s="41"/>
      <c r="AH8" s="41"/>
      <c r="AI8" s="41"/>
      <c r="AJ8" s="41">
        <v>5.33786</v>
      </c>
      <c r="AK8" s="41">
        <v>0</v>
      </c>
      <c r="AL8" s="41">
        <v>1.302</v>
      </c>
      <c r="AM8" s="41">
        <v>51.45523</v>
      </c>
      <c r="AN8" s="41">
        <v>120.15854</v>
      </c>
      <c r="AO8" s="41">
        <v>26.9452</v>
      </c>
      <c r="AP8" s="41">
        <v>0.81</v>
      </c>
      <c r="AQ8" s="41">
        <v>152.36279999999999</v>
      </c>
      <c r="AR8" s="41"/>
      <c r="AS8" s="41">
        <v>39.533000000000001</v>
      </c>
      <c r="AT8" s="41">
        <v>31.57</v>
      </c>
      <c r="AU8" s="41"/>
      <c r="AV8" s="41">
        <v>194.2071</v>
      </c>
      <c r="AW8" s="41">
        <v>35.410110000000003</v>
      </c>
      <c r="AX8" s="41"/>
      <c r="AY8" s="41">
        <v>6.26</v>
      </c>
      <c r="AZ8" s="41"/>
      <c r="BA8" s="41">
        <v>2.4</v>
      </c>
      <c r="BB8" s="41"/>
      <c r="BC8" s="41">
        <v>69.525540000000007</v>
      </c>
      <c r="BD8" s="41"/>
      <c r="BE8" s="41"/>
      <c r="BF8" s="41"/>
      <c r="BG8" s="41"/>
      <c r="BH8" s="41"/>
      <c r="BI8" s="41">
        <v>8.03477</v>
      </c>
      <c r="BJ8" s="41"/>
      <c r="BK8" s="41">
        <v>4.98977</v>
      </c>
      <c r="BL8" s="41"/>
      <c r="BM8" s="41"/>
      <c r="BN8" s="41">
        <v>53.28</v>
      </c>
      <c r="BO8" s="41"/>
      <c r="BP8" s="41">
        <v>147.3991</v>
      </c>
      <c r="BQ8" s="41">
        <v>1.2988999999999999</v>
      </c>
      <c r="BR8" s="41">
        <v>3.8729</v>
      </c>
      <c r="BS8" s="41">
        <v>133.86868999999999</v>
      </c>
      <c r="BT8" s="41">
        <v>14.58433</v>
      </c>
      <c r="BU8" s="41"/>
      <c r="BV8" s="41">
        <v>36.449199999999998</v>
      </c>
      <c r="BW8" s="41">
        <v>3.85819</v>
      </c>
      <c r="BX8" s="41"/>
      <c r="BY8" s="41"/>
      <c r="BZ8" s="41">
        <v>86.327500000000001</v>
      </c>
      <c r="CA8" s="41">
        <v>21.061019999999999</v>
      </c>
      <c r="CB8" s="41">
        <v>0.52549999999999997</v>
      </c>
      <c r="CC8" s="41">
        <v>0.58399999999999996</v>
      </c>
      <c r="CD8" s="41">
        <v>27.17651</v>
      </c>
      <c r="CE8" s="41">
        <v>457.02220999999997</v>
      </c>
      <c r="CF8" s="41"/>
      <c r="CG8" s="41">
        <v>151.39886999999999</v>
      </c>
      <c r="CH8" s="41">
        <v>18.295000000000002</v>
      </c>
      <c r="CI8" s="41"/>
      <c r="CJ8" s="41"/>
      <c r="CK8" s="41">
        <v>17.106100000000001</v>
      </c>
      <c r="CL8" s="41">
        <v>2.5064199999999999</v>
      </c>
      <c r="CM8" s="41"/>
      <c r="CN8" s="41"/>
      <c r="CO8" s="41">
        <v>15.521000000000001</v>
      </c>
      <c r="CP8" s="41">
        <v>287.23</v>
      </c>
      <c r="CQ8" s="41"/>
      <c r="CR8" s="41">
        <v>37.963999999999999</v>
      </c>
      <c r="CS8" s="41"/>
      <c r="CT8" s="41">
        <v>19.588999999999999</v>
      </c>
    </row>
    <row r="9" spans="1:98" ht="15.6" x14ac:dyDescent="0.3">
      <c r="A9" s="1"/>
      <c r="B9" s="42" t="s">
        <v>811</v>
      </c>
      <c r="C9" s="43">
        <v>3.9247999999999998</v>
      </c>
      <c r="D9" s="43"/>
      <c r="E9" s="43">
        <v>21.451930000000001</v>
      </c>
      <c r="F9" s="43">
        <v>11.887</v>
      </c>
      <c r="G9" s="43"/>
      <c r="H9" s="43"/>
      <c r="I9" s="43"/>
      <c r="J9" s="43"/>
      <c r="K9" s="43">
        <v>21.732900000000001</v>
      </c>
      <c r="L9" s="43">
        <v>26.461500000000001</v>
      </c>
      <c r="M9" s="43">
        <v>14.2178</v>
      </c>
      <c r="N9" s="43">
        <v>14.28</v>
      </c>
      <c r="O9" s="43">
        <v>32.902000000000001</v>
      </c>
      <c r="P9" s="43"/>
      <c r="Q9" s="43"/>
      <c r="R9" s="43">
        <v>15.680999999999999</v>
      </c>
      <c r="S9" s="43"/>
      <c r="T9" s="43">
        <v>31.2714</v>
      </c>
      <c r="U9" s="43"/>
      <c r="V9" s="43">
        <v>8.9</v>
      </c>
      <c r="W9" s="43"/>
      <c r="X9" s="43">
        <v>114.10156000000001</v>
      </c>
      <c r="Y9" s="43"/>
      <c r="Z9" s="43">
        <v>9.7130399999999995</v>
      </c>
      <c r="AA9" s="43">
        <v>8.7655999999999992</v>
      </c>
      <c r="AB9" s="43"/>
      <c r="AC9" s="43">
        <v>16.09</v>
      </c>
      <c r="AD9" s="43"/>
      <c r="AE9" s="43"/>
      <c r="AF9" s="43">
        <v>5.5</v>
      </c>
      <c r="AG9" s="43"/>
      <c r="AH9" s="43"/>
      <c r="AI9" s="43"/>
      <c r="AJ9" s="43">
        <v>5.3343100000000003</v>
      </c>
      <c r="AK9" s="43">
        <v>0</v>
      </c>
      <c r="AL9" s="43">
        <v>1.1093</v>
      </c>
      <c r="AM9" s="43">
        <v>52.136830000000003</v>
      </c>
      <c r="AN9" s="43">
        <v>120.22431</v>
      </c>
      <c r="AO9" s="43">
        <v>26.505800000000001</v>
      </c>
      <c r="AP9" s="43">
        <v>0.7</v>
      </c>
      <c r="AQ9" s="43">
        <v>156.4864</v>
      </c>
      <c r="AR9" s="43"/>
      <c r="AS9" s="43">
        <v>38.841999999999999</v>
      </c>
      <c r="AT9" s="43">
        <v>31.52</v>
      </c>
      <c r="AU9" s="43"/>
      <c r="AV9" s="43">
        <v>196.89789999999999</v>
      </c>
      <c r="AW9" s="43">
        <v>33.971589999999999</v>
      </c>
      <c r="AX9" s="43"/>
      <c r="AY9" s="43">
        <v>6.06</v>
      </c>
      <c r="AZ9" s="43"/>
      <c r="BA9" s="43">
        <v>2.4</v>
      </c>
      <c r="BB9" s="43"/>
      <c r="BC9" s="43">
        <v>69.999390000000005</v>
      </c>
      <c r="BD9" s="43"/>
      <c r="BE9" s="43"/>
      <c r="BF9" s="43"/>
      <c r="BG9" s="43"/>
      <c r="BH9" s="43"/>
      <c r="BI9" s="43">
        <v>8.2334899999999998</v>
      </c>
      <c r="BJ9" s="43"/>
      <c r="BK9" s="43">
        <v>4.7738100000000001</v>
      </c>
      <c r="BL9" s="43"/>
      <c r="BM9" s="43"/>
      <c r="BN9" s="43">
        <v>54</v>
      </c>
      <c r="BO9" s="43"/>
      <c r="BP9" s="43">
        <v>145.25149999999999</v>
      </c>
      <c r="BQ9" s="43">
        <v>1.2155</v>
      </c>
      <c r="BR9" s="43">
        <v>3.9321999999999999</v>
      </c>
      <c r="BS9" s="43">
        <v>133.8074</v>
      </c>
      <c r="BT9" s="43">
        <v>13.687099999999999</v>
      </c>
      <c r="BU9" s="43"/>
      <c r="BV9" s="43">
        <v>37.356400000000001</v>
      </c>
      <c r="BW9" s="43">
        <v>3.9634800000000001</v>
      </c>
      <c r="BX9" s="43"/>
      <c r="BY9" s="43"/>
      <c r="BZ9" s="43">
        <v>86.401859999999999</v>
      </c>
      <c r="CA9" s="43">
        <v>21.081869999999999</v>
      </c>
      <c r="CB9" s="43">
        <v>0.47049999999999997</v>
      </c>
      <c r="CC9" s="43">
        <v>0.57699999999999996</v>
      </c>
      <c r="CD9" s="43">
        <v>27.386340000000001</v>
      </c>
      <c r="CE9" s="43">
        <v>457.81374</v>
      </c>
      <c r="CF9" s="43"/>
      <c r="CG9" s="43">
        <v>149.13985</v>
      </c>
      <c r="CH9" s="43">
        <v>18.353999999999999</v>
      </c>
      <c r="CI9" s="43"/>
      <c r="CJ9" s="43"/>
      <c r="CK9" s="43">
        <v>17.569199999999999</v>
      </c>
      <c r="CL9" s="43">
        <v>2.3287800000000001</v>
      </c>
      <c r="CM9" s="43"/>
      <c r="CN9" s="43"/>
      <c r="CO9" s="43">
        <v>15.331</v>
      </c>
      <c r="CP9" s="43">
        <v>286.41000000000003</v>
      </c>
      <c r="CQ9" s="43"/>
      <c r="CR9" s="43">
        <v>37.648000000000003</v>
      </c>
      <c r="CS9" s="43"/>
      <c r="CT9" s="43">
        <v>20.945</v>
      </c>
    </row>
    <row r="10" spans="1:98" ht="15.6" x14ac:dyDescent="0.3">
      <c r="A10" s="1"/>
      <c r="B10" s="42" t="s">
        <v>812</v>
      </c>
      <c r="C10" s="43">
        <v>3.5537000000000001</v>
      </c>
      <c r="D10" s="43"/>
      <c r="E10" s="43">
        <v>22.504339999999999</v>
      </c>
      <c r="F10" s="43">
        <v>12.707000000000001</v>
      </c>
      <c r="G10" s="43"/>
      <c r="H10" s="43"/>
      <c r="I10" s="43"/>
      <c r="J10" s="43"/>
      <c r="K10" s="43">
        <v>20.956399999999999</v>
      </c>
      <c r="L10" s="43">
        <v>26.544899999999998</v>
      </c>
      <c r="M10" s="43">
        <v>14.448600000000001</v>
      </c>
      <c r="N10" s="43">
        <v>14.94</v>
      </c>
      <c r="O10" s="43">
        <v>32.393999999999998</v>
      </c>
      <c r="P10" s="43"/>
      <c r="Q10" s="43"/>
      <c r="R10" s="43">
        <v>15.414</v>
      </c>
      <c r="S10" s="43"/>
      <c r="T10" s="43">
        <v>38.773699999999998</v>
      </c>
      <c r="U10" s="43"/>
      <c r="V10" s="43">
        <v>9.1</v>
      </c>
      <c r="W10" s="43"/>
      <c r="X10" s="43">
        <v>130.96177</v>
      </c>
      <c r="Y10" s="43"/>
      <c r="Z10" s="43">
        <v>9.7115600000000004</v>
      </c>
      <c r="AA10" s="43">
        <v>8.4986999999999995</v>
      </c>
      <c r="AB10" s="43"/>
      <c r="AC10" s="43">
        <v>17.13</v>
      </c>
      <c r="AD10" s="43"/>
      <c r="AE10" s="43"/>
      <c r="AF10" s="43">
        <v>2.2999999999999998</v>
      </c>
      <c r="AG10" s="43"/>
      <c r="AH10" s="43"/>
      <c r="AI10" s="43"/>
      <c r="AJ10" s="43">
        <v>5.31128</v>
      </c>
      <c r="AK10" s="43">
        <v>0</v>
      </c>
      <c r="AL10" s="43">
        <v>0.81769999999999998</v>
      </c>
      <c r="AM10" s="43">
        <v>51.03622</v>
      </c>
      <c r="AN10" s="43">
        <v>120.26194</v>
      </c>
      <c r="AO10" s="43">
        <v>27.311599999999999</v>
      </c>
      <c r="AP10" s="43">
        <v>0.64</v>
      </c>
      <c r="AQ10" s="43">
        <v>156.05340000000001</v>
      </c>
      <c r="AR10" s="43"/>
      <c r="AS10" s="43">
        <v>39.311999999999998</v>
      </c>
      <c r="AT10" s="43">
        <v>31.39</v>
      </c>
      <c r="AU10" s="43"/>
      <c r="AV10" s="43">
        <v>196.55170000000001</v>
      </c>
      <c r="AW10" s="43">
        <v>34.338769999999997</v>
      </c>
      <c r="AX10" s="43"/>
      <c r="AY10" s="43">
        <v>6.11</v>
      </c>
      <c r="AZ10" s="43"/>
      <c r="BA10" s="43">
        <v>2.5</v>
      </c>
      <c r="BB10" s="43"/>
      <c r="BC10" s="43">
        <v>71.274730000000005</v>
      </c>
      <c r="BD10" s="43"/>
      <c r="BE10" s="43"/>
      <c r="BF10" s="43"/>
      <c r="BG10" s="43"/>
      <c r="BH10" s="43"/>
      <c r="BI10" s="43">
        <v>7.9819000000000004</v>
      </c>
      <c r="BJ10" s="43"/>
      <c r="BK10" s="43">
        <v>5.0297900000000002</v>
      </c>
      <c r="BL10" s="43"/>
      <c r="BM10" s="43"/>
      <c r="BN10" s="43">
        <v>56.48</v>
      </c>
      <c r="BO10" s="43"/>
      <c r="BP10" s="43">
        <v>143.96260000000001</v>
      </c>
      <c r="BQ10" s="43">
        <v>1.2016</v>
      </c>
      <c r="BR10" s="43">
        <v>3.5249999999999999</v>
      </c>
      <c r="BS10" s="43">
        <v>130.53717</v>
      </c>
      <c r="BT10" s="43">
        <v>14.35684</v>
      </c>
      <c r="BU10" s="43"/>
      <c r="BV10" s="43">
        <v>36.982700000000001</v>
      </c>
      <c r="BW10" s="43">
        <v>4.0072999999999999</v>
      </c>
      <c r="BX10" s="43"/>
      <c r="BY10" s="43"/>
      <c r="BZ10" s="43">
        <v>84.656809999999993</v>
      </c>
      <c r="CA10" s="43">
        <v>21.081160000000001</v>
      </c>
      <c r="CB10" s="43">
        <v>0.41860000000000003</v>
      </c>
      <c r="CC10" s="43">
        <v>0.55000000000000004</v>
      </c>
      <c r="CD10" s="43">
        <v>27.058530000000001</v>
      </c>
      <c r="CE10" s="43">
        <v>458.76310000000001</v>
      </c>
      <c r="CF10" s="43"/>
      <c r="CG10" s="43">
        <v>138.76310000000001</v>
      </c>
      <c r="CH10" s="43">
        <v>18.151</v>
      </c>
      <c r="CI10" s="43"/>
      <c r="CJ10" s="43"/>
      <c r="CK10" s="43">
        <v>17.716899999999999</v>
      </c>
      <c r="CL10" s="43">
        <v>2.2137600000000002</v>
      </c>
      <c r="CM10" s="43"/>
      <c r="CN10" s="43"/>
      <c r="CO10" s="43">
        <v>15.462999999999999</v>
      </c>
      <c r="CP10" s="43">
        <v>287.64999999999998</v>
      </c>
      <c r="CQ10" s="43"/>
      <c r="CR10" s="43">
        <v>37.619999999999997</v>
      </c>
      <c r="CS10" s="43"/>
      <c r="CT10" s="43">
        <v>21.779</v>
      </c>
    </row>
    <row r="11" spans="1:98" ht="15.6" x14ac:dyDescent="0.3">
      <c r="A11" s="1"/>
      <c r="B11" s="42" t="s">
        <v>813</v>
      </c>
      <c r="C11" s="43">
        <v>3.2063999999999999</v>
      </c>
      <c r="D11" s="43"/>
      <c r="E11" s="43">
        <v>23.167470000000002</v>
      </c>
      <c r="F11" s="43">
        <v>11.894</v>
      </c>
      <c r="G11" s="43"/>
      <c r="H11" s="43"/>
      <c r="I11" s="43"/>
      <c r="J11" s="43"/>
      <c r="K11" s="43">
        <v>21.6584</v>
      </c>
      <c r="L11" s="43">
        <v>26.657900000000001</v>
      </c>
      <c r="M11" s="43">
        <v>14.6427</v>
      </c>
      <c r="N11" s="43">
        <v>14.77</v>
      </c>
      <c r="O11" s="43">
        <v>31.853999999999999</v>
      </c>
      <c r="P11" s="43"/>
      <c r="Q11" s="43"/>
      <c r="R11" s="43">
        <v>15.456</v>
      </c>
      <c r="S11" s="43"/>
      <c r="T11" s="43">
        <v>40.577599999999997</v>
      </c>
      <c r="U11" s="43"/>
      <c r="V11" s="43">
        <v>9.4</v>
      </c>
      <c r="W11" s="43"/>
      <c r="X11" s="43">
        <v>167.31752</v>
      </c>
      <c r="Y11" s="43"/>
      <c r="Z11" s="43">
        <v>9.5056600000000007</v>
      </c>
      <c r="AA11" s="43">
        <v>9.2621000000000002</v>
      </c>
      <c r="AB11" s="43"/>
      <c r="AC11" s="43">
        <v>16.47</v>
      </c>
      <c r="AD11" s="43"/>
      <c r="AE11" s="43"/>
      <c r="AF11" s="43">
        <v>1.9</v>
      </c>
      <c r="AG11" s="43"/>
      <c r="AH11" s="43"/>
      <c r="AI11" s="43"/>
      <c r="AJ11" s="43">
        <v>5.2735900000000004</v>
      </c>
      <c r="AK11" s="43">
        <v>0</v>
      </c>
      <c r="AL11" s="43">
        <v>0.81730000000000003</v>
      </c>
      <c r="AM11" s="43">
        <v>51.986789999999999</v>
      </c>
      <c r="AN11" s="43">
        <v>119.56101</v>
      </c>
      <c r="AO11" s="43">
        <v>27.9361</v>
      </c>
      <c r="AP11" s="43">
        <v>0.44</v>
      </c>
      <c r="AQ11" s="43">
        <v>157.27850000000001</v>
      </c>
      <c r="AR11" s="43"/>
      <c r="AS11" s="43">
        <v>40.113999999999997</v>
      </c>
      <c r="AT11" s="43">
        <v>32.950000000000003</v>
      </c>
      <c r="AU11" s="43"/>
      <c r="AV11" s="43">
        <v>195.7655</v>
      </c>
      <c r="AW11" s="43">
        <v>33.038130000000002</v>
      </c>
      <c r="AX11" s="43"/>
      <c r="AY11" s="43">
        <v>6.35</v>
      </c>
      <c r="AZ11" s="43"/>
      <c r="BA11" s="43">
        <v>2.5</v>
      </c>
      <c r="BB11" s="43"/>
      <c r="BC11" s="43">
        <v>71.445340000000002</v>
      </c>
      <c r="BD11" s="43"/>
      <c r="BE11" s="43"/>
      <c r="BF11" s="43"/>
      <c r="BG11" s="43"/>
      <c r="BH11" s="43"/>
      <c r="BI11" s="43">
        <v>8.0997500000000002</v>
      </c>
      <c r="BJ11" s="43"/>
      <c r="BK11" s="43">
        <v>5.0128500000000003</v>
      </c>
      <c r="BL11" s="43"/>
      <c r="BM11" s="43"/>
      <c r="BN11" s="43">
        <v>56.97</v>
      </c>
      <c r="BO11" s="43"/>
      <c r="BP11" s="43">
        <v>145.93819999999999</v>
      </c>
      <c r="BQ11" s="43">
        <v>1.0558000000000001</v>
      </c>
      <c r="BR11" s="43">
        <v>3.1837</v>
      </c>
      <c r="BS11" s="43">
        <v>131.32273000000001</v>
      </c>
      <c r="BT11" s="43">
        <v>15.39157</v>
      </c>
      <c r="BU11" s="43"/>
      <c r="BV11" s="43">
        <v>36.373899999999999</v>
      </c>
      <c r="BW11" s="43">
        <v>3.7307000000000001</v>
      </c>
      <c r="BX11" s="43"/>
      <c r="BY11" s="43"/>
      <c r="BZ11" s="43">
        <v>84.571250000000006</v>
      </c>
      <c r="CA11" s="43">
        <v>21.084</v>
      </c>
      <c r="CB11" s="43">
        <v>0.40100000000000002</v>
      </c>
      <c r="CC11" s="43">
        <v>0.57299999999999995</v>
      </c>
      <c r="CD11" s="43">
        <v>27.245760000000001</v>
      </c>
      <c r="CE11" s="43">
        <v>456.42241000000001</v>
      </c>
      <c r="CF11" s="43"/>
      <c r="CG11" s="43">
        <v>136.57534999999999</v>
      </c>
      <c r="CH11" s="43">
        <v>18.356999999999999</v>
      </c>
      <c r="CI11" s="43"/>
      <c r="CJ11" s="43"/>
      <c r="CK11" s="43">
        <v>17.8704</v>
      </c>
      <c r="CL11" s="43">
        <v>3.1859000000000002</v>
      </c>
      <c r="CM11" s="43"/>
      <c r="CN11" s="43"/>
      <c r="CO11" s="43">
        <v>14.616</v>
      </c>
      <c r="CP11" s="43">
        <v>281.89</v>
      </c>
      <c r="CQ11" s="43"/>
      <c r="CR11" s="43">
        <v>40.695</v>
      </c>
      <c r="CS11" s="43"/>
      <c r="CT11" s="43">
        <v>21.716999999999999</v>
      </c>
    </row>
    <row r="12" spans="1:98" ht="15.6" x14ac:dyDescent="0.3">
      <c r="A12" s="1"/>
      <c r="B12" s="42" t="s">
        <v>814</v>
      </c>
      <c r="C12" s="43">
        <v>3.0638000000000001</v>
      </c>
      <c r="D12" s="43"/>
      <c r="E12" s="43">
        <v>24.640260000000001</v>
      </c>
      <c r="F12" s="43">
        <v>12.621</v>
      </c>
      <c r="G12" s="43"/>
      <c r="H12" s="43"/>
      <c r="I12" s="43"/>
      <c r="J12" s="43"/>
      <c r="K12" s="43">
        <v>21.293399999999998</v>
      </c>
      <c r="L12" s="43">
        <v>26.8963</v>
      </c>
      <c r="M12" s="43">
        <v>14.840299999999999</v>
      </c>
      <c r="N12" s="43">
        <v>14.55</v>
      </c>
      <c r="O12" s="43">
        <v>31.707999999999998</v>
      </c>
      <c r="P12" s="43"/>
      <c r="Q12" s="43"/>
      <c r="R12" s="43">
        <v>15.52</v>
      </c>
      <c r="S12" s="43"/>
      <c r="T12" s="43">
        <v>49.060499999999998</v>
      </c>
      <c r="U12" s="43"/>
      <c r="V12" s="43">
        <v>9.5</v>
      </c>
      <c r="W12" s="43"/>
      <c r="X12" s="43">
        <v>152.88377</v>
      </c>
      <c r="Y12" s="43"/>
      <c r="Z12" s="43">
        <v>8.9180700000000002</v>
      </c>
      <c r="AA12" s="43">
        <v>9.1035000000000004</v>
      </c>
      <c r="AB12" s="43"/>
      <c r="AC12" s="43">
        <v>17.04</v>
      </c>
      <c r="AD12" s="43"/>
      <c r="AE12" s="43"/>
      <c r="AF12" s="43">
        <v>3.6</v>
      </c>
      <c r="AG12" s="43"/>
      <c r="AH12" s="43"/>
      <c r="AI12" s="43"/>
      <c r="AJ12" s="43">
        <v>5.2218400000000003</v>
      </c>
      <c r="AK12" s="43">
        <v>0</v>
      </c>
      <c r="AL12" s="43">
        <v>0.75490000000000002</v>
      </c>
      <c r="AM12" s="43">
        <v>51.967300000000002</v>
      </c>
      <c r="AN12" s="43">
        <v>118.33038000000001</v>
      </c>
      <c r="AO12" s="43">
        <v>27.0181</v>
      </c>
      <c r="AP12" s="43">
        <v>0.41</v>
      </c>
      <c r="AQ12" s="43">
        <v>157.66470000000001</v>
      </c>
      <c r="AR12" s="43"/>
      <c r="AS12" s="43">
        <v>39.011000000000003</v>
      </c>
      <c r="AT12" s="43">
        <v>32.39</v>
      </c>
      <c r="AU12" s="43"/>
      <c r="AV12" s="43">
        <v>196.77350000000001</v>
      </c>
      <c r="AW12" s="43">
        <v>34.562829999999998</v>
      </c>
      <c r="AX12" s="43"/>
      <c r="AY12" s="43">
        <v>6.39</v>
      </c>
      <c r="AZ12" s="43"/>
      <c r="BA12" s="43">
        <v>2.5</v>
      </c>
      <c r="BB12" s="43"/>
      <c r="BC12" s="43">
        <v>71.457620000000006</v>
      </c>
      <c r="BD12" s="43"/>
      <c r="BE12" s="43"/>
      <c r="BF12" s="43"/>
      <c r="BG12" s="43"/>
      <c r="BH12" s="43"/>
      <c r="BI12" s="43">
        <v>8.0403900000000004</v>
      </c>
      <c r="BJ12" s="43"/>
      <c r="BK12" s="43">
        <v>4.8987800000000004</v>
      </c>
      <c r="BL12" s="43"/>
      <c r="BM12" s="43"/>
      <c r="BN12" s="43">
        <v>57.17</v>
      </c>
      <c r="BO12" s="43"/>
      <c r="BP12" s="43">
        <v>145.23429999999999</v>
      </c>
      <c r="BQ12" s="43">
        <v>0.96550000000000002</v>
      </c>
      <c r="BR12" s="43">
        <v>3.9942000000000002</v>
      </c>
      <c r="BS12" s="43">
        <v>132.53360000000001</v>
      </c>
      <c r="BT12" s="43">
        <v>15.51374</v>
      </c>
      <c r="BU12" s="43"/>
      <c r="BV12" s="43">
        <v>35.239800000000002</v>
      </c>
      <c r="BW12" s="43">
        <v>3.87202</v>
      </c>
      <c r="BX12" s="43"/>
      <c r="BY12" s="43"/>
      <c r="BZ12" s="43">
        <v>84.927809999999994</v>
      </c>
      <c r="CA12" s="43">
        <v>21.08184</v>
      </c>
      <c r="CB12" s="43">
        <v>0.39340000000000003</v>
      </c>
      <c r="CC12" s="43">
        <v>0.55500000000000005</v>
      </c>
      <c r="CD12" s="43">
        <v>27.538599999999999</v>
      </c>
      <c r="CE12" s="43">
        <v>456.91514999999998</v>
      </c>
      <c r="CF12" s="43"/>
      <c r="CG12" s="43">
        <v>137.79835</v>
      </c>
      <c r="CH12" s="43">
        <v>18.326000000000001</v>
      </c>
      <c r="CI12" s="43"/>
      <c r="CJ12" s="43"/>
      <c r="CK12" s="43">
        <v>18.230599999999999</v>
      </c>
      <c r="CL12" s="43">
        <v>4.1765299999999996</v>
      </c>
      <c r="CM12" s="43"/>
      <c r="CN12" s="43"/>
      <c r="CO12" s="43">
        <v>15.102</v>
      </c>
      <c r="CP12" s="43">
        <v>278.56</v>
      </c>
      <c r="CQ12" s="43"/>
      <c r="CR12" s="43">
        <v>41.109000000000002</v>
      </c>
      <c r="CS12" s="43"/>
      <c r="CT12" s="43">
        <v>22.641999999999999</v>
      </c>
    </row>
    <row r="13" spans="1:98" ht="15.6" x14ac:dyDescent="0.3">
      <c r="A13" s="1"/>
      <c r="B13" s="42" t="s">
        <v>815</v>
      </c>
      <c r="C13" s="43">
        <v>2.9788000000000001</v>
      </c>
      <c r="D13" s="43"/>
      <c r="E13" s="43">
        <v>24.422560000000001</v>
      </c>
      <c r="F13" s="43">
        <v>12.005000000000001</v>
      </c>
      <c r="G13" s="43"/>
      <c r="H13" s="43"/>
      <c r="I13" s="43"/>
      <c r="J13" s="43"/>
      <c r="K13" s="43">
        <v>21.683</v>
      </c>
      <c r="L13" s="43">
        <v>27.3049</v>
      </c>
      <c r="M13" s="43">
        <v>15.242100000000001</v>
      </c>
      <c r="N13" s="43">
        <v>14.58</v>
      </c>
      <c r="O13" s="43">
        <v>31.256</v>
      </c>
      <c r="P13" s="43"/>
      <c r="Q13" s="43"/>
      <c r="R13" s="43">
        <v>15.544</v>
      </c>
      <c r="S13" s="43"/>
      <c r="T13" s="43">
        <v>45.747500000000002</v>
      </c>
      <c r="U13" s="43"/>
      <c r="V13" s="43">
        <v>9.6999999999999993</v>
      </c>
      <c r="W13" s="43"/>
      <c r="X13" s="43">
        <v>148.55608000000001</v>
      </c>
      <c r="Y13" s="43"/>
      <c r="Z13" s="43">
        <v>9.2553599999999996</v>
      </c>
      <c r="AA13" s="43">
        <v>9.1036999999999999</v>
      </c>
      <c r="AB13" s="43"/>
      <c r="AC13" s="43">
        <v>16.88</v>
      </c>
      <c r="AD13" s="43"/>
      <c r="AE13" s="43"/>
      <c r="AF13" s="43">
        <v>5.5</v>
      </c>
      <c r="AG13" s="43"/>
      <c r="AH13" s="43"/>
      <c r="AI13" s="43"/>
      <c r="AJ13" s="43">
        <v>4.8159200000000002</v>
      </c>
      <c r="AK13" s="43">
        <v>0</v>
      </c>
      <c r="AL13" s="43">
        <v>0.75560000000000005</v>
      </c>
      <c r="AM13" s="43">
        <v>52.076160000000002</v>
      </c>
      <c r="AN13" s="43">
        <v>117.68434999999999</v>
      </c>
      <c r="AO13" s="43">
        <v>27.1799</v>
      </c>
      <c r="AP13" s="43">
        <v>0.67</v>
      </c>
      <c r="AQ13" s="43">
        <v>157.03370000000001</v>
      </c>
      <c r="AR13" s="43"/>
      <c r="AS13" s="43">
        <v>39.365000000000002</v>
      </c>
      <c r="AT13" s="43">
        <v>30.82</v>
      </c>
      <c r="AU13" s="43"/>
      <c r="AV13" s="43">
        <v>196.26580000000001</v>
      </c>
      <c r="AW13" s="43">
        <v>35.259540000000001</v>
      </c>
      <c r="AX13" s="43"/>
      <c r="AY13" s="43">
        <v>7.2</v>
      </c>
      <c r="AZ13" s="43"/>
      <c r="BA13" s="43">
        <v>2.4</v>
      </c>
      <c r="BB13" s="43"/>
      <c r="BC13" s="43">
        <v>71.323220000000006</v>
      </c>
      <c r="BD13" s="43"/>
      <c r="BE13" s="43"/>
      <c r="BF13" s="43"/>
      <c r="BG13" s="43"/>
      <c r="BH13" s="43"/>
      <c r="BI13" s="43">
        <v>8.3709500000000006</v>
      </c>
      <c r="BJ13" s="43"/>
      <c r="BK13" s="43">
        <v>4.7507599999999996</v>
      </c>
      <c r="BL13" s="43"/>
      <c r="BM13" s="43"/>
      <c r="BN13" s="43">
        <v>55.03</v>
      </c>
      <c r="BO13" s="43"/>
      <c r="BP13" s="43">
        <v>139.06100000000001</v>
      </c>
      <c r="BQ13" s="43">
        <v>0.9446</v>
      </c>
      <c r="BR13" s="43">
        <v>3.9815</v>
      </c>
      <c r="BS13" s="43">
        <v>133.13681</v>
      </c>
      <c r="BT13" s="43">
        <v>15.5397</v>
      </c>
      <c r="BU13" s="43"/>
      <c r="BV13" s="43">
        <v>34.694800000000001</v>
      </c>
      <c r="BW13" s="43">
        <v>3.9659300000000002</v>
      </c>
      <c r="BX13" s="43"/>
      <c r="BY13" s="43"/>
      <c r="BZ13" s="43">
        <v>84.627560000000003</v>
      </c>
      <c r="CA13" s="43">
        <v>21.072859999999999</v>
      </c>
      <c r="CB13" s="43">
        <v>0.3861</v>
      </c>
      <c r="CC13" s="43">
        <v>0.57899999999999996</v>
      </c>
      <c r="CD13" s="43">
        <v>27.519960000000001</v>
      </c>
      <c r="CE13" s="43">
        <v>458.57853</v>
      </c>
      <c r="CF13" s="43"/>
      <c r="CG13" s="43">
        <v>138.67182</v>
      </c>
      <c r="CH13" s="43">
        <v>18.190999999999999</v>
      </c>
      <c r="CI13" s="43"/>
      <c r="CJ13" s="43"/>
      <c r="CK13" s="43">
        <v>18.525700000000001</v>
      </c>
      <c r="CL13" s="43">
        <v>4.2029399999999999</v>
      </c>
      <c r="CM13" s="43"/>
      <c r="CN13" s="43"/>
      <c r="CO13" s="43">
        <v>15.074</v>
      </c>
      <c r="CP13" s="43">
        <v>289.23</v>
      </c>
      <c r="CQ13" s="43"/>
      <c r="CR13" s="43">
        <v>39.860999999999997</v>
      </c>
      <c r="CS13" s="43"/>
      <c r="CT13" s="43">
        <v>25.747</v>
      </c>
    </row>
    <row r="14" spans="1:98" ht="15.6" x14ac:dyDescent="0.3">
      <c r="A14" s="1"/>
      <c r="B14" s="42" t="s">
        <v>816</v>
      </c>
      <c r="C14" s="43">
        <v>3.1911</v>
      </c>
      <c r="D14" s="43"/>
      <c r="E14" s="43">
        <v>24.52131</v>
      </c>
      <c r="F14" s="43">
        <v>12.262</v>
      </c>
      <c r="G14" s="43"/>
      <c r="H14" s="43"/>
      <c r="I14" s="43"/>
      <c r="J14" s="43"/>
      <c r="K14" s="43">
        <v>21.652999999999999</v>
      </c>
      <c r="L14" s="43">
        <v>27.384599999999999</v>
      </c>
      <c r="M14" s="43">
        <v>14.7667</v>
      </c>
      <c r="N14" s="43">
        <v>14.12</v>
      </c>
      <c r="O14" s="43">
        <v>31.782</v>
      </c>
      <c r="P14" s="43"/>
      <c r="Q14" s="43"/>
      <c r="R14" s="43">
        <v>15.752000000000001</v>
      </c>
      <c r="S14" s="43"/>
      <c r="T14" s="43">
        <v>46.183300000000003</v>
      </c>
      <c r="U14" s="43"/>
      <c r="V14" s="43">
        <v>9.6</v>
      </c>
      <c r="W14" s="43"/>
      <c r="X14" s="43">
        <v>128.03496000000001</v>
      </c>
      <c r="Y14" s="43"/>
      <c r="Z14" s="43">
        <v>9.1725300000000001</v>
      </c>
      <c r="AA14" s="43">
        <v>8.4566999999999997</v>
      </c>
      <c r="AB14" s="43"/>
      <c r="AC14" s="43">
        <v>16.61</v>
      </c>
      <c r="AD14" s="43"/>
      <c r="AE14" s="43"/>
      <c r="AF14" s="43">
        <v>3.2</v>
      </c>
      <c r="AG14" s="43"/>
      <c r="AH14" s="43"/>
      <c r="AI14" s="43"/>
      <c r="AJ14" s="43">
        <v>5.0571900000000003</v>
      </c>
      <c r="AK14" s="43">
        <v>0</v>
      </c>
      <c r="AL14" s="43">
        <v>0.73680000000000001</v>
      </c>
      <c r="AM14" s="43">
        <v>48.749690000000001</v>
      </c>
      <c r="AN14" s="43">
        <v>119.10615</v>
      </c>
      <c r="AO14" s="43">
        <v>26.518000000000001</v>
      </c>
      <c r="AP14" s="43">
        <v>0.48</v>
      </c>
      <c r="AQ14" s="43">
        <v>156.1968</v>
      </c>
      <c r="AR14" s="43"/>
      <c r="AS14" s="43">
        <v>39.415999999999997</v>
      </c>
      <c r="AT14" s="43">
        <v>29.91</v>
      </c>
      <c r="AU14" s="43"/>
      <c r="AV14" s="43">
        <v>194.36619999999999</v>
      </c>
      <c r="AW14" s="43">
        <v>35.488570000000003</v>
      </c>
      <c r="AX14" s="43"/>
      <c r="AY14" s="43">
        <v>7.79</v>
      </c>
      <c r="AZ14" s="43"/>
      <c r="BA14" s="43">
        <v>2.4</v>
      </c>
      <c r="BB14" s="43"/>
      <c r="BC14" s="43">
        <v>71.426940000000002</v>
      </c>
      <c r="BD14" s="43"/>
      <c r="BE14" s="43"/>
      <c r="BF14" s="43"/>
      <c r="BG14" s="43"/>
      <c r="BH14" s="43"/>
      <c r="BI14" s="43">
        <v>8.4638799999999996</v>
      </c>
      <c r="BJ14" s="43"/>
      <c r="BK14" s="43">
        <v>5.0415200000000002</v>
      </c>
      <c r="BL14" s="43"/>
      <c r="BM14" s="43"/>
      <c r="BN14" s="43">
        <v>52.92</v>
      </c>
      <c r="BO14" s="43"/>
      <c r="BP14" s="43">
        <v>144.5959</v>
      </c>
      <c r="BQ14" s="43">
        <v>0.96550000000000002</v>
      </c>
      <c r="BR14" s="43">
        <v>4.0829000000000004</v>
      </c>
      <c r="BS14" s="43">
        <v>132.21648999999999</v>
      </c>
      <c r="BT14" s="43">
        <v>15.16508</v>
      </c>
      <c r="BU14" s="43"/>
      <c r="BV14" s="43">
        <v>34.956299999999999</v>
      </c>
      <c r="BW14" s="43">
        <v>4.0273599999999998</v>
      </c>
      <c r="BX14" s="43"/>
      <c r="BY14" s="43"/>
      <c r="BZ14" s="43">
        <v>84.402410000000003</v>
      </c>
      <c r="CA14" s="43">
        <v>21.051380000000002</v>
      </c>
      <c r="CB14" s="43">
        <v>0.37469999999999998</v>
      </c>
      <c r="CC14" s="43">
        <v>0.59199999999999997</v>
      </c>
      <c r="CD14" s="43">
        <v>27.447659999999999</v>
      </c>
      <c r="CE14" s="43">
        <v>461.83186000000001</v>
      </c>
      <c r="CF14" s="43"/>
      <c r="CG14" s="43">
        <v>141.61615</v>
      </c>
      <c r="CH14" s="43">
        <v>18.448</v>
      </c>
      <c r="CI14" s="43"/>
      <c r="CJ14" s="43"/>
      <c r="CK14" s="43">
        <v>18.2959</v>
      </c>
      <c r="CL14" s="43">
        <v>4.1792800000000003</v>
      </c>
      <c r="CM14" s="43"/>
      <c r="CN14" s="43"/>
      <c r="CO14" s="43">
        <v>15.566000000000001</v>
      </c>
      <c r="CP14" s="43">
        <v>278.88</v>
      </c>
      <c r="CQ14" s="43"/>
      <c r="CR14" s="43">
        <v>38.988</v>
      </c>
      <c r="CS14" s="43"/>
      <c r="CT14" s="43">
        <v>25.731000000000002</v>
      </c>
    </row>
    <row r="15" spans="1:98" ht="15.6" x14ac:dyDescent="0.3">
      <c r="A15" s="1"/>
      <c r="B15" s="42" t="s">
        <v>817</v>
      </c>
      <c r="C15" s="43">
        <v>3.7094</v>
      </c>
      <c r="D15" s="43"/>
      <c r="E15" s="43">
        <v>24.91676</v>
      </c>
      <c r="F15" s="43">
        <v>11.773</v>
      </c>
      <c r="G15" s="43"/>
      <c r="H15" s="43"/>
      <c r="I15" s="43"/>
      <c r="J15" s="43"/>
      <c r="K15" s="43">
        <v>21.1691</v>
      </c>
      <c r="L15" s="43">
        <v>27.034700000000001</v>
      </c>
      <c r="M15" s="43">
        <v>14.789099999999999</v>
      </c>
      <c r="N15" s="43">
        <v>13.89</v>
      </c>
      <c r="O15" s="43">
        <v>31.48</v>
      </c>
      <c r="P15" s="43"/>
      <c r="Q15" s="43"/>
      <c r="R15" s="43">
        <v>15.568</v>
      </c>
      <c r="S15" s="43"/>
      <c r="T15" s="43">
        <v>40.675400000000003</v>
      </c>
      <c r="U15" s="43"/>
      <c r="V15" s="43">
        <v>9.4</v>
      </c>
      <c r="W15" s="43"/>
      <c r="X15" s="43">
        <v>108.52269</v>
      </c>
      <c r="Y15" s="43"/>
      <c r="Z15" s="43">
        <v>9.1816499999999994</v>
      </c>
      <c r="AA15" s="43">
        <v>7.1097000000000001</v>
      </c>
      <c r="AB15" s="43"/>
      <c r="AC15" s="43">
        <v>16.21</v>
      </c>
      <c r="AD15" s="43"/>
      <c r="AE15" s="43"/>
      <c r="AF15" s="43">
        <v>3.8</v>
      </c>
      <c r="AG15" s="43"/>
      <c r="AH15" s="43"/>
      <c r="AI15" s="43"/>
      <c r="AJ15" s="43">
        <v>5.19055</v>
      </c>
      <c r="AK15" s="43">
        <v>0</v>
      </c>
      <c r="AL15" s="43">
        <v>0.96419999999999995</v>
      </c>
      <c r="AM15" s="43">
        <v>49.865900000000003</v>
      </c>
      <c r="AN15" s="43">
        <v>119.24518999999999</v>
      </c>
      <c r="AO15" s="43">
        <v>27.2912</v>
      </c>
      <c r="AP15" s="43">
        <v>0.18</v>
      </c>
      <c r="AQ15" s="43">
        <v>157.67160000000001</v>
      </c>
      <c r="AR15" s="43"/>
      <c r="AS15" s="43">
        <v>38.012</v>
      </c>
      <c r="AT15" s="43">
        <v>29.99</v>
      </c>
      <c r="AU15" s="43"/>
      <c r="AV15" s="43">
        <v>196.18819999999999</v>
      </c>
      <c r="AW15" s="43">
        <v>35.925359999999998</v>
      </c>
      <c r="AX15" s="43"/>
      <c r="AY15" s="43">
        <v>7.49</v>
      </c>
      <c r="AZ15" s="43"/>
      <c r="BA15" s="43">
        <v>2.4</v>
      </c>
      <c r="BB15" s="43"/>
      <c r="BC15" s="43">
        <v>71.227990000000005</v>
      </c>
      <c r="BD15" s="43"/>
      <c r="BE15" s="43"/>
      <c r="BF15" s="43"/>
      <c r="BG15" s="43"/>
      <c r="BH15" s="43"/>
      <c r="BI15" s="43">
        <v>8.4123699999999992</v>
      </c>
      <c r="BJ15" s="43"/>
      <c r="BK15" s="43">
        <v>4.9352099999999997</v>
      </c>
      <c r="BL15" s="43"/>
      <c r="BM15" s="43"/>
      <c r="BN15" s="43">
        <v>50.82</v>
      </c>
      <c r="BO15" s="43"/>
      <c r="BP15" s="43">
        <v>148.39150000000001</v>
      </c>
      <c r="BQ15" s="43">
        <v>1.2224999999999999</v>
      </c>
      <c r="BR15" s="43">
        <v>3.9479000000000002</v>
      </c>
      <c r="BS15" s="43">
        <v>133.21135000000001</v>
      </c>
      <c r="BT15" s="43">
        <v>14.65372</v>
      </c>
      <c r="BU15" s="43"/>
      <c r="BV15" s="43">
        <v>35.942399999999999</v>
      </c>
      <c r="BW15" s="43">
        <v>3.8865599999999998</v>
      </c>
      <c r="BX15" s="43"/>
      <c r="BY15" s="43"/>
      <c r="BZ15" s="43">
        <v>83.828059999999994</v>
      </c>
      <c r="CA15" s="43">
        <v>21.044799999999999</v>
      </c>
      <c r="CB15" s="43">
        <v>0.37219999999999998</v>
      </c>
      <c r="CC15" s="43">
        <v>0.56499999999999995</v>
      </c>
      <c r="CD15" s="43">
        <v>27.502520000000001</v>
      </c>
      <c r="CE15" s="43">
        <v>460.83785</v>
      </c>
      <c r="CF15" s="43"/>
      <c r="CG15" s="43">
        <v>139.03903</v>
      </c>
      <c r="CH15" s="43">
        <v>18.542999999999999</v>
      </c>
      <c r="CI15" s="43"/>
      <c r="CJ15" s="43"/>
      <c r="CK15" s="43">
        <v>17.9968</v>
      </c>
      <c r="CL15" s="43">
        <v>4.3281200000000002</v>
      </c>
      <c r="CM15" s="43"/>
      <c r="CN15" s="43"/>
      <c r="CO15" s="43">
        <v>15.8</v>
      </c>
      <c r="CP15" s="43">
        <v>281.11</v>
      </c>
      <c r="CQ15" s="43"/>
      <c r="CR15" s="43">
        <v>38.868000000000002</v>
      </c>
      <c r="CS15" s="43"/>
      <c r="CT15" s="43">
        <v>25.608000000000001</v>
      </c>
    </row>
    <row r="16" spans="1:98" ht="15.6" x14ac:dyDescent="0.3">
      <c r="A16" s="1"/>
      <c r="B16" s="42" t="s">
        <v>818</v>
      </c>
      <c r="C16" s="43">
        <v>3.8119999999999998</v>
      </c>
      <c r="D16" s="43"/>
      <c r="E16" s="43">
        <v>24.486989999999999</v>
      </c>
      <c r="F16" s="43">
        <v>11.53</v>
      </c>
      <c r="G16" s="43"/>
      <c r="H16" s="43"/>
      <c r="I16" s="43"/>
      <c r="J16" s="43"/>
      <c r="K16" s="43">
        <v>20.214500000000001</v>
      </c>
      <c r="L16" s="43">
        <v>26.894400000000001</v>
      </c>
      <c r="M16" s="43">
        <v>15.449199999999999</v>
      </c>
      <c r="N16" s="43">
        <v>13.98</v>
      </c>
      <c r="O16" s="43">
        <v>32.033999999999999</v>
      </c>
      <c r="P16" s="43"/>
      <c r="Q16" s="43"/>
      <c r="R16" s="43">
        <v>15.509</v>
      </c>
      <c r="S16" s="43"/>
      <c r="T16" s="43">
        <v>34.049999999999997</v>
      </c>
      <c r="U16" s="43"/>
      <c r="V16" s="43">
        <v>9.1999999999999993</v>
      </c>
      <c r="W16" s="43"/>
      <c r="X16" s="43">
        <v>122.43732</v>
      </c>
      <c r="Y16" s="43"/>
      <c r="Z16" s="43">
        <v>9.5411900000000003</v>
      </c>
      <c r="AA16" s="43">
        <v>8.1972000000000005</v>
      </c>
      <c r="AB16" s="43"/>
      <c r="AC16" s="43">
        <v>16.77</v>
      </c>
      <c r="AD16" s="43"/>
      <c r="AE16" s="43"/>
      <c r="AF16" s="43">
        <v>4.8</v>
      </c>
      <c r="AG16" s="43"/>
      <c r="AH16" s="43"/>
      <c r="AI16" s="43"/>
      <c r="AJ16" s="43">
        <v>5.2815200000000004</v>
      </c>
      <c r="AK16" s="43">
        <v>0</v>
      </c>
      <c r="AL16" s="43">
        <v>0.95640000000000003</v>
      </c>
      <c r="AM16" s="43">
        <v>51.953510000000001</v>
      </c>
      <c r="AN16" s="43">
        <v>119.97758</v>
      </c>
      <c r="AO16" s="43">
        <v>27.646100000000001</v>
      </c>
      <c r="AP16" s="43">
        <v>1.65</v>
      </c>
      <c r="AQ16" s="43">
        <v>155.93209999999999</v>
      </c>
      <c r="AR16" s="43"/>
      <c r="AS16" s="43">
        <v>36.322000000000003</v>
      </c>
      <c r="AT16" s="43">
        <v>29.52</v>
      </c>
      <c r="AU16" s="43"/>
      <c r="AV16" s="43">
        <v>195.5325</v>
      </c>
      <c r="AW16" s="43">
        <v>35.478589999999997</v>
      </c>
      <c r="AX16" s="43"/>
      <c r="AY16" s="43">
        <v>7.53</v>
      </c>
      <c r="AZ16" s="43"/>
      <c r="BA16" s="43">
        <v>2.4</v>
      </c>
      <c r="BB16" s="43"/>
      <c r="BC16" s="43">
        <v>69.859639999999999</v>
      </c>
      <c r="BD16" s="43"/>
      <c r="BE16" s="43"/>
      <c r="BF16" s="43"/>
      <c r="BG16" s="43"/>
      <c r="BH16" s="43"/>
      <c r="BI16" s="43">
        <v>8.2608499999999996</v>
      </c>
      <c r="BJ16" s="43"/>
      <c r="BK16" s="43">
        <v>4.8353799999999998</v>
      </c>
      <c r="BL16" s="43"/>
      <c r="BM16" s="43"/>
      <c r="BN16" s="43">
        <v>37.08</v>
      </c>
      <c r="BO16" s="43"/>
      <c r="BP16" s="43">
        <v>147.7355</v>
      </c>
      <c r="BQ16" s="43">
        <v>1.3613999999999999</v>
      </c>
      <c r="BR16" s="43">
        <v>4.0403000000000002</v>
      </c>
      <c r="BS16" s="43">
        <v>131.91283000000001</v>
      </c>
      <c r="BT16" s="43">
        <v>14.523949999999999</v>
      </c>
      <c r="BU16" s="43"/>
      <c r="BV16" s="43">
        <v>35.147599999999997</v>
      </c>
      <c r="BW16" s="43">
        <v>3.9036599999999999</v>
      </c>
      <c r="BX16" s="43"/>
      <c r="BY16" s="43"/>
      <c r="BZ16" s="43">
        <v>84.407269999999997</v>
      </c>
      <c r="CA16" s="43">
        <v>21.027619999999999</v>
      </c>
      <c r="CB16" s="43">
        <v>0.36849999999999999</v>
      </c>
      <c r="CC16" s="43">
        <v>0.58699999999999997</v>
      </c>
      <c r="CD16" s="43">
        <v>26.521560000000001</v>
      </c>
      <c r="CE16" s="43">
        <v>460.86401000000001</v>
      </c>
      <c r="CF16" s="43"/>
      <c r="CG16" s="43">
        <v>137.79443000000001</v>
      </c>
      <c r="CH16" s="43">
        <v>18.161000000000001</v>
      </c>
      <c r="CI16" s="43"/>
      <c r="CJ16" s="43"/>
      <c r="CK16" s="43">
        <v>17.783899999999999</v>
      </c>
      <c r="CL16" s="43">
        <v>4.65388</v>
      </c>
      <c r="CM16" s="43"/>
      <c r="CN16" s="43"/>
      <c r="CO16" s="43">
        <v>15.795</v>
      </c>
      <c r="CP16" s="43">
        <v>288.33</v>
      </c>
      <c r="CQ16" s="43"/>
      <c r="CR16" s="43">
        <v>39.145000000000003</v>
      </c>
      <c r="CS16" s="43"/>
      <c r="CT16" s="43">
        <v>25.875</v>
      </c>
    </row>
    <row r="17" spans="1:98" ht="15.6" x14ac:dyDescent="0.3">
      <c r="A17" s="1"/>
      <c r="B17" s="42" t="s">
        <v>819</v>
      </c>
      <c r="C17" s="43">
        <v>3.7071999999999998</v>
      </c>
      <c r="D17" s="43"/>
      <c r="E17" s="43">
        <v>24.515460000000001</v>
      </c>
      <c r="F17" s="43">
        <v>10.975</v>
      </c>
      <c r="G17" s="43"/>
      <c r="H17" s="43"/>
      <c r="I17" s="43"/>
      <c r="J17" s="43"/>
      <c r="K17" s="43">
        <v>20.793800000000001</v>
      </c>
      <c r="L17" s="43">
        <v>26.916899999999998</v>
      </c>
      <c r="M17" s="43">
        <v>15.787599999999999</v>
      </c>
      <c r="N17" s="43">
        <v>13.73</v>
      </c>
      <c r="O17" s="43">
        <v>32.631999999999998</v>
      </c>
      <c r="P17" s="43"/>
      <c r="Q17" s="43"/>
      <c r="R17" s="43">
        <v>15.438000000000001</v>
      </c>
      <c r="S17" s="43"/>
      <c r="T17" s="43">
        <v>36.153399999999998</v>
      </c>
      <c r="U17" s="43"/>
      <c r="V17" s="43">
        <v>9</v>
      </c>
      <c r="W17" s="43"/>
      <c r="X17" s="43">
        <v>159.62053</v>
      </c>
      <c r="Y17" s="43"/>
      <c r="Z17" s="43">
        <v>9.9550099999999997</v>
      </c>
      <c r="AA17" s="43">
        <v>8.1022999999999996</v>
      </c>
      <c r="AB17" s="43"/>
      <c r="AC17" s="43">
        <v>16.739999999999998</v>
      </c>
      <c r="AD17" s="43"/>
      <c r="AE17" s="43"/>
      <c r="AF17" s="43">
        <v>2.2999999999999998</v>
      </c>
      <c r="AG17" s="43"/>
      <c r="AH17" s="43"/>
      <c r="AI17" s="43"/>
      <c r="AJ17" s="43">
        <v>5.03627</v>
      </c>
      <c r="AK17" s="43">
        <v>0</v>
      </c>
      <c r="AL17" s="43">
        <v>0.97989999999999999</v>
      </c>
      <c r="AM17" s="43">
        <v>51.494929999999997</v>
      </c>
      <c r="AN17" s="43">
        <v>122.89308</v>
      </c>
      <c r="AO17" s="43">
        <v>28.047799999999999</v>
      </c>
      <c r="AP17" s="43">
        <v>2.1</v>
      </c>
      <c r="AQ17" s="43">
        <v>156.79400000000001</v>
      </c>
      <c r="AR17" s="43"/>
      <c r="AS17" s="43">
        <v>36.499000000000002</v>
      </c>
      <c r="AT17" s="43">
        <v>29.99</v>
      </c>
      <c r="AU17" s="43"/>
      <c r="AV17" s="43">
        <v>194.68860000000001</v>
      </c>
      <c r="AW17" s="43">
        <v>34.060859999999998</v>
      </c>
      <c r="AX17" s="43"/>
      <c r="AY17" s="43">
        <v>7.38</v>
      </c>
      <c r="AZ17" s="43"/>
      <c r="BA17" s="43">
        <v>2.5</v>
      </c>
      <c r="BB17" s="43"/>
      <c r="BC17" s="43">
        <v>48.381439999999998</v>
      </c>
      <c r="BD17" s="43"/>
      <c r="BE17" s="43"/>
      <c r="BF17" s="43"/>
      <c r="BG17" s="43"/>
      <c r="BH17" s="43"/>
      <c r="BI17" s="43">
        <v>8.2152499999999993</v>
      </c>
      <c r="BJ17" s="43"/>
      <c r="BK17" s="43">
        <v>4.9960500000000003</v>
      </c>
      <c r="BL17" s="43"/>
      <c r="BM17" s="43"/>
      <c r="BN17" s="43">
        <v>36.75</v>
      </c>
      <c r="BO17" s="43"/>
      <c r="BP17" s="43">
        <v>147.79220000000001</v>
      </c>
      <c r="BQ17" s="43">
        <v>1.4378</v>
      </c>
      <c r="BR17" s="43">
        <v>4.0426000000000002</v>
      </c>
      <c r="BS17" s="43">
        <v>131.84929</v>
      </c>
      <c r="BT17" s="43">
        <v>11.842280000000001</v>
      </c>
      <c r="BU17" s="43"/>
      <c r="BV17" s="43">
        <v>34.287199999999999</v>
      </c>
      <c r="BW17" s="43">
        <v>4.3754099999999996</v>
      </c>
      <c r="BX17" s="43"/>
      <c r="BY17" s="43"/>
      <c r="BZ17" s="43">
        <v>83.674719999999994</v>
      </c>
      <c r="CA17" s="43">
        <v>20.999639999999999</v>
      </c>
      <c r="CB17" s="43">
        <v>0.34989999999999999</v>
      </c>
      <c r="CC17" s="43">
        <v>0.56299999999999994</v>
      </c>
      <c r="CD17" s="43">
        <v>26.57799</v>
      </c>
      <c r="CE17" s="43">
        <v>460.27402999999998</v>
      </c>
      <c r="CF17" s="43"/>
      <c r="CG17" s="43">
        <v>142.81997000000001</v>
      </c>
      <c r="CH17" s="43">
        <v>18.434000000000001</v>
      </c>
      <c r="CI17" s="43"/>
      <c r="CJ17" s="43"/>
      <c r="CK17" s="43">
        <v>17.1447</v>
      </c>
      <c r="CL17" s="43">
        <v>4.5925399999999996</v>
      </c>
      <c r="CM17" s="43"/>
      <c r="CN17" s="43"/>
      <c r="CO17" s="43">
        <v>9.5429999999999993</v>
      </c>
      <c r="CP17" s="43">
        <v>292.85000000000002</v>
      </c>
      <c r="CQ17" s="43"/>
      <c r="CR17" s="43">
        <v>40.478000000000002</v>
      </c>
      <c r="CS17" s="43"/>
      <c r="CT17" s="43">
        <v>25.853999999999999</v>
      </c>
    </row>
    <row r="18" spans="1:98" ht="15.6" x14ac:dyDescent="0.3">
      <c r="A18" s="1"/>
      <c r="B18" s="42" t="s">
        <v>820</v>
      </c>
      <c r="C18" s="43">
        <v>4.0693000000000001</v>
      </c>
      <c r="D18" s="43"/>
      <c r="E18" s="43">
        <v>24.44098</v>
      </c>
      <c r="F18" s="43">
        <v>10.23</v>
      </c>
      <c r="G18" s="43"/>
      <c r="H18" s="43"/>
      <c r="I18" s="43"/>
      <c r="J18" s="43"/>
      <c r="K18" s="43">
        <v>21.240600000000001</v>
      </c>
      <c r="L18" s="43">
        <v>27.2651</v>
      </c>
      <c r="M18" s="43">
        <v>15.3809</v>
      </c>
      <c r="N18" s="43">
        <v>13.58</v>
      </c>
      <c r="O18" s="43">
        <v>32.201999999999998</v>
      </c>
      <c r="P18" s="43"/>
      <c r="Q18" s="43"/>
      <c r="R18" s="43">
        <v>15.263</v>
      </c>
      <c r="S18" s="43"/>
      <c r="T18" s="43">
        <v>38.572499999999998</v>
      </c>
      <c r="U18" s="43"/>
      <c r="V18" s="43">
        <v>8.8000000000000007</v>
      </c>
      <c r="W18" s="43"/>
      <c r="X18" s="43">
        <v>147.29413</v>
      </c>
      <c r="Y18" s="43"/>
      <c r="Z18" s="43">
        <v>10.2461</v>
      </c>
      <c r="AA18" s="43">
        <v>9.1195000000000004</v>
      </c>
      <c r="AB18" s="43"/>
      <c r="AC18" s="43">
        <v>16.940000000000001</v>
      </c>
      <c r="AD18" s="43"/>
      <c r="AE18" s="43"/>
      <c r="AF18" s="43">
        <v>2.8</v>
      </c>
      <c r="AG18" s="43"/>
      <c r="AH18" s="43"/>
      <c r="AI18" s="43"/>
      <c r="AJ18" s="43">
        <v>5.0886500000000003</v>
      </c>
      <c r="AK18" s="43">
        <v>0</v>
      </c>
      <c r="AL18" s="43">
        <v>0.94259999999999999</v>
      </c>
      <c r="AM18" s="43">
        <v>48.678570000000001</v>
      </c>
      <c r="AN18" s="43">
        <v>119.93868999999999</v>
      </c>
      <c r="AO18" s="43">
        <v>27.353200000000001</v>
      </c>
      <c r="AP18" s="43">
        <v>1.93</v>
      </c>
      <c r="AQ18" s="43">
        <v>156.7612</v>
      </c>
      <c r="AR18" s="43"/>
      <c r="AS18" s="43">
        <v>35.414000000000001</v>
      </c>
      <c r="AT18" s="43">
        <v>29.6</v>
      </c>
      <c r="AU18" s="43"/>
      <c r="AV18" s="43">
        <v>195.4238</v>
      </c>
      <c r="AW18" s="43">
        <v>29.78049</v>
      </c>
      <c r="AX18" s="43"/>
      <c r="AY18" s="43">
        <v>7.48</v>
      </c>
      <c r="AZ18" s="43"/>
      <c r="BA18" s="43">
        <v>2.5</v>
      </c>
      <c r="BB18" s="43"/>
      <c r="BC18" s="43">
        <v>49.225340000000003</v>
      </c>
      <c r="BD18" s="43"/>
      <c r="BE18" s="43"/>
      <c r="BF18" s="43"/>
      <c r="BG18" s="43"/>
      <c r="BH18" s="43"/>
      <c r="BI18" s="43">
        <v>8.4722899999999992</v>
      </c>
      <c r="BJ18" s="43"/>
      <c r="BK18" s="43">
        <v>5.0106299999999999</v>
      </c>
      <c r="BL18" s="43"/>
      <c r="BM18" s="43"/>
      <c r="BN18" s="43">
        <v>42.08</v>
      </c>
      <c r="BO18" s="43"/>
      <c r="BP18" s="43">
        <v>145.63659999999999</v>
      </c>
      <c r="BQ18" s="43">
        <v>1.3892</v>
      </c>
      <c r="BR18" s="43">
        <v>3.9725999999999999</v>
      </c>
      <c r="BS18" s="43">
        <v>134.0986</v>
      </c>
      <c r="BT18" s="43">
        <v>13.9748</v>
      </c>
      <c r="BU18" s="43"/>
      <c r="BV18" s="43">
        <v>33.6023</v>
      </c>
      <c r="BW18" s="43">
        <v>3.85894</v>
      </c>
      <c r="BX18" s="43"/>
      <c r="BY18" s="43"/>
      <c r="BZ18" s="43">
        <v>70.547460000000001</v>
      </c>
      <c r="CA18" s="43">
        <v>20.996279999999999</v>
      </c>
      <c r="CB18" s="43">
        <v>0.32800000000000001</v>
      </c>
      <c r="CC18" s="43">
        <v>0.57099999999999995</v>
      </c>
      <c r="CD18" s="43">
        <v>26.54233</v>
      </c>
      <c r="CE18" s="43">
        <v>461.12497000000002</v>
      </c>
      <c r="CF18" s="43"/>
      <c r="CG18" s="43">
        <v>139.49449999999999</v>
      </c>
      <c r="CH18" s="43">
        <v>18.497</v>
      </c>
      <c r="CI18" s="43"/>
      <c r="CJ18" s="43"/>
      <c r="CK18" s="43">
        <v>16.612500000000001</v>
      </c>
      <c r="CL18" s="43">
        <v>4.6216200000000001</v>
      </c>
      <c r="CM18" s="43"/>
      <c r="CN18" s="43"/>
      <c r="CO18" s="43">
        <v>7.3040000000000003</v>
      </c>
      <c r="CP18" s="43">
        <v>292.8</v>
      </c>
      <c r="CQ18" s="43"/>
      <c r="CR18" s="43">
        <v>40.975000000000001</v>
      </c>
      <c r="CS18" s="43"/>
      <c r="CT18" s="43">
        <v>25.936</v>
      </c>
    </row>
    <row r="19" spans="1:98" ht="15.6" x14ac:dyDescent="0.3">
      <c r="A19" s="1"/>
      <c r="B19" s="42" t="s">
        <v>821</v>
      </c>
      <c r="C19" s="43">
        <v>4.3005000000000004</v>
      </c>
      <c r="D19" s="43"/>
      <c r="E19" s="43">
        <v>25.156479999999998</v>
      </c>
      <c r="F19" s="43">
        <v>8.3629999999999995</v>
      </c>
      <c r="G19" s="43"/>
      <c r="H19" s="43"/>
      <c r="I19" s="43"/>
      <c r="J19" s="43"/>
      <c r="K19" s="43">
        <v>20.528700000000001</v>
      </c>
      <c r="L19" s="43">
        <v>27.450199999999999</v>
      </c>
      <c r="M19" s="43">
        <v>14.8901</v>
      </c>
      <c r="N19" s="43">
        <v>13.74</v>
      </c>
      <c r="O19" s="43">
        <v>31.988</v>
      </c>
      <c r="P19" s="43"/>
      <c r="Q19" s="43"/>
      <c r="R19" s="43">
        <v>15.496</v>
      </c>
      <c r="S19" s="43"/>
      <c r="T19" s="43">
        <v>46.686599999999999</v>
      </c>
      <c r="U19" s="43"/>
      <c r="V19" s="43">
        <v>8.6999999999999993</v>
      </c>
      <c r="W19" s="43"/>
      <c r="X19" s="43">
        <v>146.70766</v>
      </c>
      <c r="Y19" s="43"/>
      <c r="Z19" s="43">
        <v>9.3264899999999997</v>
      </c>
      <c r="AA19" s="43">
        <v>8.9452999999999996</v>
      </c>
      <c r="AB19" s="43"/>
      <c r="AC19" s="43">
        <v>16.739999999999998</v>
      </c>
      <c r="AD19" s="43"/>
      <c r="AE19" s="43"/>
      <c r="AF19" s="43">
        <v>3</v>
      </c>
      <c r="AG19" s="43"/>
      <c r="AH19" s="43"/>
      <c r="AI19" s="43"/>
      <c r="AJ19" s="43">
        <v>5.1020799999999999</v>
      </c>
      <c r="AK19" s="43">
        <v>0</v>
      </c>
      <c r="AL19" s="43">
        <v>1.1191</v>
      </c>
      <c r="AM19" s="43">
        <v>50.882849999999998</v>
      </c>
      <c r="AN19" s="43">
        <v>120.43411999999999</v>
      </c>
      <c r="AO19" s="43">
        <v>23.961600000000001</v>
      </c>
      <c r="AP19" s="43">
        <v>1.54</v>
      </c>
      <c r="AQ19" s="43">
        <v>156.845</v>
      </c>
      <c r="AR19" s="43"/>
      <c r="AS19" s="43">
        <v>34.487000000000002</v>
      </c>
      <c r="AT19" s="43">
        <v>29.67</v>
      </c>
      <c r="AU19" s="43"/>
      <c r="AV19" s="43">
        <v>195.83340000000001</v>
      </c>
      <c r="AW19" s="43">
        <v>32.419539999999998</v>
      </c>
      <c r="AX19" s="43"/>
      <c r="AY19" s="43">
        <v>7.13</v>
      </c>
      <c r="AZ19" s="43"/>
      <c r="BA19" s="43">
        <v>2.5</v>
      </c>
      <c r="BB19" s="43"/>
      <c r="BC19" s="43">
        <v>53.61298</v>
      </c>
      <c r="BD19" s="43"/>
      <c r="BE19" s="43"/>
      <c r="BF19" s="43"/>
      <c r="BG19" s="43"/>
      <c r="BH19" s="43"/>
      <c r="BI19" s="43">
        <v>8.42544</v>
      </c>
      <c r="BJ19" s="43"/>
      <c r="BK19" s="43">
        <v>4.7622600000000004</v>
      </c>
      <c r="BL19" s="43"/>
      <c r="BM19" s="43"/>
      <c r="BN19" s="43">
        <v>51.58</v>
      </c>
      <c r="BO19" s="43"/>
      <c r="BP19" s="43">
        <v>146.8228</v>
      </c>
      <c r="BQ19" s="43">
        <v>1.4863999999999999</v>
      </c>
      <c r="BR19" s="43">
        <v>3.8866000000000001</v>
      </c>
      <c r="BS19" s="43">
        <v>132.33445</v>
      </c>
      <c r="BT19" s="43">
        <v>13.56188</v>
      </c>
      <c r="BU19" s="43"/>
      <c r="BV19" s="43">
        <v>34.113799999999998</v>
      </c>
      <c r="BW19" s="43">
        <v>3.6508500000000002</v>
      </c>
      <c r="BX19" s="43"/>
      <c r="BY19" s="43"/>
      <c r="BZ19" s="43">
        <v>58.848170000000003</v>
      </c>
      <c r="CA19" s="43">
        <v>20.942689999999999</v>
      </c>
      <c r="CB19" s="43">
        <v>0.33160000000000001</v>
      </c>
      <c r="CC19" s="43">
        <v>0.56999999999999995</v>
      </c>
      <c r="CD19" s="43">
        <v>25.7591</v>
      </c>
      <c r="CE19" s="43">
        <v>461.66494</v>
      </c>
      <c r="CF19" s="43"/>
      <c r="CG19" s="43">
        <v>136.40324000000001</v>
      </c>
      <c r="CH19" s="43">
        <v>18.329000000000001</v>
      </c>
      <c r="CI19" s="43"/>
      <c r="CJ19" s="43"/>
      <c r="CK19" s="43">
        <v>16.517700000000001</v>
      </c>
      <c r="CL19" s="43">
        <v>4.4354500000000003</v>
      </c>
      <c r="CM19" s="43"/>
      <c r="CN19" s="43"/>
      <c r="CO19" s="43">
        <v>6.5339999999999998</v>
      </c>
      <c r="CP19" s="43">
        <v>292.56</v>
      </c>
      <c r="CQ19" s="43"/>
      <c r="CR19" s="43">
        <v>41.512</v>
      </c>
      <c r="CS19" s="43"/>
      <c r="CT19" s="43">
        <v>25.756</v>
      </c>
    </row>
    <row r="20" spans="1:98" ht="15.6" x14ac:dyDescent="0.3">
      <c r="A20" s="1"/>
      <c r="B20" s="42" t="s">
        <v>822</v>
      </c>
      <c r="C20" s="43">
        <v>4.4158999999999997</v>
      </c>
      <c r="D20" s="43"/>
      <c r="E20" s="43">
        <v>25.070239999999998</v>
      </c>
      <c r="F20" s="43">
        <v>6.9889999999999999</v>
      </c>
      <c r="G20" s="43"/>
      <c r="H20" s="43"/>
      <c r="I20" s="43"/>
      <c r="J20" s="43"/>
      <c r="K20" s="43">
        <v>21.538799999999998</v>
      </c>
      <c r="L20" s="43">
        <v>28.4649</v>
      </c>
      <c r="M20" s="43">
        <v>14.389200000000001</v>
      </c>
      <c r="N20" s="43">
        <v>13.86</v>
      </c>
      <c r="O20" s="43">
        <v>32.69</v>
      </c>
      <c r="P20" s="43"/>
      <c r="Q20" s="43"/>
      <c r="R20" s="43">
        <v>14.973000000000001</v>
      </c>
      <c r="S20" s="43"/>
      <c r="T20" s="43">
        <v>27.263999999999999</v>
      </c>
      <c r="U20" s="43"/>
      <c r="V20" s="43">
        <v>9</v>
      </c>
      <c r="W20" s="43"/>
      <c r="X20" s="43">
        <v>140.89429999999999</v>
      </c>
      <c r="Y20" s="43"/>
      <c r="Z20" s="43">
        <v>9.9331800000000001</v>
      </c>
      <c r="AA20" s="43">
        <v>7.8201999999999998</v>
      </c>
      <c r="AB20" s="43"/>
      <c r="AC20" s="43">
        <v>17.04</v>
      </c>
      <c r="AD20" s="43"/>
      <c r="AE20" s="43"/>
      <c r="AF20" s="43">
        <v>3.2</v>
      </c>
      <c r="AG20" s="43"/>
      <c r="AH20" s="43"/>
      <c r="AI20" s="43"/>
      <c r="AJ20" s="43">
        <v>5.0694299999999997</v>
      </c>
      <c r="AK20" s="43">
        <v>0</v>
      </c>
      <c r="AL20" s="43">
        <v>1.3625</v>
      </c>
      <c r="AM20" s="43">
        <v>50.304130000000001</v>
      </c>
      <c r="AN20" s="43">
        <v>117.61597999999999</v>
      </c>
      <c r="AO20" s="43">
        <v>22.695499999999999</v>
      </c>
      <c r="AP20" s="43">
        <v>0.55000000000000004</v>
      </c>
      <c r="AQ20" s="43">
        <v>158.8707</v>
      </c>
      <c r="AR20" s="43"/>
      <c r="AS20" s="43">
        <v>34.238</v>
      </c>
      <c r="AT20" s="43">
        <v>30.33</v>
      </c>
      <c r="AU20" s="43"/>
      <c r="AV20" s="43">
        <v>196.25579999999999</v>
      </c>
      <c r="AW20" s="43">
        <v>31.86619</v>
      </c>
      <c r="AX20" s="43"/>
      <c r="AY20" s="43">
        <v>6.2</v>
      </c>
      <c r="AZ20" s="43"/>
      <c r="BA20" s="43">
        <v>2.5</v>
      </c>
      <c r="BB20" s="43"/>
      <c r="BC20" s="43">
        <v>56.290120000000002</v>
      </c>
      <c r="BD20" s="43"/>
      <c r="BE20" s="43"/>
      <c r="BF20" s="43"/>
      <c r="BG20" s="43"/>
      <c r="BH20" s="43"/>
      <c r="BI20" s="43">
        <v>8.4317600000000006</v>
      </c>
      <c r="BJ20" s="43"/>
      <c r="BK20" s="43">
        <v>4.7981299999999996</v>
      </c>
      <c r="BL20" s="43"/>
      <c r="BM20" s="43"/>
      <c r="BN20" s="43">
        <v>54.32</v>
      </c>
      <c r="BO20" s="43"/>
      <c r="BP20" s="43">
        <v>150.68799999999999</v>
      </c>
      <c r="BQ20" s="43">
        <v>1.7363999999999999</v>
      </c>
      <c r="BR20" s="43">
        <v>3.7694999999999999</v>
      </c>
      <c r="BS20" s="43">
        <v>130.01031</v>
      </c>
      <c r="BT20" s="43">
        <v>12.74976</v>
      </c>
      <c r="BU20" s="43"/>
      <c r="BV20" s="43">
        <v>30.9618</v>
      </c>
      <c r="BW20" s="43">
        <v>3.6075599999999999</v>
      </c>
      <c r="BX20" s="43"/>
      <c r="BY20" s="43"/>
      <c r="BZ20" s="43">
        <v>52.436070000000001</v>
      </c>
      <c r="CA20" s="43">
        <v>21.079630000000002</v>
      </c>
      <c r="CB20" s="43">
        <v>0.34610000000000002</v>
      </c>
      <c r="CC20" s="43">
        <v>0.58499999999999996</v>
      </c>
      <c r="CD20" s="43">
        <v>23.948709999999998</v>
      </c>
      <c r="CE20" s="43">
        <v>462.01251999999999</v>
      </c>
      <c r="CF20" s="43"/>
      <c r="CG20" s="43">
        <v>133.99761000000001</v>
      </c>
      <c r="CH20" s="43">
        <v>18.280999999999999</v>
      </c>
      <c r="CI20" s="43"/>
      <c r="CJ20" s="43"/>
      <c r="CK20" s="43">
        <v>15.849299999999999</v>
      </c>
      <c r="CL20" s="43">
        <v>4.3484600000000002</v>
      </c>
      <c r="CM20" s="43"/>
      <c r="CN20" s="43"/>
      <c r="CO20" s="43">
        <v>5.6289999999999996</v>
      </c>
      <c r="CP20" s="43">
        <v>293.49</v>
      </c>
      <c r="CQ20" s="43"/>
      <c r="CR20" s="43">
        <v>41.128999999999998</v>
      </c>
      <c r="CS20" s="43"/>
      <c r="CT20" s="43">
        <v>24.885000000000002</v>
      </c>
    </row>
    <row r="21" spans="1:98" ht="15.6" x14ac:dyDescent="0.3">
      <c r="A21" s="1"/>
      <c r="B21" s="42" t="s">
        <v>823</v>
      </c>
      <c r="C21" s="43">
        <v>3.9224000000000001</v>
      </c>
      <c r="D21" s="43"/>
      <c r="E21" s="43">
        <v>24.597180000000002</v>
      </c>
      <c r="F21" s="43">
        <v>6.9240000000000004</v>
      </c>
      <c r="G21" s="43"/>
      <c r="H21" s="43"/>
      <c r="I21" s="43"/>
      <c r="J21" s="43"/>
      <c r="K21" s="43">
        <v>21.736899999999999</v>
      </c>
      <c r="L21" s="43">
        <v>29.153099999999998</v>
      </c>
      <c r="M21" s="43">
        <v>11.5589</v>
      </c>
      <c r="N21" s="43">
        <v>13.87</v>
      </c>
      <c r="O21" s="43">
        <v>31.462</v>
      </c>
      <c r="P21" s="43"/>
      <c r="Q21" s="43"/>
      <c r="R21" s="43">
        <v>14.625</v>
      </c>
      <c r="S21" s="43"/>
      <c r="T21" s="43">
        <v>24.451699999999999</v>
      </c>
      <c r="U21" s="43"/>
      <c r="V21" s="43">
        <v>9.1</v>
      </c>
      <c r="W21" s="43"/>
      <c r="X21" s="43">
        <v>125.99912</v>
      </c>
      <c r="Y21" s="43"/>
      <c r="Z21" s="43">
        <v>9.9849800000000002</v>
      </c>
      <c r="AA21" s="43">
        <v>7.6025999999999998</v>
      </c>
      <c r="AB21" s="43"/>
      <c r="AC21" s="43">
        <v>17.46</v>
      </c>
      <c r="AD21" s="43"/>
      <c r="AE21" s="43"/>
      <c r="AF21" s="43">
        <v>2.1</v>
      </c>
      <c r="AG21" s="43"/>
      <c r="AH21" s="43"/>
      <c r="AI21" s="43"/>
      <c r="AJ21" s="43">
        <v>4.9555300000000004</v>
      </c>
      <c r="AK21" s="43">
        <v>0</v>
      </c>
      <c r="AL21" s="43">
        <v>1.3953</v>
      </c>
      <c r="AM21" s="43">
        <v>44.583509999999997</v>
      </c>
      <c r="AN21" s="43">
        <v>115.51056</v>
      </c>
      <c r="AO21" s="43">
        <v>23.0334</v>
      </c>
      <c r="AP21" s="43">
        <v>0.91</v>
      </c>
      <c r="AQ21" s="43">
        <v>155.4092</v>
      </c>
      <c r="AR21" s="43"/>
      <c r="AS21" s="43">
        <v>32.807000000000002</v>
      </c>
      <c r="AT21" s="43">
        <v>30.74</v>
      </c>
      <c r="AU21" s="43"/>
      <c r="AV21" s="43">
        <v>195.62219999999999</v>
      </c>
      <c r="AW21" s="43">
        <v>30.96142</v>
      </c>
      <c r="AX21" s="43"/>
      <c r="AY21" s="43">
        <v>5.53</v>
      </c>
      <c r="AZ21" s="43"/>
      <c r="BA21" s="43">
        <v>2.4</v>
      </c>
      <c r="BB21" s="43"/>
      <c r="BC21" s="43">
        <v>63.438969999999998</v>
      </c>
      <c r="BD21" s="43"/>
      <c r="BE21" s="43"/>
      <c r="BF21" s="43"/>
      <c r="BG21" s="43"/>
      <c r="BH21" s="43"/>
      <c r="BI21" s="43">
        <v>8.1685599999999994</v>
      </c>
      <c r="BJ21" s="43"/>
      <c r="BK21" s="43">
        <v>4.6714399999999996</v>
      </c>
      <c r="BL21" s="43"/>
      <c r="BM21" s="43"/>
      <c r="BN21" s="43">
        <v>53.84</v>
      </c>
      <c r="BO21" s="43"/>
      <c r="BP21" s="43">
        <v>149.58930000000001</v>
      </c>
      <c r="BQ21" s="43">
        <v>1.7781</v>
      </c>
      <c r="BR21" s="43">
        <v>3.6726999999999999</v>
      </c>
      <c r="BS21" s="43">
        <v>124.60135</v>
      </c>
      <c r="BT21" s="43">
        <v>11.45678</v>
      </c>
      <c r="BU21" s="43"/>
      <c r="BV21" s="43">
        <v>30.052499999999998</v>
      </c>
      <c r="BW21" s="43">
        <v>3.8024800000000001</v>
      </c>
      <c r="BX21" s="43"/>
      <c r="BY21" s="43"/>
      <c r="BZ21" s="43">
        <v>52.815939999999998</v>
      </c>
      <c r="CA21" s="43">
        <v>21.119430000000001</v>
      </c>
      <c r="CB21" s="43">
        <v>0.35520000000000002</v>
      </c>
      <c r="CC21" s="43">
        <v>0.56100000000000005</v>
      </c>
      <c r="CD21" s="43">
        <v>23.45045</v>
      </c>
      <c r="CE21" s="43">
        <v>462.92741999999998</v>
      </c>
      <c r="CF21" s="43"/>
      <c r="CG21" s="43">
        <v>134.67474000000001</v>
      </c>
      <c r="CH21" s="43">
        <v>17.713999999999999</v>
      </c>
      <c r="CI21" s="43"/>
      <c r="CJ21" s="43"/>
      <c r="CK21" s="43">
        <v>15.821</v>
      </c>
      <c r="CL21" s="43">
        <v>4.3113400000000004</v>
      </c>
      <c r="CM21" s="43"/>
      <c r="CN21" s="43"/>
      <c r="CO21" s="43">
        <v>5.0679999999999996</v>
      </c>
      <c r="CP21" s="43">
        <v>282.77999999999997</v>
      </c>
      <c r="CQ21" s="43"/>
      <c r="CR21" s="43">
        <v>40.631</v>
      </c>
      <c r="CS21" s="43"/>
      <c r="CT21" s="43">
        <v>19.641999999999999</v>
      </c>
    </row>
    <row r="22" spans="1:98" ht="15.6" x14ac:dyDescent="0.3">
      <c r="A22" s="1"/>
      <c r="B22" s="42" t="s">
        <v>824</v>
      </c>
      <c r="C22" s="43">
        <v>3.7037</v>
      </c>
      <c r="D22" s="43"/>
      <c r="E22" s="43">
        <v>24.462769999999999</v>
      </c>
      <c r="F22" s="43">
        <v>7.9569999999999999</v>
      </c>
      <c r="G22" s="43"/>
      <c r="H22" s="43"/>
      <c r="I22" s="43"/>
      <c r="J22" s="43"/>
      <c r="K22" s="43">
        <v>21.564900000000002</v>
      </c>
      <c r="L22" s="43">
        <v>28.747599999999998</v>
      </c>
      <c r="M22" s="43">
        <v>11.838900000000001</v>
      </c>
      <c r="N22" s="43">
        <v>13.69</v>
      </c>
      <c r="O22" s="43">
        <v>31.574000000000002</v>
      </c>
      <c r="P22" s="43"/>
      <c r="Q22" s="43"/>
      <c r="R22" s="43">
        <v>14.82</v>
      </c>
      <c r="S22" s="43"/>
      <c r="T22" s="43">
        <v>40.004300000000001</v>
      </c>
      <c r="U22" s="43"/>
      <c r="V22" s="43">
        <v>9.1999999999999993</v>
      </c>
      <c r="W22" s="43"/>
      <c r="X22" s="43">
        <v>95.627380000000002</v>
      </c>
      <c r="Y22" s="43"/>
      <c r="Z22" s="43">
        <v>9.9932400000000001</v>
      </c>
      <c r="AA22" s="43">
        <v>5.8258000000000001</v>
      </c>
      <c r="AB22" s="43"/>
      <c r="AC22" s="43">
        <v>16.87</v>
      </c>
      <c r="AD22" s="43"/>
      <c r="AE22" s="43"/>
      <c r="AF22" s="43">
        <v>2.4</v>
      </c>
      <c r="AG22" s="43"/>
      <c r="AH22" s="43"/>
      <c r="AI22" s="43"/>
      <c r="AJ22" s="43">
        <v>4.7631500000000004</v>
      </c>
      <c r="AK22" s="43">
        <v>0</v>
      </c>
      <c r="AL22" s="43">
        <v>1.6729000000000001</v>
      </c>
      <c r="AM22" s="43">
        <v>48.522730000000003</v>
      </c>
      <c r="AN22" s="43">
        <v>118.87466999999999</v>
      </c>
      <c r="AO22" s="43">
        <v>25.939800000000002</v>
      </c>
      <c r="AP22" s="43">
        <v>0.73</v>
      </c>
      <c r="AQ22" s="43">
        <v>152.83600000000001</v>
      </c>
      <c r="AR22" s="43"/>
      <c r="AS22" s="43">
        <v>32.643999999999998</v>
      </c>
      <c r="AT22" s="43">
        <v>30.41</v>
      </c>
      <c r="AU22" s="43"/>
      <c r="AV22" s="43">
        <v>195.23500000000001</v>
      </c>
      <c r="AW22" s="43">
        <v>31.282540000000001</v>
      </c>
      <c r="AX22" s="43"/>
      <c r="AY22" s="43">
        <v>5.59</v>
      </c>
      <c r="AZ22" s="43"/>
      <c r="BA22" s="43">
        <v>2.4</v>
      </c>
      <c r="BB22" s="43"/>
      <c r="BC22" s="43">
        <v>65.852350000000001</v>
      </c>
      <c r="BD22" s="43"/>
      <c r="BE22" s="43"/>
      <c r="BF22" s="43"/>
      <c r="BG22" s="43"/>
      <c r="BH22" s="43"/>
      <c r="BI22" s="43">
        <v>7.9113100000000003</v>
      </c>
      <c r="BJ22" s="43"/>
      <c r="BK22" s="43">
        <v>4.7859800000000003</v>
      </c>
      <c r="BL22" s="43"/>
      <c r="BM22" s="43"/>
      <c r="BN22" s="43">
        <v>58.67</v>
      </c>
      <c r="BO22" s="43"/>
      <c r="BP22" s="43">
        <v>148.82310000000001</v>
      </c>
      <c r="BQ22" s="43">
        <v>1.8614999999999999</v>
      </c>
      <c r="BR22" s="43">
        <v>3.9030999999999998</v>
      </c>
      <c r="BS22" s="43">
        <v>128.15808999999999</v>
      </c>
      <c r="BT22" s="43">
        <v>11.68656</v>
      </c>
      <c r="BU22" s="43"/>
      <c r="BV22" s="43">
        <v>31.482500000000002</v>
      </c>
      <c r="BW22" s="43">
        <v>3.7307000000000001</v>
      </c>
      <c r="BX22" s="43"/>
      <c r="BY22" s="43"/>
      <c r="BZ22" s="43">
        <v>53.23263</v>
      </c>
      <c r="CA22" s="43">
        <v>21.006239999999998</v>
      </c>
      <c r="CB22" s="43">
        <v>0.42480000000000001</v>
      </c>
      <c r="CC22" s="43">
        <v>0.59899999999999998</v>
      </c>
      <c r="CD22" s="43">
        <v>24.383620000000001</v>
      </c>
      <c r="CE22" s="43">
        <v>454.92840999999999</v>
      </c>
      <c r="CF22" s="43"/>
      <c r="CG22" s="43">
        <v>134.18225000000001</v>
      </c>
      <c r="CH22" s="43">
        <v>17.766999999999999</v>
      </c>
      <c r="CI22" s="43"/>
      <c r="CJ22" s="43"/>
      <c r="CK22" s="43">
        <v>14.555899999999999</v>
      </c>
      <c r="CL22" s="43">
        <v>4.3311299999999999</v>
      </c>
      <c r="CM22" s="43"/>
      <c r="CN22" s="43"/>
      <c r="CO22" s="43">
        <v>4.6440000000000001</v>
      </c>
      <c r="CP22" s="43">
        <v>276.04000000000002</v>
      </c>
      <c r="CQ22" s="43"/>
      <c r="CR22" s="43">
        <v>40.645000000000003</v>
      </c>
      <c r="CS22" s="43"/>
      <c r="CT22" s="43">
        <v>15.32</v>
      </c>
    </row>
    <row r="23" spans="1:98" ht="15.6" x14ac:dyDescent="0.3">
      <c r="A23" s="1"/>
      <c r="B23" s="42" t="s">
        <v>825</v>
      </c>
      <c r="C23" s="43">
        <v>3.9211999999999998</v>
      </c>
      <c r="D23" s="43"/>
      <c r="E23" s="43">
        <v>23.415849999999999</v>
      </c>
      <c r="F23" s="43">
        <v>9.6620000000000008</v>
      </c>
      <c r="G23" s="43"/>
      <c r="H23" s="43"/>
      <c r="I23" s="43"/>
      <c r="J23" s="43"/>
      <c r="K23" s="43">
        <v>21.822700000000001</v>
      </c>
      <c r="L23" s="43">
        <v>27.820900000000002</v>
      </c>
      <c r="M23" s="43">
        <v>11.729900000000001</v>
      </c>
      <c r="N23" s="43">
        <v>13.93</v>
      </c>
      <c r="O23" s="43">
        <v>31.87</v>
      </c>
      <c r="P23" s="43"/>
      <c r="Q23" s="43"/>
      <c r="R23" s="43">
        <v>15.084</v>
      </c>
      <c r="S23" s="43"/>
      <c r="T23" s="43">
        <v>43.563400000000001</v>
      </c>
      <c r="U23" s="43"/>
      <c r="V23" s="43">
        <v>9.4</v>
      </c>
      <c r="W23" s="43"/>
      <c r="X23" s="43">
        <v>136.07320000000001</v>
      </c>
      <c r="Y23" s="43"/>
      <c r="Z23" s="43">
        <v>10.26464</v>
      </c>
      <c r="AA23" s="43">
        <v>6.3914999999999997</v>
      </c>
      <c r="AB23" s="43"/>
      <c r="AC23" s="43">
        <v>16.03</v>
      </c>
      <c r="AD23" s="43"/>
      <c r="AE23" s="43"/>
      <c r="AF23" s="43">
        <v>4.4000000000000004</v>
      </c>
      <c r="AG23" s="43"/>
      <c r="AH23" s="43"/>
      <c r="AI23" s="43"/>
      <c r="AJ23" s="43">
        <v>4.8320100000000004</v>
      </c>
      <c r="AK23" s="43">
        <v>0</v>
      </c>
      <c r="AL23" s="43">
        <v>1.8835</v>
      </c>
      <c r="AM23" s="43">
        <v>49.737670000000001</v>
      </c>
      <c r="AN23" s="43">
        <v>121.00812000000001</v>
      </c>
      <c r="AO23" s="43">
        <v>26.396999999999998</v>
      </c>
      <c r="AP23" s="43">
        <v>0.73</v>
      </c>
      <c r="AQ23" s="43">
        <v>153.98660000000001</v>
      </c>
      <c r="AR23" s="43"/>
      <c r="AS23" s="43">
        <v>33.823</v>
      </c>
      <c r="AT23" s="43">
        <v>30.51</v>
      </c>
      <c r="AU23" s="43"/>
      <c r="AV23" s="43">
        <v>193.8186</v>
      </c>
      <c r="AW23" s="43">
        <v>31.416070000000001</v>
      </c>
      <c r="AX23" s="43"/>
      <c r="AY23" s="43">
        <v>5.69</v>
      </c>
      <c r="AZ23" s="43"/>
      <c r="BA23" s="43">
        <v>2.5</v>
      </c>
      <c r="BB23" s="43"/>
      <c r="BC23" s="43">
        <v>69.299700000000001</v>
      </c>
      <c r="BD23" s="43"/>
      <c r="BE23" s="43"/>
      <c r="BF23" s="43"/>
      <c r="BG23" s="43"/>
      <c r="BH23" s="43"/>
      <c r="BI23" s="43">
        <v>8.3118999999999996</v>
      </c>
      <c r="BJ23" s="43"/>
      <c r="BK23" s="43">
        <v>4.8759399999999999</v>
      </c>
      <c r="BL23" s="43"/>
      <c r="BM23" s="43"/>
      <c r="BN23" s="43">
        <v>66.63</v>
      </c>
      <c r="BO23" s="43"/>
      <c r="BP23" s="43">
        <v>148.50399999999999</v>
      </c>
      <c r="BQ23" s="43">
        <v>2.0211999999999999</v>
      </c>
      <c r="BR23" s="43">
        <v>3.8203</v>
      </c>
      <c r="BS23" s="43">
        <v>130.22712000000001</v>
      </c>
      <c r="BT23" s="43">
        <v>11.94575</v>
      </c>
      <c r="BU23" s="43"/>
      <c r="BV23" s="43">
        <v>32.454700000000003</v>
      </c>
      <c r="BW23" s="43">
        <v>3.7307000000000001</v>
      </c>
      <c r="BX23" s="43"/>
      <c r="BY23" s="43"/>
      <c r="BZ23" s="43">
        <v>52.580100000000002</v>
      </c>
      <c r="CA23" s="43">
        <v>21.0245</v>
      </c>
      <c r="CB23" s="43">
        <v>0.43030000000000002</v>
      </c>
      <c r="CC23" s="43">
        <v>0.55400000000000005</v>
      </c>
      <c r="CD23" s="43">
        <v>24.718019999999999</v>
      </c>
      <c r="CE23" s="43">
        <v>462.76537999999999</v>
      </c>
      <c r="CF23" s="43"/>
      <c r="CG23" s="43">
        <v>139.09694999999999</v>
      </c>
      <c r="CH23" s="43">
        <v>17.917999999999999</v>
      </c>
      <c r="CI23" s="43"/>
      <c r="CJ23" s="43"/>
      <c r="CK23" s="43">
        <v>13.941700000000001</v>
      </c>
      <c r="CL23" s="43">
        <v>4.3265200000000004</v>
      </c>
      <c r="CM23" s="43"/>
      <c r="CN23" s="43"/>
      <c r="CO23" s="43">
        <v>4.6079999999999997</v>
      </c>
      <c r="CP23" s="43">
        <v>272.37</v>
      </c>
      <c r="CQ23" s="43"/>
      <c r="CR23" s="43">
        <v>41.518000000000001</v>
      </c>
      <c r="CS23" s="43"/>
      <c r="CT23" s="43">
        <v>11.473000000000001</v>
      </c>
    </row>
    <row r="24" spans="1:98" ht="15.6" x14ac:dyDescent="0.3">
      <c r="A24" s="1"/>
      <c r="B24" s="42" t="s">
        <v>826</v>
      </c>
      <c r="C24" s="43">
        <v>4.3758999999999997</v>
      </c>
      <c r="D24" s="43"/>
      <c r="E24" s="43">
        <v>22.487459999999999</v>
      </c>
      <c r="F24" s="43">
        <v>9.8640000000000008</v>
      </c>
      <c r="G24" s="43"/>
      <c r="H24" s="43"/>
      <c r="I24" s="43"/>
      <c r="J24" s="43"/>
      <c r="K24" s="43">
        <v>21.290500000000002</v>
      </c>
      <c r="L24" s="43">
        <v>27.813300000000002</v>
      </c>
      <c r="M24" s="43">
        <v>11.854699999999999</v>
      </c>
      <c r="N24" s="43">
        <v>14.26</v>
      </c>
      <c r="O24" s="43">
        <v>32.03</v>
      </c>
      <c r="P24" s="43"/>
      <c r="Q24" s="43"/>
      <c r="R24" s="43">
        <v>15.474</v>
      </c>
      <c r="S24" s="43"/>
      <c r="T24" s="43">
        <v>32.0379</v>
      </c>
      <c r="U24" s="43"/>
      <c r="V24" s="43">
        <v>9.1</v>
      </c>
      <c r="W24" s="43"/>
      <c r="X24" s="43">
        <v>103.42478</v>
      </c>
      <c r="Y24" s="43"/>
      <c r="Z24" s="43">
        <v>10.703749999999999</v>
      </c>
      <c r="AA24" s="43">
        <v>6.2054999999999998</v>
      </c>
      <c r="AB24" s="43"/>
      <c r="AC24" s="43">
        <v>17.43</v>
      </c>
      <c r="AD24" s="43"/>
      <c r="AE24" s="43"/>
      <c r="AF24" s="43">
        <v>5</v>
      </c>
      <c r="AG24" s="43"/>
      <c r="AH24" s="43"/>
      <c r="AI24" s="43"/>
      <c r="AJ24" s="43">
        <v>5.1929299999999996</v>
      </c>
      <c r="AK24" s="43">
        <v>0</v>
      </c>
      <c r="AL24" s="43">
        <v>2.8024</v>
      </c>
      <c r="AM24" s="43">
        <v>50.448630000000001</v>
      </c>
      <c r="AN24" s="43">
        <v>120.18805</v>
      </c>
      <c r="AO24" s="43">
        <v>26.2898</v>
      </c>
      <c r="AP24" s="43">
        <v>0.72</v>
      </c>
      <c r="AQ24" s="43">
        <v>157.3579</v>
      </c>
      <c r="AR24" s="43"/>
      <c r="AS24" s="43">
        <v>28.448</v>
      </c>
      <c r="AT24" s="43">
        <v>30.25</v>
      </c>
      <c r="AU24" s="43"/>
      <c r="AV24" s="43">
        <v>192.31290000000001</v>
      </c>
      <c r="AW24" s="43">
        <v>32.21463</v>
      </c>
      <c r="AX24" s="43"/>
      <c r="AY24" s="43">
        <v>5.97</v>
      </c>
      <c r="AZ24" s="43"/>
      <c r="BA24" s="43">
        <v>2.4</v>
      </c>
      <c r="BB24" s="43"/>
      <c r="BC24" s="43">
        <v>70.225009999999997</v>
      </c>
      <c r="BD24" s="43"/>
      <c r="BE24" s="43"/>
      <c r="BF24" s="43"/>
      <c r="BG24" s="43"/>
      <c r="BH24" s="43"/>
      <c r="BI24" s="43">
        <v>8.5652699999999999</v>
      </c>
      <c r="BJ24" s="43"/>
      <c r="BK24" s="43">
        <v>4.8783700000000003</v>
      </c>
      <c r="BL24" s="43"/>
      <c r="BM24" s="43"/>
      <c r="BN24" s="43">
        <v>67.13</v>
      </c>
      <c r="BO24" s="43"/>
      <c r="BP24" s="43">
        <v>148.90819999999999</v>
      </c>
      <c r="BQ24" s="43">
        <v>2.1324000000000001</v>
      </c>
      <c r="BR24" s="43">
        <v>3.9047999999999998</v>
      </c>
      <c r="BS24" s="43">
        <v>128.57849999999999</v>
      </c>
      <c r="BT24" s="43">
        <v>12.176019999999999</v>
      </c>
      <c r="BU24" s="43"/>
      <c r="BV24" s="43">
        <v>32.991700000000002</v>
      </c>
      <c r="BW24" s="43">
        <v>3.87202</v>
      </c>
      <c r="BX24" s="43"/>
      <c r="BY24" s="43"/>
      <c r="BZ24" s="43">
        <v>52.555129999999998</v>
      </c>
      <c r="CA24" s="43">
        <v>21.01756</v>
      </c>
      <c r="CB24" s="43">
        <v>0.53259999999999996</v>
      </c>
      <c r="CC24" s="43">
        <v>0.54</v>
      </c>
      <c r="CD24" s="43">
        <v>24.527670000000001</v>
      </c>
      <c r="CE24" s="43">
        <v>462.80833999999999</v>
      </c>
      <c r="CF24" s="43"/>
      <c r="CG24" s="43">
        <v>136.93842000000001</v>
      </c>
      <c r="CH24" s="43">
        <v>18.082999999999998</v>
      </c>
      <c r="CI24" s="43"/>
      <c r="CJ24" s="43"/>
      <c r="CK24" s="43">
        <v>14.442600000000001</v>
      </c>
      <c r="CL24" s="43">
        <v>4.42577</v>
      </c>
      <c r="CM24" s="43"/>
      <c r="CN24" s="43"/>
      <c r="CO24" s="43">
        <v>5.2439999999999998</v>
      </c>
      <c r="CP24" s="43">
        <v>276.97000000000003</v>
      </c>
      <c r="CQ24" s="43"/>
      <c r="CR24" s="43">
        <v>41.557000000000002</v>
      </c>
      <c r="CS24" s="43"/>
      <c r="CT24" s="43">
        <v>7.0270000000000001</v>
      </c>
    </row>
    <row r="25" spans="1:98" ht="15.6" x14ac:dyDescent="0.3">
      <c r="A25" s="1"/>
      <c r="B25" s="42" t="s">
        <v>827</v>
      </c>
      <c r="C25" s="43">
        <v>4.2869999999999999</v>
      </c>
      <c r="D25" s="43"/>
      <c r="E25" s="43">
        <v>23.2775</v>
      </c>
      <c r="F25" s="43">
        <v>9.3130000000000006</v>
      </c>
      <c r="G25" s="43"/>
      <c r="H25" s="43"/>
      <c r="I25" s="43"/>
      <c r="J25" s="43"/>
      <c r="K25" s="43">
        <v>20.622800000000002</v>
      </c>
      <c r="L25" s="43">
        <v>28.003299999999999</v>
      </c>
      <c r="M25" s="43">
        <v>10.9328</v>
      </c>
      <c r="N25" s="43">
        <v>14.81</v>
      </c>
      <c r="O25" s="43">
        <v>31.134</v>
      </c>
      <c r="P25" s="43"/>
      <c r="Q25" s="43"/>
      <c r="R25" s="43">
        <v>15.223000000000001</v>
      </c>
      <c r="S25" s="43"/>
      <c r="T25" s="43">
        <v>32.674799999999998</v>
      </c>
      <c r="U25" s="43"/>
      <c r="V25" s="43">
        <v>8.9</v>
      </c>
      <c r="W25" s="43"/>
      <c r="X25" s="43">
        <v>101.13602</v>
      </c>
      <c r="Y25" s="43"/>
      <c r="Z25" s="43">
        <v>10.594720000000001</v>
      </c>
      <c r="AA25" s="43">
        <v>7.2701000000000002</v>
      </c>
      <c r="AB25" s="43"/>
      <c r="AC25" s="43">
        <v>17.940000000000001</v>
      </c>
      <c r="AD25" s="43"/>
      <c r="AE25" s="43"/>
      <c r="AF25" s="43">
        <v>2</v>
      </c>
      <c r="AG25" s="43"/>
      <c r="AH25" s="43"/>
      <c r="AI25" s="43"/>
      <c r="AJ25" s="43">
        <v>4.6838199999999999</v>
      </c>
      <c r="AK25" s="43">
        <v>0</v>
      </c>
      <c r="AL25" s="43">
        <v>3.1364000000000001</v>
      </c>
      <c r="AM25" s="43">
        <v>49.738520000000001</v>
      </c>
      <c r="AN25" s="43">
        <v>119.10607</v>
      </c>
      <c r="AO25" s="43">
        <v>27.051400000000001</v>
      </c>
      <c r="AP25" s="43">
        <v>0.63</v>
      </c>
      <c r="AQ25" s="43">
        <v>155.68950000000001</v>
      </c>
      <c r="AR25" s="43"/>
      <c r="AS25" s="43">
        <v>28.178999999999998</v>
      </c>
      <c r="AT25" s="43">
        <v>30.58</v>
      </c>
      <c r="AU25" s="43"/>
      <c r="AV25" s="43">
        <v>193.20910000000001</v>
      </c>
      <c r="AW25" s="43">
        <v>32.197369999999999</v>
      </c>
      <c r="AX25" s="43"/>
      <c r="AY25" s="43">
        <v>5.66</v>
      </c>
      <c r="AZ25" s="43"/>
      <c r="BA25" s="43">
        <v>2.5</v>
      </c>
      <c r="BB25" s="43"/>
      <c r="BC25" s="43">
        <v>70.098410000000001</v>
      </c>
      <c r="BD25" s="43"/>
      <c r="BE25" s="43"/>
      <c r="BF25" s="43"/>
      <c r="BG25" s="43"/>
      <c r="BH25" s="43"/>
      <c r="BI25" s="43">
        <v>8.6873199999999997</v>
      </c>
      <c r="BJ25" s="43"/>
      <c r="BK25" s="43">
        <v>4.9680200000000001</v>
      </c>
      <c r="BL25" s="43"/>
      <c r="BM25" s="43"/>
      <c r="BN25" s="43">
        <v>67.44</v>
      </c>
      <c r="BO25" s="43"/>
      <c r="BP25" s="43">
        <v>145.29820000000001</v>
      </c>
      <c r="BQ25" s="43">
        <v>2.1114999999999999</v>
      </c>
      <c r="BR25" s="43">
        <v>3.8357999999999999</v>
      </c>
      <c r="BS25" s="43">
        <v>126.34797</v>
      </c>
      <c r="BT25" s="43">
        <v>13.378</v>
      </c>
      <c r="BU25" s="43"/>
      <c r="BV25" s="43">
        <v>34.435499999999998</v>
      </c>
      <c r="BW25" s="43">
        <v>3.9659300000000002</v>
      </c>
      <c r="BX25" s="43"/>
      <c r="BY25" s="43"/>
      <c r="BZ25" s="43">
        <v>53.69258</v>
      </c>
      <c r="CA25" s="43">
        <v>21.04954</v>
      </c>
      <c r="CB25" s="43">
        <v>0.66190000000000004</v>
      </c>
      <c r="CC25" s="43">
        <v>0.56599999999999995</v>
      </c>
      <c r="CD25" s="43">
        <v>26.045020000000001</v>
      </c>
      <c r="CE25" s="43">
        <v>453.65823</v>
      </c>
      <c r="CF25" s="43"/>
      <c r="CG25" s="43">
        <v>138.45859999999999</v>
      </c>
      <c r="CH25" s="43">
        <v>17.917000000000002</v>
      </c>
      <c r="CI25" s="43"/>
      <c r="CJ25" s="43"/>
      <c r="CK25" s="43">
        <v>15.543100000000001</v>
      </c>
      <c r="CL25" s="43">
        <v>4.6978299999999997</v>
      </c>
      <c r="CM25" s="43"/>
      <c r="CN25" s="43"/>
      <c r="CO25" s="43">
        <v>5.9210000000000003</v>
      </c>
      <c r="CP25" s="43">
        <v>288.69</v>
      </c>
      <c r="CQ25" s="43"/>
      <c r="CR25" s="43">
        <v>41.094999999999999</v>
      </c>
      <c r="CS25" s="43"/>
      <c r="CT25" s="43">
        <v>3.5019999999999998</v>
      </c>
    </row>
    <row r="26" spans="1:98" ht="15.6" x14ac:dyDescent="0.3">
      <c r="A26" s="1"/>
      <c r="B26" s="42" t="s">
        <v>828</v>
      </c>
      <c r="C26" s="43">
        <v>4.5385</v>
      </c>
      <c r="D26" s="43"/>
      <c r="E26" s="43">
        <v>26.842890000000001</v>
      </c>
      <c r="F26" s="43">
        <v>9.2230000000000008</v>
      </c>
      <c r="G26" s="43"/>
      <c r="H26" s="43"/>
      <c r="I26" s="43"/>
      <c r="J26" s="43"/>
      <c r="K26" s="43">
        <v>21.060400000000001</v>
      </c>
      <c r="L26" s="43">
        <v>27.409500000000001</v>
      </c>
      <c r="M26" s="43">
        <v>10.889200000000001</v>
      </c>
      <c r="N26" s="43">
        <v>14.89</v>
      </c>
      <c r="O26" s="43">
        <v>32.064</v>
      </c>
      <c r="P26" s="43"/>
      <c r="Q26" s="43"/>
      <c r="R26" s="43">
        <v>15.512</v>
      </c>
      <c r="S26" s="43"/>
      <c r="T26" s="43">
        <v>17.057099999999998</v>
      </c>
      <c r="U26" s="43"/>
      <c r="V26" s="43">
        <v>0</v>
      </c>
      <c r="W26" s="43"/>
      <c r="X26" s="43">
        <v>103.5283</v>
      </c>
      <c r="Y26" s="43"/>
      <c r="Z26" s="43">
        <v>10.34648</v>
      </c>
      <c r="AA26" s="43">
        <v>8.3742000000000001</v>
      </c>
      <c r="AB26" s="43"/>
      <c r="AC26" s="43">
        <v>18.11</v>
      </c>
      <c r="AD26" s="43"/>
      <c r="AE26" s="43"/>
      <c r="AF26" s="43">
        <v>1.3</v>
      </c>
      <c r="AG26" s="43"/>
      <c r="AH26" s="43"/>
      <c r="AI26" s="43"/>
      <c r="AJ26" s="43">
        <v>4.0358400000000003</v>
      </c>
      <c r="AK26" s="43">
        <v>0</v>
      </c>
      <c r="AL26" s="43">
        <v>3.5123000000000002</v>
      </c>
      <c r="AM26" s="43">
        <v>49.53116</v>
      </c>
      <c r="AN26" s="43">
        <v>120.48013</v>
      </c>
      <c r="AO26" s="43">
        <v>26.4543</v>
      </c>
      <c r="AP26" s="43">
        <v>0.44</v>
      </c>
      <c r="AQ26" s="43">
        <v>155.09719999999999</v>
      </c>
      <c r="AR26" s="43"/>
      <c r="AS26" s="43">
        <v>32.749000000000002</v>
      </c>
      <c r="AT26" s="43">
        <v>31.54</v>
      </c>
      <c r="AU26" s="43"/>
      <c r="AV26" s="43">
        <v>194.6602</v>
      </c>
      <c r="AW26" s="43">
        <v>32.423859999999998</v>
      </c>
      <c r="AX26" s="43"/>
      <c r="AY26" s="43">
        <v>5.45</v>
      </c>
      <c r="AZ26" s="43"/>
      <c r="BA26" s="43">
        <v>2.2999999999999998</v>
      </c>
      <c r="BB26" s="43"/>
      <c r="BC26" s="43">
        <v>69.66583</v>
      </c>
      <c r="BD26" s="43"/>
      <c r="BE26" s="43"/>
      <c r="BF26" s="43"/>
      <c r="BG26" s="43"/>
      <c r="BH26" s="43"/>
      <c r="BI26" s="43">
        <v>9.5002899999999997</v>
      </c>
      <c r="BJ26" s="43"/>
      <c r="BK26" s="43">
        <v>4.9161400000000004</v>
      </c>
      <c r="BL26" s="43"/>
      <c r="BM26" s="43"/>
      <c r="BN26" s="43">
        <v>67.33</v>
      </c>
      <c r="BO26" s="43"/>
      <c r="BP26" s="43">
        <v>149.2313</v>
      </c>
      <c r="BQ26" s="43">
        <v>1.9657</v>
      </c>
      <c r="BR26" s="43">
        <v>3.8668</v>
      </c>
      <c r="BS26" s="43">
        <v>127.99901</v>
      </c>
      <c r="BT26" s="43">
        <v>13.48507</v>
      </c>
      <c r="BU26" s="43"/>
      <c r="BV26" s="43">
        <v>35.185699999999997</v>
      </c>
      <c r="BW26" s="43">
        <v>4.0273599999999998</v>
      </c>
      <c r="BX26" s="43"/>
      <c r="BY26" s="43"/>
      <c r="BZ26" s="43">
        <v>52.231529999999999</v>
      </c>
      <c r="CA26" s="43">
        <v>21.064509999999999</v>
      </c>
      <c r="CB26" s="43">
        <v>0.79800000000000004</v>
      </c>
      <c r="CC26" s="43">
        <v>0.55800000000000005</v>
      </c>
      <c r="CD26" s="43">
        <v>26.19322</v>
      </c>
      <c r="CE26" s="43">
        <v>451.38661000000002</v>
      </c>
      <c r="CF26" s="43"/>
      <c r="CG26" s="43">
        <v>136.98457999999999</v>
      </c>
      <c r="CH26" s="43">
        <v>17.594999999999999</v>
      </c>
      <c r="CI26" s="43"/>
      <c r="CJ26" s="43"/>
      <c r="CK26" s="43">
        <v>15.401899999999999</v>
      </c>
      <c r="CL26" s="43">
        <v>4.5092299999999996</v>
      </c>
      <c r="CM26" s="43"/>
      <c r="CN26" s="43"/>
      <c r="CO26" s="43">
        <v>6.306</v>
      </c>
      <c r="CP26" s="43">
        <v>283.42</v>
      </c>
      <c r="CQ26" s="43"/>
      <c r="CR26" s="43">
        <v>41.067</v>
      </c>
      <c r="CS26" s="43"/>
      <c r="CT26" s="43">
        <v>2.7519999999999998</v>
      </c>
    </row>
    <row r="27" spans="1:98" ht="15.6" x14ac:dyDescent="0.3">
      <c r="A27" s="1"/>
      <c r="B27" s="42" t="s">
        <v>829</v>
      </c>
      <c r="C27" s="43">
        <v>3.9411</v>
      </c>
      <c r="D27" s="43"/>
      <c r="E27" s="43">
        <v>26.214269999999999</v>
      </c>
      <c r="F27" s="43">
        <v>9.5129999999999999</v>
      </c>
      <c r="G27" s="43"/>
      <c r="H27" s="43"/>
      <c r="I27" s="43"/>
      <c r="J27" s="43"/>
      <c r="K27" s="43">
        <v>21.133700000000001</v>
      </c>
      <c r="L27" s="43">
        <v>26.642600000000002</v>
      </c>
      <c r="M27" s="43">
        <v>10.639799999999999</v>
      </c>
      <c r="N27" s="43">
        <v>14.83</v>
      </c>
      <c r="O27" s="43">
        <v>32.11</v>
      </c>
      <c r="P27" s="43"/>
      <c r="Q27" s="43"/>
      <c r="R27" s="43">
        <v>15.76</v>
      </c>
      <c r="S27" s="43"/>
      <c r="T27" s="43">
        <v>31.249500000000001</v>
      </c>
      <c r="U27" s="43"/>
      <c r="V27" s="43">
        <v>2.9</v>
      </c>
      <c r="W27" s="43"/>
      <c r="X27" s="43">
        <v>156.21177</v>
      </c>
      <c r="Y27" s="43"/>
      <c r="Z27" s="43">
        <v>9.9488299999999992</v>
      </c>
      <c r="AA27" s="43">
        <v>8.2754999999999992</v>
      </c>
      <c r="AB27" s="43"/>
      <c r="AC27" s="43">
        <v>18.12</v>
      </c>
      <c r="AD27" s="43"/>
      <c r="AE27" s="43"/>
      <c r="AF27" s="43">
        <v>1.7</v>
      </c>
      <c r="AG27" s="43"/>
      <c r="AH27" s="43"/>
      <c r="AI27" s="43"/>
      <c r="AJ27" s="43">
        <v>4.1829499999999999</v>
      </c>
      <c r="AK27" s="43">
        <v>0</v>
      </c>
      <c r="AL27" s="43">
        <v>3.8605999999999998</v>
      </c>
      <c r="AM27" s="43">
        <v>49.337499999999999</v>
      </c>
      <c r="AN27" s="43">
        <v>121.99239</v>
      </c>
      <c r="AO27" s="43">
        <v>27.7318</v>
      </c>
      <c r="AP27" s="43">
        <v>0.24</v>
      </c>
      <c r="AQ27" s="43">
        <v>156.95590000000001</v>
      </c>
      <c r="AR27" s="43"/>
      <c r="AS27" s="43">
        <v>33.250999999999998</v>
      </c>
      <c r="AT27" s="43">
        <v>31.11</v>
      </c>
      <c r="AU27" s="43"/>
      <c r="AV27" s="43">
        <v>195.18029999999999</v>
      </c>
      <c r="AW27" s="43">
        <v>32.604559999999999</v>
      </c>
      <c r="AX27" s="43"/>
      <c r="AY27" s="43">
        <v>6.35</v>
      </c>
      <c r="AZ27" s="43"/>
      <c r="BA27" s="43">
        <v>2.5</v>
      </c>
      <c r="BB27" s="43"/>
      <c r="BC27" s="43">
        <v>69.441730000000007</v>
      </c>
      <c r="BD27" s="43"/>
      <c r="BE27" s="43"/>
      <c r="BF27" s="43"/>
      <c r="BG27" s="43"/>
      <c r="BH27" s="43"/>
      <c r="BI27" s="43">
        <v>9.7086600000000001</v>
      </c>
      <c r="BJ27" s="43"/>
      <c r="BK27" s="43">
        <v>4.8847199999999997</v>
      </c>
      <c r="BL27" s="43"/>
      <c r="BM27" s="43"/>
      <c r="BN27" s="43">
        <v>67.55</v>
      </c>
      <c r="BO27" s="43"/>
      <c r="BP27" s="43">
        <v>148.67269999999999</v>
      </c>
      <c r="BQ27" s="43">
        <v>2.3268</v>
      </c>
      <c r="BR27" s="43">
        <v>3.9535</v>
      </c>
      <c r="BS27" s="43">
        <v>128.4768</v>
      </c>
      <c r="BT27" s="43">
        <v>13.19061</v>
      </c>
      <c r="BU27" s="43"/>
      <c r="BV27" s="43">
        <v>35.784799999999997</v>
      </c>
      <c r="BW27" s="43">
        <v>3.8865599999999998</v>
      </c>
      <c r="BX27" s="43"/>
      <c r="BY27" s="43"/>
      <c r="BZ27" s="43">
        <v>51.755290000000002</v>
      </c>
      <c r="CA27" s="43">
        <v>21.070589999999999</v>
      </c>
      <c r="CB27" s="43">
        <v>0.94689999999999996</v>
      </c>
      <c r="CC27" s="43">
        <v>0.57499999999999996</v>
      </c>
      <c r="CD27" s="43">
        <v>25.992730000000002</v>
      </c>
      <c r="CE27" s="43">
        <v>456.92433</v>
      </c>
      <c r="CF27" s="43"/>
      <c r="CG27" s="43">
        <v>141.86772999999999</v>
      </c>
      <c r="CH27" s="43">
        <v>18.094000000000001</v>
      </c>
      <c r="CI27" s="43"/>
      <c r="CJ27" s="43"/>
      <c r="CK27" s="43">
        <v>15.2486</v>
      </c>
      <c r="CL27" s="43">
        <v>4.4864600000000001</v>
      </c>
      <c r="CM27" s="43"/>
      <c r="CN27" s="43"/>
      <c r="CO27" s="43">
        <v>6.5890000000000004</v>
      </c>
      <c r="CP27" s="43">
        <v>277.23</v>
      </c>
      <c r="CQ27" s="43"/>
      <c r="CR27" s="43">
        <v>40.753999999999998</v>
      </c>
      <c r="CS27" s="43"/>
      <c r="CT27" s="43">
        <v>2.351</v>
      </c>
    </row>
    <row r="28" spans="1:98" ht="15.6" x14ac:dyDescent="0.3">
      <c r="A28" s="1"/>
      <c r="B28" s="42" t="s">
        <v>830</v>
      </c>
      <c r="C28" s="43">
        <v>4.0591999999999997</v>
      </c>
      <c r="D28" s="43"/>
      <c r="E28" s="43">
        <v>27.205909999999999</v>
      </c>
      <c r="F28" s="43">
        <v>10.554</v>
      </c>
      <c r="G28" s="43"/>
      <c r="H28" s="43"/>
      <c r="I28" s="43"/>
      <c r="J28" s="43"/>
      <c r="K28" s="43">
        <v>20.448799999999999</v>
      </c>
      <c r="L28" s="43">
        <v>28.290700000000001</v>
      </c>
      <c r="M28" s="43">
        <v>10.327400000000001</v>
      </c>
      <c r="N28" s="43">
        <v>14.71</v>
      </c>
      <c r="O28" s="43">
        <v>32.045999999999999</v>
      </c>
      <c r="P28" s="43"/>
      <c r="Q28" s="43"/>
      <c r="R28" s="43">
        <v>15.65</v>
      </c>
      <c r="S28" s="43"/>
      <c r="T28" s="43">
        <v>36.555199999999999</v>
      </c>
      <c r="U28" s="43"/>
      <c r="V28" s="43">
        <v>3.2</v>
      </c>
      <c r="W28" s="43"/>
      <c r="X28" s="43">
        <v>144.21448000000001</v>
      </c>
      <c r="Y28" s="43"/>
      <c r="Z28" s="43">
        <v>9.7331800000000008</v>
      </c>
      <c r="AA28" s="43">
        <v>7.4516</v>
      </c>
      <c r="AB28" s="43"/>
      <c r="AC28" s="43">
        <v>17.52</v>
      </c>
      <c r="AD28" s="43"/>
      <c r="AE28" s="43"/>
      <c r="AF28" s="43">
        <v>2.1</v>
      </c>
      <c r="AG28" s="43"/>
      <c r="AH28" s="43"/>
      <c r="AI28" s="43"/>
      <c r="AJ28" s="43">
        <v>4.0119499999999997</v>
      </c>
      <c r="AK28" s="43">
        <v>0</v>
      </c>
      <c r="AL28" s="43">
        <v>4.3365999999999998</v>
      </c>
      <c r="AM28" s="43">
        <v>50.149329999999999</v>
      </c>
      <c r="AN28" s="43">
        <v>122.62008</v>
      </c>
      <c r="AO28" s="43">
        <v>27.436599999999999</v>
      </c>
      <c r="AP28" s="43">
        <v>0.57999999999999996</v>
      </c>
      <c r="AQ28" s="43">
        <v>156.7199</v>
      </c>
      <c r="AR28" s="43"/>
      <c r="AS28" s="43">
        <v>34.008000000000003</v>
      </c>
      <c r="AT28" s="43">
        <v>31.61</v>
      </c>
      <c r="AU28" s="43"/>
      <c r="AV28" s="43">
        <v>195.48869999999999</v>
      </c>
      <c r="AW28" s="43">
        <v>33.701000000000001</v>
      </c>
      <c r="AX28" s="43"/>
      <c r="AY28" s="43">
        <v>6.41</v>
      </c>
      <c r="AZ28" s="43"/>
      <c r="BA28" s="43">
        <v>2.2999999999999998</v>
      </c>
      <c r="BB28" s="43"/>
      <c r="BC28" s="43">
        <v>70.009739999999994</v>
      </c>
      <c r="BD28" s="43"/>
      <c r="BE28" s="43"/>
      <c r="BF28" s="43"/>
      <c r="BG28" s="43"/>
      <c r="BH28" s="43"/>
      <c r="BI28" s="43">
        <v>9.5556000000000001</v>
      </c>
      <c r="BJ28" s="43"/>
      <c r="BK28" s="43">
        <v>4.8837200000000003</v>
      </c>
      <c r="BL28" s="43"/>
      <c r="BM28" s="43"/>
      <c r="BN28" s="43">
        <v>67.459999999999994</v>
      </c>
      <c r="BO28" s="43"/>
      <c r="BP28" s="43">
        <v>146.79230000000001</v>
      </c>
      <c r="BQ28" s="43">
        <v>2.1671</v>
      </c>
      <c r="BR28" s="43">
        <v>4.1036999999999999</v>
      </c>
      <c r="BS28" s="43">
        <v>126.39078000000001</v>
      </c>
      <c r="BT28" s="43">
        <v>12.72288</v>
      </c>
      <c r="BU28" s="43"/>
      <c r="BV28" s="43">
        <v>35.364699999999999</v>
      </c>
      <c r="BW28" s="43">
        <v>3.7307000000000001</v>
      </c>
      <c r="BX28" s="43"/>
      <c r="BY28" s="43"/>
      <c r="BZ28" s="43">
        <v>51.889650000000003</v>
      </c>
      <c r="CA28" s="43">
        <v>21.074280000000002</v>
      </c>
      <c r="CB28" s="43">
        <v>1.2733000000000001</v>
      </c>
      <c r="CC28" s="43">
        <v>0.59099999999999997</v>
      </c>
      <c r="CD28" s="43">
        <v>26.543669999999999</v>
      </c>
      <c r="CE28" s="43">
        <v>456.42707000000001</v>
      </c>
      <c r="CF28" s="43"/>
      <c r="CG28" s="43">
        <v>139.91531000000001</v>
      </c>
      <c r="CH28" s="43">
        <v>18.077999999999999</v>
      </c>
      <c r="CI28" s="43"/>
      <c r="CJ28" s="43"/>
      <c r="CK28" s="43">
        <v>16.348099999999999</v>
      </c>
      <c r="CL28" s="43">
        <v>4.5561499999999997</v>
      </c>
      <c r="CM28" s="43"/>
      <c r="CN28" s="43"/>
      <c r="CO28" s="43">
        <v>7.5810000000000004</v>
      </c>
      <c r="CP28" s="43">
        <v>270.64</v>
      </c>
      <c r="CQ28" s="43"/>
      <c r="CR28" s="43">
        <v>41.406999999999996</v>
      </c>
      <c r="CS28" s="43"/>
      <c r="CT28" s="43">
        <v>2.7690000000000001</v>
      </c>
    </row>
    <row r="29" spans="1:98" ht="15.6" x14ac:dyDescent="0.3">
      <c r="A29" s="1"/>
      <c r="B29" s="42" t="s">
        <v>831</v>
      </c>
      <c r="C29" s="43">
        <v>4.4013999999999998</v>
      </c>
      <c r="D29" s="43"/>
      <c r="E29" s="43">
        <v>27.13552</v>
      </c>
      <c r="F29" s="43">
        <v>10.743</v>
      </c>
      <c r="G29" s="43"/>
      <c r="H29" s="43"/>
      <c r="I29" s="43"/>
      <c r="J29" s="43"/>
      <c r="K29" s="43">
        <v>20.5444</v>
      </c>
      <c r="L29" s="43">
        <v>28.419499999999999</v>
      </c>
      <c r="M29" s="43">
        <v>11.1082</v>
      </c>
      <c r="N29" s="43">
        <v>14.54</v>
      </c>
      <c r="O29" s="43">
        <v>31.082000000000001</v>
      </c>
      <c r="P29" s="43"/>
      <c r="Q29" s="43"/>
      <c r="R29" s="43">
        <v>15.845000000000001</v>
      </c>
      <c r="S29" s="43"/>
      <c r="T29" s="43">
        <v>45.672499999999999</v>
      </c>
      <c r="U29" s="43"/>
      <c r="V29" s="43">
        <v>4.5999999999999996</v>
      </c>
      <c r="W29" s="43"/>
      <c r="X29" s="43">
        <v>143.93409</v>
      </c>
      <c r="Y29" s="43"/>
      <c r="Z29" s="43">
        <v>9.9090699999999998</v>
      </c>
      <c r="AA29" s="43">
        <v>6.8289</v>
      </c>
      <c r="AB29" s="43"/>
      <c r="AC29" s="43">
        <v>17.54</v>
      </c>
      <c r="AD29" s="43"/>
      <c r="AE29" s="43"/>
      <c r="AF29" s="43">
        <v>2.9</v>
      </c>
      <c r="AG29" s="43"/>
      <c r="AH29" s="43"/>
      <c r="AI29" s="43"/>
      <c r="AJ29" s="43">
        <v>4.3253700000000004</v>
      </c>
      <c r="AK29" s="43">
        <v>0</v>
      </c>
      <c r="AL29" s="43">
        <v>4.5728999999999997</v>
      </c>
      <c r="AM29" s="43">
        <v>51.104950000000002</v>
      </c>
      <c r="AN29" s="43">
        <v>122.16379000000001</v>
      </c>
      <c r="AO29" s="43">
        <v>26.907599999999999</v>
      </c>
      <c r="AP29" s="43">
        <v>1</v>
      </c>
      <c r="AQ29" s="43">
        <v>156.6131</v>
      </c>
      <c r="AR29" s="43"/>
      <c r="AS29" s="43">
        <v>35.564</v>
      </c>
      <c r="AT29" s="43">
        <v>31.68</v>
      </c>
      <c r="AU29" s="43"/>
      <c r="AV29" s="43">
        <v>192.3494</v>
      </c>
      <c r="AW29" s="43">
        <v>33.3202</v>
      </c>
      <c r="AX29" s="43"/>
      <c r="AY29" s="43">
        <v>5.36</v>
      </c>
      <c r="AZ29" s="43"/>
      <c r="BA29" s="43">
        <v>2.5</v>
      </c>
      <c r="BB29" s="43"/>
      <c r="BC29" s="43">
        <v>69.589230000000001</v>
      </c>
      <c r="BD29" s="43"/>
      <c r="BE29" s="43"/>
      <c r="BF29" s="43"/>
      <c r="BG29" s="43"/>
      <c r="BH29" s="43"/>
      <c r="BI29" s="43">
        <v>9.64297</v>
      </c>
      <c r="BJ29" s="43"/>
      <c r="BK29" s="43">
        <v>4.9290500000000002</v>
      </c>
      <c r="BL29" s="43"/>
      <c r="BM29" s="43"/>
      <c r="BN29" s="43">
        <v>67.95</v>
      </c>
      <c r="BO29" s="43"/>
      <c r="BP29" s="43">
        <v>144.76429999999999</v>
      </c>
      <c r="BQ29" s="43">
        <v>2.1461999999999999</v>
      </c>
      <c r="BR29" s="43">
        <v>4.1387999999999998</v>
      </c>
      <c r="BS29" s="43">
        <v>128.02227999999999</v>
      </c>
      <c r="BT29" s="43">
        <v>13.608000000000001</v>
      </c>
      <c r="BU29" s="43"/>
      <c r="BV29" s="43">
        <v>35.789099999999998</v>
      </c>
      <c r="BW29" s="43">
        <v>3.87202</v>
      </c>
      <c r="BX29" s="43"/>
      <c r="BY29" s="43"/>
      <c r="BZ29" s="43">
        <v>51.983620000000002</v>
      </c>
      <c r="CA29" s="43">
        <v>21.046240000000001</v>
      </c>
      <c r="CB29" s="43">
        <v>1.4515</v>
      </c>
      <c r="CC29" s="43">
        <v>0.45200000000000001</v>
      </c>
      <c r="CD29" s="43">
        <v>27.63261</v>
      </c>
      <c r="CE29" s="43">
        <v>454.68579</v>
      </c>
      <c r="CF29" s="43"/>
      <c r="CG29" s="43">
        <v>142.83565999999999</v>
      </c>
      <c r="CH29" s="43">
        <v>17.736000000000001</v>
      </c>
      <c r="CI29" s="43"/>
      <c r="CJ29" s="43"/>
      <c r="CK29" s="43">
        <v>16.395600000000002</v>
      </c>
      <c r="CL29" s="43">
        <v>4.4664900000000003</v>
      </c>
      <c r="CM29" s="43"/>
      <c r="CN29" s="43"/>
      <c r="CO29" s="43">
        <v>8.2119999999999997</v>
      </c>
      <c r="CP29" s="43">
        <v>273.58999999999997</v>
      </c>
      <c r="CQ29" s="43"/>
      <c r="CR29" s="43">
        <v>40.975000000000001</v>
      </c>
      <c r="CS29" s="43"/>
      <c r="CT29" s="43">
        <v>3.738</v>
      </c>
    </row>
    <row r="30" spans="1:98" ht="15.6" x14ac:dyDescent="0.3">
      <c r="A30" s="1"/>
      <c r="B30" s="42" t="s">
        <v>832</v>
      </c>
      <c r="C30" s="43">
        <v>4.0666000000000002</v>
      </c>
      <c r="D30" s="43"/>
      <c r="E30" s="43">
        <v>24.869700000000002</v>
      </c>
      <c r="F30" s="43">
        <v>10.266</v>
      </c>
      <c r="G30" s="43"/>
      <c r="H30" s="43"/>
      <c r="I30" s="43"/>
      <c r="J30" s="43"/>
      <c r="K30" s="43">
        <v>20.383500000000002</v>
      </c>
      <c r="L30" s="43">
        <v>28.456499999999998</v>
      </c>
      <c r="M30" s="43">
        <v>11.128399999999999</v>
      </c>
      <c r="N30" s="43">
        <v>14.85</v>
      </c>
      <c r="O30" s="43">
        <v>31.457999999999998</v>
      </c>
      <c r="P30" s="43"/>
      <c r="Q30" s="43"/>
      <c r="R30" s="43">
        <v>15.625</v>
      </c>
      <c r="S30" s="43"/>
      <c r="T30" s="43">
        <v>46.4358</v>
      </c>
      <c r="U30" s="43"/>
      <c r="V30" s="43">
        <v>7.4</v>
      </c>
      <c r="W30" s="43"/>
      <c r="X30" s="43">
        <v>112.16357000000001</v>
      </c>
      <c r="Y30" s="43"/>
      <c r="Z30" s="43">
        <v>10.384679999999999</v>
      </c>
      <c r="AA30" s="43">
        <v>7.0875000000000004</v>
      </c>
      <c r="AB30" s="43"/>
      <c r="AC30" s="43">
        <v>17.7</v>
      </c>
      <c r="AD30" s="43"/>
      <c r="AE30" s="43"/>
      <c r="AF30" s="43">
        <v>4.2</v>
      </c>
      <c r="AG30" s="43"/>
      <c r="AH30" s="43"/>
      <c r="AI30" s="43"/>
      <c r="AJ30" s="43">
        <v>4.6141800000000002</v>
      </c>
      <c r="AK30" s="43">
        <v>0</v>
      </c>
      <c r="AL30" s="43">
        <v>4.9668000000000001</v>
      </c>
      <c r="AM30" s="43">
        <v>47.531289999999998</v>
      </c>
      <c r="AN30" s="43">
        <v>121.35735</v>
      </c>
      <c r="AO30" s="43">
        <v>27.380500000000001</v>
      </c>
      <c r="AP30" s="43">
        <v>0.9</v>
      </c>
      <c r="AQ30" s="43">
        <v>160.25229999999999</v>
      </c>
      <c r="AR30" s="43"/>
      <c r="AS30" s="43">
        <v>36.871000000000002</v>
      </c>
      <c r="AT30" s="43">
        <v>31.6</v>
      </c>
      <c r="AU30" s="43"/>
      <c r="AV30" s="43">
        <v>190.27350000000001</v>
      </c>
      <c r="AW30" s="43">
        <v>33.981409999999997</v>
      </c>
      <c r="AX30" s="43"/>
      <c r="AY30" s="43">
        <v>5.58</v>
      </c>
      <c r="AZ30" s="43"/>
      <c r="BA30" s="43">
        <v>2.5</v>
      </c>
      <c r="BB30" s="43"/>
      <c r="BC30" s="43">
        <v>70.12724</v>
      </c>
      <c r="BD30" s="43"/>
      <c r="BE30" s="43"/>
      <c r="BF30" s="43"/>
      <c r="BG30" s="43"/>
      <c r="BH30" s="43"/>
      <c r="BI30" s="43">
        <v>9.5713200000000001</v>
      </c>
      <c r="BJ30" s="43"/>
      <c r="BK30" s="43">
        <v>4.8468600000000004</v>
      </c>
      <c r="BL30" s="43"/>
      <c r="BM30" s="43"/>
      <c r="BN30" s="43">
        <v>67.87</v>
      </c>
      <c r="BO30" s="43"/>
      <c r="BP30" s="43">
        <v>147.25470000000001</v>
      </c>
      <c r="BQ30" s="43">
        <v>2.1879</v>
      </c>
      <c r="BR30" s="43">
        <v>4.3327999999999998</v>
      </c>
      <c r="BS30" s="43">
        <v>130.79427000000001</v>
      </c>
      <c r="BT30" s="43">
        <v>12.375920000000001</v>
      </c>
      <c r="BU30" s="43"/>
      <c r="BV30" s="43">
        <v>36.427100000000003</v>
      </c>
      <c r="BW30" s="43">
        <v>3.9659300000000002</v>
      </c>
      <c r="BX30" s="43"/>
      <c r="BY30" s="43"/>
      <c r="BZ30" s="43">
        <v>51.948250000000002</v>
      </c>
      <c r="CA30" s="43">
        <v>21.056069999999998</v>
      </c>
      <c r="CB30" s="43">
        <v>1.5510999999999999</v>
      </c>
      <c r="CC30" s="43">
        <v>0.59699999999999998</v>
      </c>
      <c r="CD30" s="43">
        <v>27.187670000000001</v>
      </c>
      <c r="CE30" s="43">
        <v>437.63875000000002</v>
      </c>
      <c r="CF30" s="43"/>
      <c r="CG30" s="43">
        <v>141.63265000000001</v>
      </c>
      <c r="CH30" s="43">
        <v>17.32</v>
      </c>
      <c r="CI30" s="43"/>
      <c r="CJ30" s="43"/>
      <c r="CK30" s="43">
        <v>16.489000000000001</v>
      </c>
      <c r="CL30" s="43">
        <v>4.6291500000000001</v>
      </c>
      <c r="CM30" s="43"/>
      <c r="CN30" s="43"/>
      <c r="CO30" s="43">
        <v>7.8849999999999998</v>
      </c>
      <c r="CP30" s="43">
        <v>276.08</v>
      </c>
      <c r="CQ30" s="43"/>
      <c r="CR30" s="43">
        <v>41.65</v>
      </c>
      <c r="CS30" s="43"/>
      <c r="CT30" s="43">
        <v>1.5229999999999999</v>
      </c>
    </row>
    <row r="31" spans="1:98" ht="15.6" x14ac:dyDescent="0.3">
      <c r="A31" s="1"/>
      <c r="B31" s="42" t="s">
        <v>833</v>
      </c>
      <c r="C31" s="43">
        <v>4.4615</v>
      </c>
      <c r="D31" s="43"/>
      <c r="E31" s="43">
        <v>27.256409999999999</v>
      </c>
      <c r="F31" s="43">
        <v>8.2970000000000006</v>
      </c>
      <c r="G31" s="43"/>
      <c r="H31" s="43"/>
      <c r="I31" s="43"/>
      <c r="J31" s="43"/>
      <c r="K31" s="43">
        <v>20.4313</v>
      </c>
      <c r="L31" s="43">
        <v>28.675000000000001</v>
      </c>
      <c r="M31" s="43">
        <v>11.2986</v>
      </c>
      <c r="N31" s="43">
        <v>14.39</v>
      </c>
      <c r="O31" s="43">
        <v>31.082000000000001</v>
      </c>
      <c r="P31" s="43"/>
      <c r="Q31" s="43"/>
      <c r="R31" s="43">
        <v>15.538</v>
      </c>
      <c r="S31" s="43"/>
      <c r="T31" s="43">
        <v>40.349400000000003</v>
      </c>
      <c r="U31" s="43"/>
      <c r="V31" s="43">
        <v>8.9</v>
      </c>
      <c r="W31" s="43"/>
      <c r="X31" s="43">
        <v>111.10286000000001</v>
      </c>
      <c r="Y31" s="43"/>
      <c r="Z31" s="43">
        <v>10.012</v>
      </c>
      <c r="AA31" s="43">
        <v>7.3722000000000003</v>
      </c>
      <c r="AB31" s="43"/>
      <c r="AC31" s="43">
        <v>17.59</v>
      </c>
      <c r="AD31" s="43"/>
      <c r="AE31" s="43"/>
      <c r="AF31" s="43">
        <v>4.7</v>
      </c>
      <c r="AG31" s="43"/>
      <c r="AH31" s="43"/>
      <c r="AI31" s="43"/>
      <c r="AJ31" s="43">
        <v>4.59483</v>
      </c>
      <c r="AK31" s="43">
        <v>0</v>
      </c>
      <c r="AL31" s="43">
        <v>4.9478</v>
      </c>
      <c r="AM31" s="43">
        <v>51.49098</v>
      </c>
      <c r="AN31" s="43">
        <v>120.95713000000001</v>
      </c>
      <c r="AO31" s="43">
        <v>27.0855</v>
      </c>
      <c r="AP31" s="43">
        <v>0.73</v>
      </c>
      <c r="AQ31" s="43">
        <v>99.221400000000003</v>
      </c>
      <c r="AR31" s="43"/>
      <c r="AS31" s="43">
        <v>37.755000000000003</v>
      </c>
      <c r="AT31" s="43">
        <v>30.61</v>
      </c>
      <c r="AU31" s="43"/>
      <c r="AV31" s="43">
        <v>189.39359999999999</v>
      </c>
      <c r="AW31" s="43">
        <v>33.532760000000003</v>
      </c>
      <c r="AX31" s="43"/>
      <c r="AY31" s="43">
        <v>5.52</v>
      </c>
      <c r="AZ31" s="43"/>
      <c r="BA31" s="43">
        <v>2.2999999999999998</v>
      </c>
      <c r="BB31" s="43"/>
      <c r="BC31" s="43">
        <v>69.918639999999996</v>
      </c>
      <c r="BD31" s="43"/>
      <c r="BE31" s="43"/>
      <c r="BF31" s="43"/>
      <c r="BG31" s="43"/>
      <c r="BH31" s="43"/>
      <c r="BI31" s="43">
        <v>9.7184899999999992</v>
      </c>
      <c r="BJ31" s="43"/>
      <c r="BK31" s="43">
        <v>4.8955099999999998</v>
      </c>
      <c r="BL31" s="43"/>
      <c r="BM31" s="43"/>
      <c r="BN31" s="43">
        <v>67.09</v>
      </c>
      <c r="BO31" s="43"/>
      <c r="BP31" s="43">
        <v>146.5592</v>
      </c>
      <c r="BQ31" s="43">
        <v>2.2296</v>
      </c>
      <c r="BR31" s="43">
        <v>4.1811999999999996</v>
      </c>
      <c r="BS31" s="43">
        <v>130.46268000000001</v>
      </c>
      <c r="BT31" s="43">
        <v>13.4602</v>
      </c>
      <c r="BU31" s="43"/>
      <c r="BV31" s="43">
        <v>35.291699999999999</v>
      </c>
      <c r="BW31" s="43">
        <v>3.9659300000000002</v>
      </c>
      <c r="BX31" s="43"/>
      <c r="BY31" s="43"/>
      <c r="BZ31" s="43">
        <v>52.26831</v>
      </c>
      <c r="CA31" s="43">
        <v>21.075320000000001</v>
      </c>
      <c r="CB31" s="43">
        <v>1.5971</v>
      </c>
      <c r="CC31" s="43">
        <v>0.54400000000000004</v>
      </c>
      <c r="CD31" s="43">
        <v>27.029820000000001</v>
      </c>
      <c r="CE31" s="43">
        <v>440.63835999999998</v>
      </c>
      <c r="CF31" s="43"/>
      <c r="CG31" s="43">
        <v>135.27270999999999</v>
      </c>
      <c r="CH31" s="43">
        <v>17.245000000000001</v>
      </c>
      <c r="CI31" s="43"/>
      <c r="CJ31" s="43"/>
      <c r="CK31" s="43">
        <v>15.977</v>
      </c>
      <c r="CL31" s="43">
        <v>4.6150500000000001</v>
      </c>
      <c r="CM31" s="43"/>
      <c r="CN31" s="43"/>
      <c r="CO31" s="43">
        <v>7.8550000000000004</v>
      </c>
      <c r="CP31" s="43">
        <v>271.36</v>
      </c>
      <c r="CQ31" s="43"/>
      <c r="CR31" s="43">
        <v>41.128999999999998</v>
      </c>
      <c r="CS31" s="43"/>
      <c r="CT31" s="43">
        <v>1.585</v>
      </c>
    </row>
    <row r="32" spans="1:98" ht="15.6" x14ac:dyDescent="0.3">
      <c r="A32" s="1"/>
      <c r="B32" s="42" t="s">
        <v>834</v>
      </c>
      <c r="C32" s="43">
        <v>4.4126000000000003</v>
      </c>
      <c r="D32" s="43"/>
      <c r="E32" s="43">
        <v>28.43235</v>
      </c>
      <c r="F32" s="43">
        <v>7.87</v>
      </c>
      <c r="G32" s="43"/>
      <c r="H32" s="43"/>
      <c r="I32" s="43"/>
      <c r="J32" s="43"/>
      <c r="K32" s="43">
        <v>19.463100000000001</v>
      </c>
      <c r="L32" s="43">
        <v>28.08</v>
      </c>
      <c r="M32" s="43">
        <v>11.7463</v>
      </c>
      <c r="N32" s="43">
        <v>14.15</v>
      </c>
      <c r="O32" s="43">
        <v>31.577999999999999</v>
      </c>
      <c r="P32" s="43"/>
      <c r="Q32" s="43"/>
      <c r="R32" s="43">
        <v>15.585000000000001</v>
      </c>
      <c r="S32" s="43"/>
      <c r="T32" s="43">
        <v>36.522599999999997</v>
      </c>
      <c r="U32" s="43"/>
      <c r="V32" s="43">
        <v>8.6999999999999993</v>
      </c>
      <c r="W32" s="43"/>
      <c r="X32" s="43">
        <v>124.34744999999999</v>
      </c>
      <c r="Y32" s="43"/>
      <c r="Z32" s="43">
        <v>10.256880000000001</v>
      </c>
      <c r="AA32" s="43">
        <v>7.3148</v>
      </c>
      <c r="AB32" s="43"/>
      <c r="AC32" s="43">
        <v>17.45</v>
      </c>
      <c r="AD32" s="43"/>
      <c r="AE32" s="43"/>
      <c r="AF32" s="43">
        <v>4.3</v>
      </c>
      <c r="AG32" s="43"/>
      <c r="AH32" s="43"/>
      <c r="AI32" s="43"/>
      <c r="AJ32" s="43">
        <v>4.63246</v>
      </c>
      <c r="AK32" s="43">
        <v>0</v>
      </c>
      <c r="AL32" s="43">
        <v>5.0076999999999998</v>
      </c>
      <c r="AM32" s="43">
        <v>50.678800000000003</v>
      </c>
      <c r="AN32" s="43">
        <v>120.64704999999999</v>
      </c>
      <c r="AO32" s="43">
        <v>26.8584</v>
      </c>
      <c r="AP32" s="43">
        <v>0.78</v>
      </c>
      <c r="AQ32" s="43">
        <v>159.64080000000001</v>
      </c>
      <c r="AR32" s="43"/>
      <c r="AS32" s="43">
        <v>37.024999999999999</v>
      </c>
      <c r="AT32" s="43">
        <v>30.56</v>
      </c>
      <c r="AU32" s="43"/>
      <c r="AV32" s="43">
        <v>191.60910000000001</v>
      </c>
      <c r="AW32" s="43">
        <v>33.069459999999999</v>
      </c>
      <c r="AX32" s="43"/>
      <c r="AY32" s="43">
        <v>6.01</v>
      </c>
      <c r="AZ32" s="43"/>
      <c r="BA32" s="43">
        <v>2.5</v>
      </c>
      <c r="BB32" s="43"/>
      <c r="BC32" s="43">
        <v>69.006079999999997</v>
      </c>
      <c r="BD32" s="43"/>
      <c r="BE32" s="43"/>
      <c r="BF32" s="43"/>
      <c r="BG32" s="43"/>
      <c r="BH32" s="43"/>
      <c r="BI32" s="43">
        <v>9.3887800000000006</v>
      </c>
      <c r="BJ32" s="43"/>
      <c r="BK32" s="43">
        <v>4.99756</v>
      </c>
      <c r="BL32" s="43"/>
      <c r="BM32" s="43"/>
      <c r="BN32" s="43">
        <v>67.260000000000005</v>
      </c>
      <c r="BO32" s="43"/>
      <c r="BP32" s="43">
        <v>145.91050000000001</v>
      </c>
      <c r="BQ32" s="43">
        <v>2.1532</v>
      </c>
      <c r="BR32" s="43">
        <v>4.2283999999999997</v>
      </c>
      <c r="BS32" s="43">
        <v>131.36492999999999</v>
      </c>
      <c r="BT32" s="43">
        <v>12.842309999999999</v>
      </c>
      <c r="BU32" s="43"/>
      <c r="BV32" s="43">
        <v>32.917999999999999</v>
      </c>
      <c r="BW32" s="43">
        <v>3.87202</v>
      </c>
      <c r="BX32" s="43"/>
      <c r="BY32" s="43"/>
      <c r="BZ32" s="43">
        <v>52.722349999999999</v>
      </c>
      <c r="CA32" s="43">
        <v>21.072410000000001</v>
      </c>
      <c r="CB32" s="43">
        <v>1.5578000000000001</v>
      </c>
      <c r="CC32" s="43">
        <v>0.54300000000000004</v>
      </c>
      <c r="CD32" s="43">
        <v>25.312619999999999</v>
      </c>
      <c r="CE32" s="43">
        <v>440.58739000000003</v>
      </c>
      <c r="CF32" s="43"/>
      <c r="CG32" s="43">
        <v>132.25373999999999</v>
      </c>
      <c r="CH32" s="43">
        <v>17.5</v>
      </c>
      <c r="CI32" s="43"/>
      <c r="CJ32" s="43"/>
      <c r="CK32" s="43">
        <v>16.0121</v>
      </c>
      <c r="CL32" s="43">
        <v>4.3555799999999998</v>
      </c>
      <c r="CM32" s="43"/>
      <c r="CN32" s="43"/>
      <c r="CO32" s="43">
        <v>6.4589999999999996</v>
      </c>
      <c r="CP32" s="43">
        <v>269.86</v>
      </c>
      <c r="CQ32" s="43"/>
      <c r="CR32" s="43">
        <v>40.479999999999997</v>
      </c>
      <c r="CS32" s="43"/>
      <c r="CT32" s="43">
        <v>3.9750000000000001</v>
      </c>
    </row>
    <row r="33" spans="1:98" ht="15.6" x14ac:dyDescent="0.3">
      <c r="A33" s="1"/>
      <c r="B33" s="42" t="s">
        <v>835</v>
      </c>
      <c r="C33" s="43">
        <v>4.7167000000000003</v>
      </c>
      <c r="D33" s="43"/>
      <c r="E33" s="43">
        <v>28.595379999999999</v>
      </c>
      <c r="F33" s="43">
        <v>8.5449999999999999</v>
      </c>
      <c r="G33" s="43"/>
      <c r="H33" s="43"/>
      <c r="I33" s="43"/>
      <c r="J33" s="43"/>
      <c r="K33" s="43">
        <v>19.693899999999999</v>
      </c>
      <c r="L33" s="43">
        <v>27.896999999999998</v>
      </c>
      <c r="M33" s="43">
        <v>14.6861</v>
      </c>
      <c r="N33" s="43">
        <v>14.23</v>
      </c>
      <c r="O33" s="43">
        <v>27.206</v>
      </c>
      <c r="P33" s="43"/>
      <c r="Q33" s="43"/>
      <c r="R33" s="43">
        <v>15.542</v>
      </c>
      <c r="S33" s="43"/>
      <c r="T33" s="43">
        <v>38.7014</v>
      </c>
      <c r="U33" s="43"/>
      <c r="V33" s="43">
        <v>8.1999999999999993</v>
      </c>
      <c r="W33" s="43"/>
      <c r="X33" s="43">
        <v>139.08091999999999</v>
      </c>
      <c r="Y33" s="43"/>
      <c r="Z33" s="43">
        <v>10.69013</v>
      </c>
      <c r="AA33" s="43">
        <v>7.1047000000000002</v>
      </c>
      <c r="AB33" s="43"/>
      <c r="AC33" s="43">
        <v>17.47</v>
      </c>
      <c r="AD33" s="43"/>
      <c r="AE33" s="43"/>
      <c r="AF33" s="43">
        <v>2.2999999999999998</v>
      </c>
      <c r="AG33" s="43"/>
      <c r="AH33" s="43"/>
      <c r="AI33" s="43"/>
      <c r="AJ33" s="43">
        <v>4.6611399999999996</v>
      </c>
      <c r="AK33" s="43">
        <v>0</v>
      </c>
      <c r="AL33" s="43">
        <v>5.1383999999999999</v>
      </c>
      <c r="AM33" s="43">
        <v>50.576779999999999</v>
      </c>
      <c r="AN33" s="43">
        <v>120.10478000000001</v>
      </c>
      <c r="AO33" s="43">
        <v>26.603400000000001</v>
      </c>
      <c r="AP33" s="43">
        <v>0.64</v>
      </c>
      <c r="AQ33" s="43">
        <v>161.15870000000001</v>
      </c>
      <c r="AR33" s="43"/>
      <c r="AS33" s="43">
        <v>36.106999999999999</v>
      </c>
      <c r="AT33" s="43">
        <v>30.24</v>
      </c>
      <c r="AU33" s="43"/>
      <c r="AV33" s="43">
        <v>192.24690000000001</v>
      </c>
      <c r="AW33" s="43">
        <v>33.092039999999997</v>
      </c>
      <c r="AX33" s="43"/>
      <c r="AY33" s="43">
        <v>7.03</v>
      </c>
      <c r="AZ33" s="43"/>
      <c r="BA33" s="43">
        <v>2.4</v>
      </c>
      <c r="BB33" s="43"/>
      <c r="BC33" s="43">
        <v>68.413460000000001</v>
      </c>
      <c r="BD33" s="43"/>
      <c r="BE33" s="43"/>
      <c r="BF33" s="43"/>
      <c r="BG33" s="43"/>
      <c r="BH33" s="43"/>
      <c r="BI33" s="43">
        <v>9.4405999999999999</v>
      </c>
      <c r="BJ33" s="43"/>
      <c r="BK33" s="43">
        <v>4.94909</v>
      </c>
      <c r="BL33" s="43"/>
      <c r="BM33" s="43"/>
      <c r="BN33" s="43">
        <v>67.180000000000007</v>
      </c>
      <c r="BO33" s="43"/>
      <c r="BP33" s="43">
        <v>145.72569999999999</v>
      </c>
      <c r="BQ33" s="43">
        <v>1.7434000000000001</v>
      </c>
      <c r="BR33" s="43">
        <v>4.2191999999999998</v>
      </c>
      <c r="BS33" s="43">
        <v>129.75802999999999</v>
      </c>
      <c r="BT33" s="43">
        <v>12.225059999999999</v>
      </c>
      <c r="BU33" s="43"/>
      <c r="BV33" s="43">
        <v>31.970600000000001</v>
      </c>
      <c r="BW33" s="43">
        <v>4.0072999999999999</v>
      </c>
      <c r="BX33" s="43"/>
      <c r="BY33" s="43"/>
      <c r="BZ33" s="43">
        <v>51.70176</v>
      </c>
      <c r="CA33" s="43">
        <v>21.084</v>
      </c>
      <c r="CB33" s="43">
        <v>1.5291999999999999</v>
      </c>
      <c r="CC33" s="43">
        <v>0.57699999999999996</v>
      </c>
      <c r="CD33" s="43">
        <v>25.95899</v>
      </c>
      <c r="CE33" s="43">
        <v>451.97546</v>
      </c>
      <c r="CF33" s="43"/>
      <c r="CG33" s="43">
        <v>133.06181000000001</v>
      </c>
      <c r="CH33" s="43">
        <v>17.934999999999999</v>
      </c>
      <c r="CI33" s="43"/>
      <c r="CJ33" s="43"/>
      <c r="CK33" s="43">
        <v>15.955500000000001</v>
      </c>
      <c r="CL33" s="43">
        <v>4.33805</v>
      </c>
      <c r="CM33" s="43"/>
      <c r="CN33" s="43"/>
      <c r="CO33" s="43">
        <v>6.0330000000000004</v>
      </c>
      <c r="CP33" s="43">
        <v>269.91000000000003</v>
      </c>
      <c r="CQ33" s="43"/>
      <c r="CR33" s="43">
        <v>40.615000000000002</v>
      </c>
      <c r="CS33" s="43"/>
      <c r="CT33" s="43">
        <v>3.0819999999999999</v>
      </c>
    </row>
    <row r="34" spans="1:98" ht="15.6" x14ac:dyDescent="0.3">
      <c r="A34" s="1"/>
      <c r="B34" s="42" t="s">
        <v>836</v>
      </c>
      <c r="C34" s="43">
        <v>4.3899999999999997</v>
      </c>
      <c r="D34" s="43"/>
      <c r="E34" s="43">
        <v>28.401450000000001</v>
      </c>
      <c r="F34" s="43">
        <v>10.411</v>
      </c>
      <c r="G34" s="43"/>
      <c r="H34" s="43"/>
      <c r="I34" s="43"/>
      <c r="J34" s="43"/>
      <c r="K34" s="43">
        <v>20.202300000000001</v>
      </c>
      <c r="L34" s="43">
        <v>27.808299999999999</v>
      </c>
      <c r="M34" s="43">
        <v>14.6142</v>
      </c>
      <c r="N34" s="43">
        <v>14.21</v>
      </c>
      <c r="O34" s="43">
        <v>26.276</v>
      </c>
      <c r="P34" s="43"/>
      <c r="Q34" s="43"/>
      <c r="R34" s="43">
        <v>15.644</v>
      </c>
      <c r="S34" s="43"/>
      <c r="T34" s="43">
        <v>47.214599999999997</v>
      </c>
      <c r="U34" s="43"/>
      <c r="V34" s="43">
        <v>8.5</v>
      </c>
      <c r="W34" s="43"/>
      <c r="X34" s="43">
        <v>132.13552000000001</v>
      </c>
      <c r="Y34" s="43"/>
      <c r="Z34" s="43">
        <v>10.39053</v>
      </c>
      <c r="AA34" s="43">
        <v>7.7759999999999998</v>
      </c>
      <c r="AB34" s="43"/>
      <c r="AC34" s="43">
        <v>17.309999999999999</v>
      </c>
      <c r="AD34" s="43"/>
      <c r="AE34" s="43"/>
      <c r="AF34" s="43">
        <v>3.4</v>
      </c>
      <c r="AG34" s="43"/>
      <c r="AH34" s="43"/>
      <c r="AI34" s="43"/>
      <c r="AJ34" s="43">
        <v>5.46631</v>
      </c>
      <c r="AK34" s="43">
        <v>0</v>
      </c>
      <c r="AL34" s="43">
        <v>5.2662000000000004</v>
      </c>
      <c r="AM34" s="43">
        <v>50.946199999999997</v>
      </c>
      <c r="AN34" s="43">
        <v>121.63943</v>
      </c>
      <c r="AO34" s="43">
        <v>26.6477</v>
      </c>
      <c r="AP34" s="43">
        <v>0.45</v>
      </c>
      <c r="AQ34" s="43">
        <v>161.44280000000001</v>
      </c>
      <c r="AR34" s="43"/>
      <c r="AS34" s="43">
        <v>35.658999999999999</v>
      </c>
      <c r="AT34" s="43">
        <v>31.87</v>
      </c>
      <c r="AU34" s="43"/>
      <c r="AV34" s="43">
        <v>193.61670000000001</v>
      </c>
      <c r="AW34" s="43">
        <v>31.763390000000001</v>
      </c>
      <c r="AX34" s="43"/>
      <c r="AY34" s="43">
        <v>6.88</v>
      </c>
      <c r="AZ34" s="43"/>
      <c r="BA34" s="43">
        <v>2.5</v>
      </c>
      <c r="BB34" s="43"/>
      <c r="BC34" s="43">
        <v>68.592100000000002</v>
      </c>
      <c r="BD34" s="43"/>
      <c r="BE34" s="43"/>
      <c r="BF34" s="43"/>
      <c r="BG34" s="43"/>
      <c r="BH34" s="43"/>
      <c r="BI34" s="43">
        <v>9.5444300000000002</v>
      </c>
      <c r="BJ34" s="43"/>
      <c r="BK34" s="43">
        <v>4.9008200000000004</v>
      </c>
      <c r="BL34" s="43"/>
      <c r="BM34" s="43"/>
      <c r="BN34" s="43">
        <v>66.540000000000006</v>
      </c>
      <c r="BO34" s="43"/>
      <c r="BP34" s="43">
        <v>145.2079</v>
      </c>
      <c r="BQ34" s="43">
        <v>1.7503</v>
      </c>
      <c r="BR34" s="43">
        <v>4.2914000000000003</v>
      </c>
      <c r="BS34" s="43">
        <v>129.42855</v>
      </c>
      <c r="BT34" s="43">
        <v>12.372479999999999</v>
      </c>
      <c r="BU34" s="43"/>
      <c r="BV34" s="43">
        <v>33.023600000000002</v>
      </c>
      <c r="BW34" s="43">
        <v>3.7307000000000001</v>
      </c>
      <c r="BX34" s="43"/>
      <c r="BY34" s="43"/>
      <c r="BZ34" s="43">
        <v>51.581150000000001</v>
      </c>
      <c r="CA34" s="43">
        <v>21.095770000000002</v>
      </c>
      <c r="CB34" s="43">
        <v>1.5344</v>
      </c>
      <c r="CC34" s="43">
        <v>0.55900000000000005</v>
      </c>
      <c r="CD34" s="43">
        <v>26.357900000000001</v>
      </c>
      <c r="CE34" s="43">
        <v>451.31927999999999</v>
      </c>
      <c r="CF34" s="43"/>
      <c r="CG34" s="43">
        <v>135.95876999999999</v>
      </c>
      <c r="CH34" s="43">
        <v>18.039000000000001</v>
      </c>
      <c r="CI34" s="43"/>
      <c r="CJ34" s="43"/>
      <c r="CK34" s="43">
        <v>16.416599999999999</v>
      </c>
      <c r="CL34" s="43">
        <v>4.4035299999999999</v>
      </c>
      <c r="CM34" s="43"/>
      <c r="CN34" s="43"/>
      <c r="CO34" s="43">
        <v>7.46</v>
      </c>
      <c r="CP34" s="43">
        <v>258.89999999999998</v>
      </c>
      <c r="CQ34" s="43"/>
      <c r="CR34" s="43">
        <v>41.722000000000001</v>
      </c>
      <c r="CS34" s="43"/>
      <c r="CT34" s="43">
        <v>0.53100000000000003</v>
      </c>
    </row>
    <row r="35" spans="1:98" ht="15.6" x14ac:dyDescent="0.3">
      <c r="A35" s="1"/>
      <c r="B35" s="42" t="s">
        <v>837</v>
      </c>
      <c r="C35" s="43">
        <v>4.7125000000000004</v>
      </c>
      <c r="D35" s="43"/>
      <c r="E35" s="43">
        <v>29.621200000000002</v>
      </c>
      <c r="F35" s="43">
        <v>9.9570000000000007</v>
      </c>
      <c r="G35" s="43"/>
      <c r="H35" s="43"/>
      <c r="I35" s="43"/>
      <c r="J35" s="43"/>
      <c r="K35" s="43">
        <v>20.239899999999999</v>
      </c>
      <c r="L35" s="43">
        <v>28.1845</v>
      </c>
      <c r="M35" s="43">
        <v>15.596</v>
      </c>
      <c r="N35" s="43">
        <v>14.07</v>
      </c>
      <c r="O35" s="43">
        <v>30.995999999999999</v>
      </c>
      <c r="P35" s="43"/>
      <c r="Q35" s="43"/>
      <c r="R35" s="43">
        <v>15.561999999999999</v>
      </c>
      <c r="S35" s="43"/>
      <c r="T35" s="43">
        <v>42.933</v>
      </c>
      <c r="U35" s="43"/>
      <c r="V35" s="43">
        <v>8.8000000000000007</v>
      </c>
      <c r="W35" s="43"/>
      <c r="X35" s="43">
        <v>89.876729999999995</v>
      </c>
      <c r="Y35" s="43"/>
      <c r="Z35" s="43">
        <v>10.45298</v>
      </c>
      <c r="AA35" s="43">
        <v>7.9394</v>
      </c>
      <c r="AB35" s="43"/>
      <c r="AC35" s="43">
        <v>17.29</v>
      </c>
      <c r="AD35" s="43"/>
      <c r="AE35" s="43"/>
      <c r="AF35" s="43">
        <v>2.5</v>
      </c>
      <c r="AG35" s="43"/>
      <c r="AH35" s="43"/>
      <c r="AI35" s="43"/>
      <c r="AJ35" s="43">
        <v>5.7646800000000002</v>
      </c>
      <c r="AK35" s="43">
        <v>0</v>
      </c>
      <c r="AL35" s="43">
        <v>5.4443999999999999</v>
      </c>
      <c r="AM35" s="43">
        <v>51.522680000000001</v>
      </c>
      <c r="AN35" s="43">
        <v>122.13249</v>
      </c>
      <c r="AO35" s="43">
        <v>26.8447</v>
      </c>
      <c r="AP35" s="43">
        <v>0.73</v>
      </c>
      <c r="AQ35" s="43">
        <v>161.0103</v>
      </c>
      <c r="AR35" s="43"/>
      <c r="AS35" s="43">
        <v>36.015999999999998</v>
      </c>
      <c r="AT35" s="43">
        <v>31.75</v>
      </c>
      <c r="AU35" s="43"/>
      <c r="AV35" s="43">
        <v>194.4425</v>
      </c>
      <c r="AW35" s="43">
        <v>32.625619999999998</v>
      </c>
      <c r="AX35" s="43"/>
      <c r="AY35" s="43">
        <v>7.33</v>
      </c>
      <c r="AZ35" s="43"/>
      <c r="BA35" s="43">
        <v>2.2999999999999998</v>
      </c>
      <c r="BB35" s="43"/>
      <c r="BC35" s="43">
        <v>69.012150000000005</v>
      </c>
      <c r="BD35" s="43"/>
      <c r="BE35" s="43"/>
      <c r="BF35" s="43"/>
      <c r="BG35" s="43"/>
      <c r="BH35" s="43"/>
      <c r="BI35" s="43">
        <v>9.5466599999999993</v>
      </c>
      <c r="BJ35" s="43"/>
      <c r="BK35" s="43">
        <v>5.0298999999999996</v>
      </c>
      <c r="BL35" s="43"/>
      <c r="BM35" s="43"/>
      <c r="BN35" s="43">
        <v>64.58</v>
      </c>
      <c r="BO35" s="43"/>
      <c r="BP35" s="43">
        <v>144.93389999999999</v>
      </c>
      <c r="BQ35" s="43">
        <v>1.6878</v>
      </c>
      <c r="BR35" s="43">
        <v>4.3396999999999997</v>
      </c>
      <c r="BS35" s="43">
        <v>130.72631000000001</v>
      </c>
      <c r="BT35" s="43">
        <v>12.19031</v>
      </c>
      <c r="BU35" s="43"/>
      <c r="BV35" s="43">
        <v>35.684800000000003</v>
      </c>
      <c r="BW35" s="43">
        <v>3.87202</v>
      </c>
      <c r="BX35" s="43"/>
      <c r="BY35" s="43"/>
      <c r="BZ35" s="43">
        <v>51.630290000000002</v>
      </c>
      <c r="CA35" s="43">
        <v>21.136769999999999</v>
      </c>
      <c r="CB35" s="43">
        <v>1.5161</v>
      </c>
      <c r="CC35" s="43">
        <v>0.58599999999999997</v>
      </c>
      <c r="CD35" s="43">
        <v>26.77477</v>
      </c>
      <c r="CE35" s="43">
        <v>453.08674000000002</v>
      </c>
      <c r="CF35" s="43"/>
      <c r="CG35" s="43">
        <v>140.02744000000001</v>
      </c>
      <c r="CH35" s="43">
        <v>18.077999999999999</v>
      </c>
      <c r="CI35" s="43"/>
      <c r="CJ35" s="43"/>
      <c r="CK35" s="43">
        <v>17.518000000000001</v>
      </c>
      <c r="CL35" s="43">
        <v>4.5744800000000003</v>
      </c>
      <c r="CM35" s="43"/>
      <c r="CN35" s="43"/>
      <c r="CO35" s="43">
        <v>8.1530000000000005</v>
      </c>
      <c r="CP35" s="43">
        <v>275.74</v>
      </c>
      <c r="CQ35" s="43"/>
      <c r="CR35" s="43">
        <v>41.527000000000001</v>
      </c>
      <c r="CS35" s="43"/>
      <c r="CT35" s="43">
        <v>1.518</v>
      </c>
    </row>
    <row r="36" spans="1:98" ht="15.6" x14ac:dyDescent="0.3">
      <c r="A36" s="1"/>
      <c r="B36" s="42" t="s">
        <v>838</v>
      </c>
      <c r="C36" s="43">
        <v>4.5021000000000004</v>
      </c>
      <c r="D36" s="43"/>
      <c r="E36" s="43">
        <v>30.0532</v>
      </c>
      <c r="F36" s="43">
        <v>9.4429999999999996</v>
      </c>
      <c r="G36" s="43"/>
      <c r="H36" s="43"/>
      <c r="I36" s="43"/>
      <c r="J36" s="43"/>
      <c r="K36" s="43">
        <v>22.101199999999999</v>
      </c>
      <c r="L36" s="43">
        <v>27.799199999999999</v>
      </c>
      <c r="M36" s="43">
        <v>15.7171</v>
      </c>
      <c r="N36" s="43">
        <v>13.95</v>
      </c>
      <c r="O36" s="43">
        <v>31.428000000000001</v>
      </c>
      <c r="P36" s="43"/>
      <c r="Q36" s="43"/>
      <c r="R36" s="43">
        <v>15.414</v>
      </c>
      <c r="S36" s="43"/>
      <c r="T36" s="43">
        <v>44.1845</v>
      </c>
      <c r="U36" s="43"/>
      <c r="V36" s="43">
        <v>8.8000000000000007</v>
      </c>
      <c r="W36" s="43"/>
      <c r="X36" s="43">
        <v>92.833789999999993</v>
      </c>
      <c r="Y36" s="43"/>
      <c r="Z36" s="43">
        <v>10.170489999999999</v>
      </c>
      <c r="AA36" s="43">
        <v>7.9972000000000003</v>
      </c>
      <c r="AB36" s="43"/>
      <c r="AC36" s="43">
        <v>16.920000000000002</v>
      </c>
      <c r="AD36" s="43"/>
      <c r="AE36" s="43"/>
      <c r="AF36" s="43">
        <v>3.4</v>
      </c>
      <c r="AG36" s="43"/>
      <c r="AH36" s="43"/>
      <c r="AI36" s="43"/>
      <c r="AJ36" s="43">
        <v>5.7564599999999997</v>
      </c>
      <c r="AK36" s="43">
        <v>0</v>
      </c>
      <c r="AL36" s="43">
        <v>5.6219999999999999</v>
      </c>
      <c r="AM36" s="43">
        <v>50.608110000000003</v>
      </c>
      <c r="AN36" s="43">
        <v>121.90727</v>
      </c>
      <c r="AO36" s="43">
        <v>27.507999999999999</v>
      </c>
      <c r="AP36" s="43">
        <v>0.86</v>
      </c>
      <c r="AQ36" s="43">
        <v>121.2013</v>
      </c>
      <c r="AR36" s="43"/>
      <c r="AS36" s="43">
        <v>37.255000000000003</v>
      </c>
      <c r="AT36" s="43">
        <v>30.67</v>
      </c>
      <c r="AU36" s="43"/>
      <c r="AV36" s="43">
        <v>194.16399999999999</v>
      </c>
      <c r="AW36" s="43">
        <v>33.320039999999999</v>
      </c>
      <c r="AX36" s="43"/>
      <c r="AY36" s="43">
        <v>7.8</v>
      </c>
      <c r="AZ36" s="43"/>
      <c r="BA36" s="43">
        <v>2.4</v>
      </c>
      <c r="BB36" s="43"/>
      <c r="BC36" s="43">
        <v>69.126090000000005</v>
      </c>
      <c r="BD36" s="43"/>
      <c r="BE36" s="43"/>
      <c r="BF36" s="43"/>
      <c r="BG36" s="43"/>
      <c r="BH36" s="43"/>
      <c r="BI36" s="43">
        <v>9.7616099999999992</v>
      </c>
      <c r="BJ36" s="43"/>
      <c r="BK36" s="43">
        <v>4.9390200000000002</v>
      </c>
      <c r="BL36" s="43"/>
      <c r="BM36" s="43"/>
      <c r="BN36" s="43">
        <v>64.349999999999994</v>
      </c>
      <c r="BO36" s="43"/>
      <c r="BP36" s="43">
        <v>142.34739999999999</v>
      </c>
      <c r="BQ36" s="43">
        <v>1.9518</v>
      </c>
      <c r="BR36" s="43">
        <v>4.2945000000000002</v>
      </c>
      <c r="BS36" s="43">
        <v>133.37027</v>
      </c>
      <c r="BT36" s="43">
        <v>12.93028</v>
      </c>
      <c r="BU36" s="43"/>
      <c r="BV36" s="43">
        <v>36.305500000000002</v>
      </c>
      <c r="BW36" s="43">
        <v>3.9659300000000002</v>
      </c>
      <c r="BX36" s="43"/>
      <c r="BY36" s="43"/>
      <c r="BZ36" s="43">
        <v>51.795749999999998</v>
      </c>
      <c r="CA36" s="43">
        <v>21.107040000000001</v>
      </c>
      <c r="CB36" s="43">
        <v>1.5444</v>
      </c>
      <c r="CC36" s="43">
        <v>0.60299999999999998</v>
      </c>
      <c r="CD36" s="43">
        <v>26.637440000000002</v>
      </c>
      <c r="CE36" s="43">
        <v>451.44434999999999</v>
      </c>
      <c r="CF36" s="43"/>
      <c r="CG36" s="43">
        <v>136.79930999999999</v>
      </c>
      <c r="CH36" s="43">
        <v>17.936</v>
      </c>
      <c r="CI36" s="43"/>
      <c r="CJ36" s="43"/>
      <c r="CK36" s="43">
        <v>2.3637999999999999</v>
      </c>
      <c r="CL36" s="43">
        <v>4.5164499999999999</v>
      </c>
      <c r="CM36" s="43"/>
      <c r="CN36" s="43"/>
      <c r="CO36" s="43">
        <v>7.6289999999999996</v>
      </c>
      <c r="CP36" s="43">
        <v>275.12</v>
      </c>
      <c r="CQ36" s="43"/>
      <c r="CR36" s="43">
        <v>41.122999999999998</v>
      </c>
      <c r="CS36" s="43"/>
      <c r="CT36" s="43">
        <v>0.22700000000000001</v>
      </c>
    </row>
    <row r="37" spans="1:98" ht="15.6" x14ac:dyDescent="0.3">
      <c r="A37" s="1"/>
      <c r="B37" s="42" t="s">
        <v>839</v>
      </c>
      <c r="C37" s="43">
        <v>4.2984</v>
      </c>
      <c r="D37" s="43"/>
      <c r="E37" s="43">
        <v>29.85248</v>
      </c>
      <c r="F37" s="43">
        <v>9.3520000000000003</v>
      </c>
      <c r="G37" s="43"/>
      <c r="H37" s="43"/>
      <c r="I37" s="43"/>
      <c r="J37" s="43"/>
      <c r="K37" s="43">
        <v>22.048999999999999</v>
      </c>
      <c r="L37" s="43">
        <v>27.8385</v>
      </c>
      <c r="M37" s="43">
        <v>15.832100000000001</v>
      </c>
      <c r="N37" s="43">
        <v>11.24</v>
      </c>
      <c r="O37" s="43">
        <v>31.495999999999999</v>
      </c>
      <c r="P37" s="43"/>
      <c r="Q37" s="43"/>
      <c r="R37" s="43">
        <v>15.752000000000001</v>
      </c>
      <c r="S37" s="43"/>
      <c r="T37" s="43">
        <v>31.448499999999999</v>
      </c>
      <c r="U37" s="43"/>
      <c r="V37" s="43">
        <v>8.8000000000000007</v>
      </c>
      <c r="W37" s="43"/>
      <c r="X37" s="43">
        <v>139.39670000000001</v>
      </c>
      <c r="Y37" s="43"/>
      <c r="Z37" s="43">
        <v>10.22903</v>
      </c>
      <c r="AA37" s="43">
        <v>7.5873999999999997</v>
      </c>
      <c r="AB37" s="43"/>
      <c r="AC37" s="43">
        <v>16.440000000000001</v>
      </c>
      <c r="AD37" s="43"/>
      <c r="AE37" s="43"/>
      <c r="AF37" s="43">
        <v>4.5999999999999996</v>
      </c>
      <c r="AG37" s="43"/>
      <c r="AH37" s="43"/>
      <c r="AI37" s="43"/>
      <c r="AJ37" s="43">
        <v>6.2199600000000004</v>
      </c>
      <c r="AK37" s="43">
        <v>0</v>
      </c>
      <c r="AL37" s="43">
        <v>5.6159999999999997</v>
      </c>
      <c r="AM37" s="43">
        <v>47.591999999999999</v>
      </c>
      <c r="AN37" s="43">
        <v>123.00584000000001</v>
      </c>
      <c r="AO37" s="43">
        <v>27.352900000000002</v>
      </c>
      <c r="AP37" s="43">
        <v>0.97</v>
      </c>
      <c r="AQ37" s="43">
        <v>160.19640000000001</v>
      </c>
      <c r="AR37" s="43"/>
      <c r="AS37" s="43">
        <v>37.213000000000001</v>
      </c>
      <c r="AT37" s="43">
        <v>30.34</v>
      </c>
      <c r="AU37" s="43"/>
      <c r="AV37" s="43">
        <v>194.6465</v>
      </c>
      <c r="AW37" s="43">
        <v>33.478749999999998</v>
      </c>
      <c r="AX37" s="43"/>
      <c r="AY37" s="43">
        <v>6.34</v>
      </c>
      <c r="AZ37" s="43"/>
      <c r="BA37" s="43">
        <v>2.5</v>
      </c>
      <c r="BB37" s="43"/>
      <c r="BC37" s="43">
        <v>69.474450000000004</v>
      </c>
      <c r="BD37" s="43"/>
      <c r="BE37" s="43"/>
      <c r="BF37" s="43"/>
      <c r="BG37" s="43"/>
      <c r="BH37" s="43"/>
      <c r="BI37" s="43">
        <v>9.5295900000000007</v>
      </c>
      <c r="BJ37" s="43"/>
      <c r="BK37" s="43">
        <v>5.1560300000000003</v>
      </c>
      <c r="BL37" s="43"/>
      <c r="BM37" s="43"/>
      <c r="BN37" s="43">
        <v>65.53</v>
      </c>
      <c r="BO37" s="43"/>
      <c r="BP37" s="43">
        <v>140.77809999999999</v>
      </c>
      <c r="BQ37" s="43">
        <v>2.0143</v>
      </c>
      <c r="BR37" s="43">
        <v>4.3186999999999998</v>
      </c>
      <c r="BS37" s="43">
        <v>134.15626</v>
      </c>
      <c r="BT37" s="43">
        <v>13.11116</v>
      </c>
      <c r="BU37" s="43"/>
      <c r="BV37" s="43">
        <v>36.358199999999997</v>
      </c>
      <c r="BW37" s="43">
        <v>4.0273599999999998</v>
      </c>
      <c r="BX37" s="43"/>
      <c r="BY37" s="43"/>
      <c r="BZ37" s="43">
        <v>52.371389999999998</v>
      </c>
      <c r="CA37" s="43">
        <v>21.045280000000002</v>
      </c>
      <c r="CB37" s="43">
        <v>1.5382</v>
      </c>
      <c r="CC37" s="43">
        <v>0.63100000000000001</v>
      </c>
      <c r="CD37" s="43">
        <v>27.315329999999999</v>
      </c>
      <c r="CE37" s="43">
        <v>450.08667000000003</v>
      </c>
      <c r="CF37" s="43"/>
      <c r="CG37" s="43">
        <v>140.76283000000001</v>
      </c>
      <c r="CH37" s="43">
        <v>17.835000000000001</v>
      </c>
      <c r="CI37" s="43"/>
      <c r="CJ37" s="43"/>
      <c r="CK37" s="43">
        <v>12.7553</v>
      </c>
      <c r="CL37" s="43">
        <v>4.1348900000000004</v>
      </c>
      <c r="CM37" s="43"/>
      <c r="CN37" s="43"/>
      <c r="CO37" s="43">
        <v>7.6989999999999998</v>
      </c>
      <c r="CP37" s="43">
        <v>282.08</v>
      </c>
      <c r="CQ37" s="43"/>
      <c r="CR37" s="43">
        <v>40.628999999999998</v>
      </c>
      <c r="CS37" s="43"/>
      <c r="CT37" s="43">
        <v>3.51</v>
      </c>
    </row>
    <row r="38" spans="1:98" ht="15.6" x14ac:dyDescent="0.3">
      <c r="A38" s="1"/>
      <c r="B38" s="42" t="s">
        <v>840</v>
      </c>
      <c r="C38" s="43">
        <v>4.3726000000000003</v>
      </c>
      <c r="D38" s="43"/>
      <c r="E38" s="43">
        <v>29.51999</v>
      </c>
      <c r="F38" s="43">
        <v>9.2850000000000001</v>
      </c>
      <c r="G38" s="43"/>
      <c r="H38" s="43"/>
      <c r="I38" s="43"/>
      <c r="J38" s="43"/>
      <c r="K38" s="43">
        <v>20.311199999999999</v>
      </c>
      <c r="L38" s="43">
        <v>28.4392</v>
      </c>
      <c r="M38" s="43">
        <v>15.5303</v>
      </c>
      <c r="N38" s="43">
        <v>11.89</v>
      </c>
      <c r="O38" s="43">
        <v>31.564</v>
      </c>
      <c r="P38" s="43"/>
      <c r="Q38" s="43"/>
      <c r="R38" s="43">
        <v>15.571</v>
      </c>
      <c r="S38" s="43"/>
      <c r="T38" s="43">
        <v>34.500500000000002</v>
      </c>
      <c r="U38" s="43"/>
      <c r="V38" s="43">
        <v>8.1</v>
      </c>
      <c r="W38" s="43"/>
      <c r="X38" s="43">
        <v>140.24748</v>
      </c>
      <c r="Y38" s="43"/>
      <c r="Z38" s="43">
        <v>9.9687699999999992</v>
      </c>
      <c r="AA38" s="43">
        <v>4.5336999999999996</v>
      </c>
      <c r="AB38" s="43"/>
      <c r="AC38" s="43">
        <v>16.11</v>
      </c>
      <c r="AD38" s="43"/>
      <c r="AE38" s="43"/>
      <c r="AF38" s="43">
        <v>5.3</v>
      </c>
      <c r="AG38" s="43"/>
      <c r="AH38" s="43"/>
      <c r="AI38" s="43"/>
      <c r="AJ38" s="43">
        <v>6.1652199999999997</v>
      </c>
      <c r="AK38" s="43">
        <v>0</v>
      </c>
      <c r="AL38" s="43">
        <v>5.5789</v>
      </c>
      <c r="AM38" s="43">
        <v>47.130659999999999</v>
      </c>
      <c r="AN38" s="43">
        <v>123.36048</v>
      </c>
      <c r="AO38" s="43">
        <v>27.313600000000001</v>
      </c>
      <c r="AP38" s="43">
        <v>0.6</v>
      </c>
      <c r="AQ38" s="43">
        <v>158.59870000000001</v>
      </c>
      <c r="AR38" s="43"/>
      <c r="AS38" s="43">
        <v>37.874000000000002</v>
      </c>
      <c r="AT38" s="43">
        <v>30.08</v>
      </c>
      <c r="AU38" s="43"/>
      <c r="AV38" s="43">
        <v>194.09010000000001</v>
      </c>
      <c r="AW38" s="43">
        <v>33.156390000000002</v>
      </c>
      <c r="AX38" s="43"/>
      <c r="AY38" s="43">
        <v>6.43</v>
      </c>
      <c r="AZ38" s="43"/>
      <c r="BA38" s="43">
        <v>2.5</v>
      </c>
      <c r="BB38" s="43"/>
      <c r="BC38" s="43">
        <v>69.309049999999999</v>
      </c>
      <c r="BD38" s="43"/>
      <c r="BE38" s="43"/>
      <c r="BF38" s="43"/>
      <c r="BG38" s="43"/>
      <c r="BH38" s="43"/>
      <c r="BI38" s="43">
        <v>9.6227900000000002</v>
      </c>
      <c r="BJ38" s="43"/>
      <c r="BK38" s="43">
        <v>5.04915</v>
      </c>
      <c r="BL38" s="43"/>
      <c r="BM38" s="43"/>
      <c r="BN38" s="43">
        <v>66.849999999999994</v>
      </c>
      <c r="BO38" s="43"/>
      <c r="BP38" s="43">
        <v>140.1951</v>
      </c>
      <c r="BQ38" s="43">
        <v>2.2296</v>
      </c>
      <c r="BR38" s="43">
        <v>4.0285000000000002</v>
      </c>
      <c r="BS38" s="43">
        <v>130.69736</v>
      </c>
      <c r="BT38" s="43">
        <v>13.26878</v>
      </c>
      <c r="BU38" s="43"/>
      <c r="BV38" s="43">
        <v>36.2667</v>
      </c>
      <c r="BW38" s="43">
        <v>3.8865599999999998</v>
      </c>
      <c r="BX38" s="43"/>
      <c r="BY38" s="43"/>
      <c r="BZ38" s="43">
        <v>51.755420000000001</v>
      </c>
      <c r="CA38" s="43">
        <v>21.065660000000001</v>
      </c>
      <c r="CB38" s="43">
        <v>1.5190999999999999</v>
      </c>
      <c r="CC38" s="43">
        <v>0.56699999999999995</v>
      </c>
      <c r="CD38" s="43">
        <v>26.50562</v>
      </c>
      <c r="CE38" s="43">
        <v>453.29903999999999</v>
      </c>
      <c r="CF38" s="43"/>
      <c r="CG38" s="43">
        <v>140.48015000000001</v>
      </c>
      <c r="CH38" s="43">
        <v>18.206</v>
      </c>
      <c r="CI38" s="43"/>
      <c r="CJ38" s="43"/>
      <c r="CK38" s="43">
        <v>14.7668</v>
      </c>
      <c r="CL38" s="43">
        <v>3.9393099999999999</v>
      </c>
      <c r="CM38" s="43"/>
      <c r="CN38" s="43"/>
      <c r="CO38" s="43">
        <v>7.6559999999999997</v>
      </c>
      <c r="CP38" s="43">
        <v>270.77</v>
      </c>
      <c r="CQ38" s="43"/>
      <c r="CR38" s="43">
        <v>40.770000000000003</v>
      </c>
      <c r="CS38" s="43"/>
      <c r="CT38" s="43">
        <v>5.5919999999999996</v>
      </c>
    </row>
    <row r="39" spans="1:98" ht="15.6" x14ac:dyDescent="0.3">
      <c r="A39" s="1"/>
      <c r="B39" s="42" t="s">
        <v>841</v>
      </c>
      <c r="C39" s="43">
        <v>3.4729999999999999</v>
      </c>
      <c r="D39" s="43"/>
      <c r="E39" s="43">
        <v>30.288640000000001</v>
      </c>
      <c r="F39" s="43">
        <v>9.2739999999999991</v>
      </c>
      <c r="G39" s="43"/>
      <c r="H39" s="43"/>
      <c r="I39" s="43"/>
      <c r="J39" s="43"/>
      <c r="K39" s="43">
        <v>21.394100000000002</v>
      </c>
      <c r="L39" s="43">
        <v>28.520800000000001</v>
      </c>
      <c r="M39" s="43">
        <v>15.6716</v>
      </c>
      <c r="N39" s="43">
        <v>12.73</v>
      </c>
      <c r="O39" s="43">
        <v>31.088000000000001</v>
      </c>
      <c r="P39" s="43"/>
      <c r="Q39" s="43"/>
      <c r="R39" s="43">
        <v>15.824</v>
      </c>
      <c r="S39" s="43"/>
      <c r="T39" s="43">
        <v>42.121499999999997</v>
      </c>
      <c r="U39" s="43"/>
      <c r="V39" s="43">
        <v>7.6</v>
      </c>
      <c r="W39" s="43"/>
      <c r="X39" s="43">
        <v>86.912679999999995</v>
      </c>
      <c r="Y39" s="43"/>
      <c r="Z39" s="43">
        <v>10.411099999999999</v>
      </c>
      <c r="AA39" s="43">
        <v>5.5343999999999998</v>
      </c>
      <c r="AB39" s="43"/>
      <c r="AC39" s="43">
        <v>15.95</v>
      </c>
      <c r="AD39" s="43"/>
      <c r="AE39" s="43"/>
      <c r="AF39" s="43">
        <v>4.4000000000000004</v>
      </c>
      <c r="AG39" s="43"/>
      <c r="AH39" s="43"/>
      <c r="AI39" s="43"/>
      <c r="AJ39" s="43">
        <v>6.4605899999999998</v>
      </c>
      <c r="AK39" s="43">
        <v>0</v>
      </c>
      <c r="AL39" s="43">
        <v>5.5823999999999998</v>
      </c>
      <c r="AM39" s="43">
        <v>48.28866</v>
      </c>
      <c r="AN39" s="43">
        <v>123.08750999999999</v>
      </c>
      <c r="AO39" s="43">
        <v>26.977900000000002</v>
      </c>
      <c r="AP39" s="43">
        <v>0.23</v>
      </c>
      <c r="AQ39" s="43">
        <v>159.89789999999999</v>
      </c>
      <c r="AR39" s="43"/>
      <c r="AS39" s="43">
        <v>37.579000000000001</v>
      </c>
      <c r="AT39" s="43">
        <v>30.7</v>
      </c>
      <c r="AU39" s="43"/>
      <c r="AV39" s="43">
        <v>193.97810000000001</v>
      </c>
      <c r="AW39" s="43">
        <v>33.937820000000002</v>
      </c>
      <c r="AX39" s="43"/>
      <c r="AY39" s="43">
        <v>7.21</v>
      </c>
      <c r="AZ39" s="43"/>
      <c r="BA39" s="43">
        <v>2.4</v>
      </c>
      <c r="BB39" s="43"/>
      <c r="BC39" s="43">
        <v>58.797989999999999</v>
      </c>
      <c r="BD39" s="43"/>
      <c r="BE39" s="43"/>
      <c r="BF39" s="43"/>
      <c r="BG39" s="43"/>
      <c r="BH39" s="43"/>
      <c r="BI39" s="43">
        <v>9.5959900000000005</v>
      </c>
      <c r="BJ39" s="43"/>
      <c r="BK39" s="43">
        <v>4.9485400000000004</v>
      </c>
      <c r="BL39" s="43"/>
      <c r="BM39" s="43"/>
      <c r="BN39" s="43">
        <v>66.58</v>
      </c>
      <c r="BO39" s="43"/>
      <c r="BP39" s="43">
        <v>141.55529999999999</v>
      </c>
      <c r="BQ39" s="43">
        <v>1.9448000000000001</v>
      </c>
      <c r="BR39" s="43">
        <v>3.9643999999999999</v>
      </c>
      <c r="BS39" s="43">
        <v>133.26219</v>
      </c>
      <c r="BT39" s="43">
        <v>13.473050000000001</v>
      </c>
      <c r="BU39" s="43"/>
      <c r="BV39" s="43">
        <v>35.998600000000003</v>
      </c>
      <c r="BW39" s="43">
        <v>3.9036599999999999</v>
      </c>
      <c r="BX39" s="43"/>
      <c r="BY39" s="43"/>
      <c r="BZ39" s="43">
        <v>51.818240000000003</v>
      </c>
      <c r="CA39" s="43">
        <v>21.058</v>
      </c>
      <c r="CB39" s="43">
        <v>1.5143</v>
      </c>
      <c r="CC39" s="43">
        <v>0.55300000000000005</v>
      </c>
      <c r="CD39" s="43">
        <v>27.831569999999999</v>
      </c>
      <c r="CE39" s="43">
        <v>450.95799</v>
      </c>
      <c r="CF39" s="43"/>
      <c r="CG39" s="43">
        <v>140.52842000000001</v>
      </c>
      <c r="CH39" s="43">
        <v>18.030999999999999</v>
      </c>
      <c r="CI39" s="43"/>
      <c r="CJ39" s="43"/>
      <c r="CK39" s="43">
        <v>15.922599999999999</v>
      </c>
      <c r="CL39" s="43">
        <v>2.3787500000000001</v>
      </c>
      <c r="CM39" s="43"/>
      <c r="CN39" s="43"/>
      <c r="CO39" s="43">
        <v>8.27</v>
      </c>
      <c r="CP39" s="43">
        <v>257.14</v>
      </c>
      <c r="CQ39" s="43"/>
      <c r="CR39" s="43">
        <v>41.518999999999998</v>
      </c>
      <c r="CS39" s="43"/>
      <c r="CT39" s="43">
        <v>7.5010000000000003</v>
      </c>
    </row>
    <row r="40" spans="1:98" ht="15.6" x14ac:dyDescent="0.3">
      <c r="A40" s="1"/>
      <c r="B40" s="42" t="s">
        <v>842</v>
      </c>
      <c r="C40" s="43">
        <v>3.0718999999999999</v>
      </c>
      <c r="D40" s="43"/>
      <c r="E40" s="43">
        <v>30.60277</v>
      </c>
      <c r="F40" s="43">
        <v>9.452</v>
      </c>
      <c r="G40" s="43"/>
      <c r="H40" s="43"/>
      <c r="I40" s="43"/>
      <c r="J40" s="43"/>
      <c r="K40" s="43">
        <v>21.2361</v>
      </c>
      <c r="L40" s="43">
        <v>29.1998</v>
      </c>
      <c r="M40" s="43">
        <v>14.849399999999999</v>
      </c>
      <c r="N40" s="43">
        <v>15</v>
      </c>
      <c r="O40" s="43">
        <v>32.372</v>
      </c>
      <c r="P40" s="43"/>
      <c r="Q40" s="43"/>
      <c r="R40" s="43">
        <v>15.384</v>
      </c>
      <c r="S40" s="43"/>
      <c r="T40" s="43">
        <v>30.775500000000001</v>
      </c>
      <c r="U40" s="43"/>
      <c r="V40" s="43">
        <v>8.1999999999999993</v>
      </c>
      <c r="W40" s="43"/>
      <c r="X40" s="43">
        <v>130.44814</v>
      </c>
      <c r="Y40" s="43"/>
      <c r="Z40" s="43">
        <v>10.442069999999999</v>
      </c>
      <c r="AA40" s="43">
        <v>7.9265999999999996</v>
      </c>
      <c r="AB40" s="43"/>
      <c r="AC40" s="43">
        <v>14.42</v>
      </c>
      <c r="AD40" s="43"/>
      <c r="AE40" s="43"/>
      <c r="AF40" s="43">
        <v>3.6</v>
      </c>
      <c r="AG40" s="43"/>
      <c r="AH40" s="43"/>
      <c r="AI40" s="43"/>
      <c r="AJ40" s="43">
        <v>6.2238600000000002</v>
      </c>
      <c r="AK40" s="43">
        <v>0</v>
      </c>
      <c r="AL40" s="43">
        <v>5.4439000000000002</v>
      </c>
      <c r="AM40" s="43">
        <v>49.5139</v>
      </c>
      <c r="AN40" s="43">
        <v>121.39082999999999</v>
      </c>
      <c r="AO40" s="43">
        <v>26.940799999999999</v>
      </c>
      <c r="AP40" s="43">
        <v>0.37</v>
      </c>
      <c r="AQ40" s="43">
        <v>161.89019999999999</v>
      </c>
      <c r="AR40" s="43"/>
      <c r="AS40" s="43">
        <v>37.75</v>
      </c>
      <c r="AT40" s="43">
        <v>30.33</v>
      </c>
      <c r="AU40" s="43"/>
      <c r="AV40" s="43">
        <v>192.25450000000001</v>
      </c>
      <c r="AW40" s="43">
        <v>34.212800000000001</v>
      </c>
      <c r="AX40" s="43"/>
      <c r="AY40" s="43">
        <v>5.79</v>
      </c>
      <c r="AZ40" s="43"/>
      <c r="BA40" s="43">
        <v>2.2999999999999998</v>
      </c>
      <c r="BB40" s="43"/>
      <c r="BC40" s="43">
        <v>51.029049999999998</v>
      </c>
      <c r="BD40" s="43"/>
      <c r="BE40" s="43"/>
      <c r="BF40" s="43"/>
      <c r="BG40" s="43"/>
      <c r="BH40" s="43"/>
      <c r="BI40" s="43">
        <v>9.6601300000000005</v>
      </c>
      <c r="BJ40" s="43"/>
      <c r="BK40" s="43">
        <v>5.0182200000000003</v>
      </c>
      <c r="BL40" s="43"/>
      <c r="BM40" s="43"/>
      <c r="BN40" s="43">
        <v>66.25</v>
      </c>
      <c r="BO40" s="43"/>
      <c r="BP40" s="43">
        <v>138.1386</v>
      </c>
      <c r="BQ40" s="43">
        <v>1.8892</v>
      </c>
      <c r="BR40" s="43">
        <v>3.9609999999999999</v>
      </c>
      <c r="BS40" s="43">
        <v>133.35006000000001</v>
      </c>
      <c r="BT40" s="43">
        <v>21.857099999999999</v>
      </c>
      <c r="BU40" s="43"/>
      <c r="BV40" s="43">
        <v>34.633000000000003</v>
      </c>
      <c r="BW40" s="43">
        <v>4.3754099999999996</v>
      </c>
      <c r="BX40" s="43"/>
      <c r="BY40" s="43"/>
      <c r="BZ40" s="43">
        <v>51.262680000000003</v>
      </c>
      <c r="CA40" s="43">
        <v>21.072330000000001</v>
      </c>
      <c r="CB40" s="43">
        <v>1.5239</v>
      </c>
      <c r="CC40" s="43">
        <v>0.55200000000000005</v>
      </c>
      <c r="CD40" s="43">
        <v>27.358630000000002</v>
      </c>
      <c r="CE40" s="43">
        <v>454.80252000000002</v>
      </c>
      <c r="CF40" s="43"/>
      <c r="CG40" s="43">
        <v>149.48921999999999</v>
      </c>
      <c r="CH40" s="43">
        <v>18.195</v>
      </c>
      <c r="CI40" s="43"/>
      <c r="CJ40" s="43"/>
      <c r="CK40" s="43">
        <v>16.110299999999999</v>
      </c>
      <c r="CL40" s="43">
        <v>2.68763</v>
      </c>
      <c r="CM40" s="43"/>
      <c r="CN40" s="43"/>
      <c r="CO40" s="43">
        <v>7.9619999999999997</v>
      </c>
      <c r="CP40" s="43">
        <v>258.12</v>
      </c>
      <c r="CQ40" s="43"/>
      <c r="CR40" s="43">
        <v>41.584000000000003</v>
      </c>
      <c r="CS40" s="43"/>
      <c r="CT40" s="43">
        <v>7.7530000000000001</v>
      </c>
    </row>
    <row r="41" spans="1:98" ht="15.6" x14ac:dyDescent="0.3">
      <c r="A41" s="1"/>
      <c r="B41" s="42" t="s">
        <v>843</v>
      </c>
      <c r="C41" s="43">
        <v>3.5695999999999999</v>
      </c>
      <c r="D41" s="43"/>
      <c r="E41" s="43">
        <v>30.603809999999999</v>
      </c>
      <c r="F41" s="43">
        <v>9.3059999999999992</v>
      </c>
      <c r="G41" s="43"/>
      <c r="H41" s="43"/>
      <c r="I41" s="43"/>
      <c r="J41" s="43"/>
      <c r="K41" s="43">
        <v>21.447800000000001</v>
      </c>
      <c r="L41" s="43">
        <v>27.789300000000001</v>
      </c>
      <c r="M41" s="43">
        <v>14.355</v>
      </c>
      <c r="N41" s="43">
        <v>14.62</v>
      </c>
      <c r="O41" s="43">
        <v>32.884</v>
      </c>
      <c r="P41" s="43"/>
      <c r="Q41" s="43"/>
      <c r="R41" s="43">
        <v>15.032</v>
      </c>
      <c r="S41" s="43"/>
      <c r="T41" s="43">
        <v>15.2507</v>
      </c>
      <c r="U41" s="43"/>
      <c r="V41" s="43">
        <v>8.1</v>
      </c>
      <c r="W41" s="43"/>
      <c r="X41" s="43">
        <v>96.558049999999994</v>
      </c>
      <c r="Y41" s="43"/>
      <c r="Z41" s="43">
        <v>10.543509999999999</v>
      </c>
      <c r="AA41" s="43">
        <v>8.2247000000000003</v>
      </c>
      <c r="AB41" s="43"/>
      <c r="AC41" s="43">
        <v>14.6</v>
      </c>
      <c r="AD41" s="43"/>
      <c r="AE41" s="43"/>
      <c r="AF41" s="43">
        <v>2.5</v>
      </c>
      <c r="AG41" s="43"/>
      <c r="AH41" s="43"/>
      <c r="AI41" s="43"/>
      <c r="AJ41" s="43">
        <v>5.8655799999999996</v>
      </c>
      <c r="AK41" s="43">
        <v>0</v>
      </c>
      <c r="AL41" s="43">
        <v>5.5124000000000004</v>
      </c>
      <c r="AM41" s="43">
        <v>49.68327</v>
      </c>
      <c r="AN41" s="43">
        <v>120.66692999999999</v>
      </c>
      <c r="AO41" s="43">
        <v>27.734400000000001</v>
      </c>
      <c r="AP41" s="43">
        <v>0.4</v>
      </c>
      <c r="AQ41" s="43">
        <v>161.3767</v>
      </c>
      <c r="AR41" s="43"/>
      <c r="AS41" s="43">
        <v>36.243000000000002</v>
      </c>
      <c r="AT41" s="43">
        <v>29.28</v>
      </c>
      <c r="AU41" s="43"/>
      <c r="AV41" s="43">
        <v>194.41569999999999</v>
      </c>
      <c r="AW41" s="43">
        <v>32.956229999999998</v>
      </c>
      <c r="AX41" s="43"/>
      <c r="AY41" s="43">
        <v>7.14</v>
      </c>
      <c r="AZ41" s="43"/>
      <c r="BA41" s="43">
        <v>2.2000000000000002</v>
      </c>
      <c r="BB41" s="43"/>
      <c r="BC41" s="43">
        <v>51.284379999999999</v>
      </c>
      <c r="BD41" s="43"/>
      <c r="BE41" s="43"/>
      <c r="BF41" s="43"/>
      <c r="BG41" s="43"/>
      <c r="BH41" s="43"/>
      <c r="BI41" s="43">
        <v>9.3796099999999996</v>
      </c>
      <c r="BJ41" s="43"/>
      <c r="BK41" s="43">
        <v>5.1776600000000004</v>
      </c>
      <c r="BL41" s="43"/>
      <c r="BM41" s="43"/>
      <c r="BN41" s="43">
        <v>65.98</v>
      </c>
      <c r="BO41" s="43"/>
      <c r="BP41" s="43">
        <v>137.85480000000001</v>
      </c>
      <c r="BQ41" s="43">
        <v>2.2921</v>
      </c>
      <c r="BR41" s="43">
        <v>3.9207999999999998</v>
      </c>
      <c r="BS41" s="43">
        <v>131.68006</v>
      </c>
      <c r="BT41" s="43">
        <v>16.0306</v>
      </c>
      <c r="BU41" s="43"/>
      <c r="BV41" s="43">
        <v>35.166800000000002</v>
      </c>
      <c r="BW41" s="43">
        <v>3.85894</v>
      </c>
      <c r="BX41" s="43"/>
      <c r="BY41" s="43"/>
      <c r="BZ41" s="43">
        <v>50.885039999999996</v>
      </c>
      <c r="CA41" s="43">
        <v>21.038509999999999</v>
      </c>
      <c r="CB41" s="43">
        <v>1.556</v>
      </c>
      <c r="CC41" s="43">
        <v>0.57299999999999995</v>
      </c>
      <c r="CD41" s="43">
        <v>28.00442</v>
      </c>
      <c r="CE41" s="43">
        <v>453.98003999999997</v>
      </c>
      <c r="CF41" s="43"/>
      <c r="CG41" s="43">
        <v>149.16390000000001</v>
      </c>
      <c r="CH41" s="43">
        <v>18.102</v>
      </c>
      <c r="CI41" s="43"/>
      <c r="CJ41" s="43"/>
      <c r="CK41" s="43">
        <v>16.2193</v>
      </c>
      <c r="CL41" s="43">
        <v>2.2781199999999999</v>
      </c>
      <c r="CM41" s="43"/>
      <c r="CN41" s="43"/>
      <c r="CO41" s="43">
        <v>8.0299999999999994</v>
      </c>
      <c r="CP41" s="43">
        <v>270.95</v>
      </c>
      <c r="CQ41" s="43"/>
      <c r="CR41" s="43">
        <v>41.671999999999997</v>
      </c>
      <c r="CS41" s="43"/>
      <c r="CT41" s="43">
        <v>11.462</v>
      </c>
    </row>
    <row r="42" spans="1:98" ht="15.6" x14ac:dyDescent="0.3">
      <c r="A42" s="1"/>
      <c r="B42" s="42" t="s">
        <v>844</v>
      </c>
      <c r="C42" s="43">
        <v>3.6118000000000001</v>
      </c>
      <c r="D42" s="43"/>
      <c r="E42" s="43">
        <v>23.635370000000002</v>
      </c>
      <c r="F42" s="43">
        <v>7.774</v>
      </c>
      <c r="G42" s="43"/>
      <c r="H42" s="43"/>
      <c r="I42" s="43"/>
      <c r="J42" s="43"/>
      <c r="K42" s="43">
        <v>21.300999999999998</v>
      </c>
      <c r="L42" s="43">
        <v>29.060500000000001</v>
      </c>
      <c r="M42" s="43">
        <v>15.6326</v>
      </c>
      <c r="N42" s="43">
        <v>14.6</v>
      </c>
      <c r="O42" s="43">
        <v>32.892000000000003</v>
      </c>
      <c r="P42" s="43"/>
      <c r="Q42" s="43"/>
      <c r="R42" s="43">
        <v>15.228</v>
      </c>
      <c r="S42" s="43"/>
      <c r="T42" s="43">
        <v>14.851900000000001</v>
      </c>
      <c r="U42" s="43"/>
      <c r="V42" s="43">
        <v>8.4</v>
      </c>
      <c r="W42" s="43"/>
      <c r="X42" s="43">
        <v>94.037639999999996</v>
      </c>
      <c r="Y42" s="43"/>
      <c r="Z42" s="43">
        <v>10.52393</v>
      </c>
      <c r="AA42" s="43">
        <v>7.4953000000000003</v>
      </c>
      <c r="AB42" s="43"/>
      <c r="AC42" s="43">
        <v>16.21</v>
      </c>
      <c r="AD42" s="43"/>
      <c r="AE42" s="43"/>
      <c r="AF42" s="43">
        <v>3.1</v>
      </c>
      <c r="AG42" s="43"/>
      <c r="AH42" s="43"/>
      <c r="AI42" s="43"/>
      <c r="AJ42" s="43">
        <v>5.3594600000000003</v>
      </c>
      <c r="AK42" s="43">
        <v>0</v>
      </c>
      <c r="AL42" s="43">
        <v>5.4714</v>
      </c>
      <c r="AM42" s="43">
        <v>48.763300000000001</v>
      </c>
      <c r="AN42" s="43">
        <v>121.16553</v>
      </c>
      <c r="AO42" s="43">
        <v>26.995200000000001</v>
      </c>
      <c r="AP42" s="43">
        <v>0.41</v>
      </c>
      <c r="AQ42" s="43">
        <v>157.76169999999999</v>
      </c>
      <c r="AR42" s="43"/>
      <c r="AS42" s="43">
        <v>36.225000000000001</v>
      </c>
      <c r="AT42" s="43">
        <v>30.42</v>
      </c>
      <c r="AU42" s="43"/>
      <c r="AV42" s="43">
        <v>193.44370000000001</v>
      </c>
      <c r="AW42" s="43">
        <v>32.588209999999997</v>
      </c>
      <c r="AX42" s="43"/>
      <c r="AY42" s="43">
        <v>7.09</v>
      </c>
      <c r="AZ42" s="43"/>
      <c r="BA42" s="43">
        <v>2.1</v>
      </c>
      <c r="BB42" s="43"/>
      <c r="BC42" s="43">
        <v>51.993830000000003</v>
      </c>
      <c r="BD42" s="43"/>
      <c r="BE42" s="43"/>
      <c r="BF42" s="43"/>
      <c r="BG42" s="43"/>
      <c r="BH42" s="43"/>
      <c r="BI42" s="43">
        <v>9.3486799999999999</v>
      </c>
      <c r="BJ42" s="43"/>
      <c r="BK42" s="43">
        <v>5.0577100000000002</v>
      </c>
      <c r="BL42" s="43"/>
      <c r="BM42" s="43"/>
      <c r="BN42" s="43">
        <v>65.819999999999993</v>
      </c>
      <c r="BO42" s="43"/>
      <c r="BP42" s="43">
        <v>139.75540000000001</v>
      </c>
      <c r="BQ42" s="43">
        <v>2.1461999999999999</v>
      </c>
      <c r="BR42" s="43">
        <v>4.0195999999999996</v>
      </c>
      <c r="BS42" s="43">
        <v>133.26109</v>
      </c>
      <c r="BT42" s="43">
        <v>13.84831</v>
      </c>
      <c r="BU42" s="43"/>
      <c r="BV42" s="43">
        <v>33.829599999999999</v>
      </c>
      <c r="BW42" s="43">
        <v>3.6508500000000002</v>
      </c>
      <c r="BX42" s="43"/>
      <c r="BY42" s="43"/>
      <c r="BZ42" s="43">
        <v>45.106000000000002</v>
      </c>
      <c r="CA42" s="43">
        <v>21.070530000000002</v>
      </c>
      <c r="CB42" s="43">
        <v>1.5643</v>
      </c>
      <c r="CC42" s="43">
        <v>0.45400000000000001</v>
      </c>
      <c r="CD42" s="43">
        <v>27.234950000000001</v>
      </c>
      <c r="CE42" s="43">
        <v>461.04813000000001</v>
      </c>
      <c r="CF42" s="43"/>
      <c r="CG42" s="43">
        <v>146.09988999999999</v>
      </c>
      <c r="CH42" s="43">
        <v>18.510000000000002</v>
      </c>
      <c r="CI42" s="43"/>
      <c r="CJ42" s="43"/>
      <c r="CK42" s="43">
        <v>16.047599999999999</v>
      </c>
      <c r="CL42" s="43">
        <v>2.1082000000000001</v>
      </c>
      <c r="CM42" s="43"/>
      <c r="CN42" s="43"/>
      <c r="CO42" s="43">
        <v>7.0640000000000001</v>
      </c>
      <c r="CP42" s="43">
        <v>274.68</v>
      </c>
      <c r="CQ42" s="43"/>
      <c r="CR42" s="43">
        <v>41.914000000000001</v>
      </c>
      <c r="CS42" s="43"/>
      <c r="CT42" s="43">
        <v>15.068</v>
      </c>
    </row>
    <row r="43" spans="1:98" ht="15.6" x14ac:dyDescent="0.3">
      <c r="A43" s="1"/>
      <c r="B43" s="42" t="s">
        <v>845</v>
      </c>
      <c r="C43" s="43">
        <v>3.7170999999999998</v>
      </c>
      <c r="D43" s="43"/>
      <c r="E43" s="43">
        <v>21.858720000000002</v>
      </c>
      <c r="F43" s="43">
        <v>7.4560000000000004</v>
      </c>
      <c r="G43" s="43"/>
      <c r="H43" s="43"/>
      <c r="I43" s="43"/>
      <c r="J43" s="43"/>
      <c r="K43" s="43">
        <v>21.054099999999998</v>
      </c>
      <c r="L43" s="43">
        <v>29.405200000000001</v>
      </c>
      <c r="M43" s="43">
        <v>15.858700000000001</v>
      </c>
      <c r="N43" s="43">
        <v>14.77</v>
      </c>
      <c r="O43" s="43">
        <v>32.845999999999997</v>
      </c>
      <c r="P43" s="43"/>
      <c r="Q43" s="43"/>
      <c r="R43" s="43">
        <v>15.191000000000001</v>
      </c>
      <c r="S43" s="43"/>
      <c r="T43" s="43">
        <v>13.5494</v>
      </c>
      <c r="U43" s="43"/>
      <c r="V43" s="43">
        <v>7.5</v>
      </c>
      <c r="W43" s="43"/>
      <c r="X43" s="43">
        <v>78.466070000000002</v>
      </c>
      <c r="Y43" s="43"/>
      <c r="Z43" s="43">
        <v>10.26112</v>
      </c>
      <c r="AA43" s="43">
        <v>7.8730000000000002</v>
      </c>
      <c r="AB43" s="43"/>
      <c r="AC43" s="43">
        <v>17.170000000000002</v>
      </c>
      <c r="AD43" s="43"/>
      <c r="AE43" s="43"/>
      <c r="AF43" s="43">
        <v>1.5</v>
      </c>
      <c r="AG43" s="43"/>
      <c r="AH43" s="43"/>
      <c r="AI43" s="43"/>
      <c r="AJ43" s="43">
        <v>5.4161799999999998</v>
      </c>
      <c r="AK43" s="43">
        <v>0</v>
      </c>
      <c r="AL43" s="43">
        <v>5.4291</v>
      </c>
      <c r="AM43" s="43">
        <v>49.251660000000001</v>
      </c>
      <c r="AN43" s="43">
        <v>122.35647</v>
      </c>
      <c r="AO43" s="43">
        <v>23.974599999999999</v>
      </c>
      <c r="AP43" s="43">
        <v>0.46</v>
      </c>
      <c r="AQ43" s="43">
        <v>160.7936</v>
      </c>
      <c r="AR43" s="43"/>
      <c r="AS43" s="43">
        <v>34.945</v>
      </c>
      <c r="AT43" s="43">
        <v>29.39</v>
      </c>
      <c r="AU43" s="43"/>
      <c r="AV43" s="43">
        <v>141.0908</v>
      </c>
      <c r="AW43" s="43">
        <v>31.821639999999999</v>
      </c>
      <c r="AX43" s="43"/>
      <c r="AY43" s="43">
        <v>7.68</v>
      </c>
      <c r="AZ43" s="43"/>
      <c r="BA43" s="43">
        <v>2</v>
      </c>
      <c r="BB43" s="43"/>
      <c r="BC43" s="43">
        <v>33.836320000000001</v>
      </c>
      <c r="BD43" s="43"/>
      <c r="BE43" s="43"/>
      <c r="BF43" s="43"/>
      <c r="BG43" s="43"/>
      <c r="BH43" s="43"/>
      <c r="BI43" s="43">
        <v>9.7103699999999993</v>
      </c>
      <c r="BJ43" s="43"/>
      <c r="BK43" s="43">
        <v>5.0710199999999999</v>
      </c>
      <c r="BL43" s="43"/>
      <c r="BM43" s="43"/>
      <c r="BN43" s="43">
        <v>32.17</v>
      </c>
      <c r="BO43" s="43"/>
      <c r="BP43" s="43">
        <v>141.5763</v>
      </c>
      <c r="BQ43" s="43">
        <v>2.2921</v>
      </c>
      <c r="BR43" s="43">
        <v>3.9781</v>
      </c>
      <c r="BS43" s="43">
        <v>132.80151000000001</v>
      </c>
      <c r="BT43" s="43">
        <v>13.600490000000001</v>
      </c>
      <c r="BU43" s="43"/>
      <c r="BV43" s="43">
        <v>33.076099999999997</v>
      </c>
      <c r="BW43" s="43">
        <v>3.6075599999999999</v>
      </c>
      <c r="BX43" s="43"/>
      <c r="BY43" s="43"/>
      <c r="BZ43" s="43">
        <v>50.51202</v>
      </c>
      <c r="CA43" s="43">
        <v>3.1470699999999998</v>
      </c>
      <c r="CB43" s="43">
        <v>1.5765</v>
      </c>
      <c r="CC43" s="43">
        <v>0.61499999999999999</v>
      </c>
      <c r="CD43" s="43">
        <v>26.183039999999998</v>
      </c>
      <c r="CE43" s="43">
        <v>452.10297000000003</v>
      </c>
      <c r="CF43" s="43"/>
      <c r="CG43" s="43">
        <v>152.94877</v>
      </c>
      <c r="CH43" s="43">
        <v>18.504999999999999</v>
      </c>
      <c r="CI43" s="43"/>
      <c r="CJ43" s="43"/>
      <c r="CK43" s="43">
        <v>15.9765</v>
      </c>
      <c r="CL43" s="43">
        <v>2.1034199999999998</v>
      </c>
      <c r="CM43" s="43"/>
      <c r="CN43" s="43"/>
      <c r="CO43" s="43">
        <v>6.5990000000000002</v>
      </c>
      <c r="CP43" s="43">
        <v>294.23</v>
      </c>
      <c r="CQ43" s="43"/>
      <c r="CR43" s="43">
        <v>33.895000000000003</v>
      </c>
      <c r="CS43" s="43"/>
      <c r="CT43" s="43">
        <v>13.805999999999999</v>
      </c>
    </row>
    <row r="44" spans="1:98" ht="15.6" x14ac:dyDescent="0.3">
      <c r="A44" s="1"/>
      <c r="B44" s="42" t="s">
        <v>846</v>
      </c>
      <c r="C44" s="43">
        <v>3.9615999999999998</v>
      </c>
      <c r="D44" s="43"/>
      <c r="E44" s="43">
        <v>12.014760000000001</v>
      </c>
      <c r="F44" s="43">
        <v>6.9080000000000004</v>
      </c>
      <c r="G44" s="43"/>
      <c r="H44" s="43"/>
      <c r="I44" s="43"/>
      <c r="J44" s="43"/>
      <c r="K44" s="43">
        <v>17.305599999999998</v>
      </c>
      <c r="L44" s="43">
        <v>29.768999999999998</v>
      </c>
      <c r="M44" s="43">
        <v>16.170000000000002</v>
      </c>
      <c r="N44" s="43">
        <v>14.99</v>
      </c>
      <c r="O44" s="43">
        <v>33.433999999999997</v>
      </c>
      <c r="P44" s="43"/>
      <c r="Q44" s="43"/>
      <c r="R44" s="43">
        <v>15.827999999999999</v>
      </c>
      <c r="S44" s="43"/>
      <c r="T44" s="43">
        <v>12.9544</v>
      </c>
      <c r="U44" s="43"/>
      <c r="V44" s="43">
        <v>7.5</v>
      </c>
      <c r="W44" s="43"/>
      <c r="X44" s="43">
        <v>49.264589999999998</v>
      </c>
      <c r="Y44" s="43"/>
      <c r="Z44" s="43">
        <v>9.7836400000000001</v>
      </c>
      <c r="AA44" s="43">
        <v>7.8808999999999996</v>
      </c>
      <c r="AB44" s="43"/>
      <c r="AC44" s="43">
        <v>17.09</v>
      </c>
      <c r="AD44" s="43"/>
      <c r="AE44" s="43"/>
      <c r="AF44" s="43">
        <v>1.4</v>
      </c>
      <c r="AG44" s="43"/>
      <c r="AH44" s="43"/>
      <c r="AI44" s="43"/>
      <c r="AJ44" s="43">
        <v>4.26905</v>
      </c>
      <c r="AK44" s="43">
        <v>0</v>
      </c>
      <c r="AL44" s="43">
        <v>5.4626000000000001</v>
      </c>
      <c r="AM44" s="43">
        <v>49.861600000000003</v>
      </c>
      <c r="AN44" s="43">
        <v>117.01249</v>
      </c>
      <c r="AO44" s="43">
        <v>22.673500000000001</v>
      </c>
      <c r="AP44" s="43">
        <v>0.11</v>
      </c>
      <c r="AQ44" s="43">
        <v>161.70920000000001</v>
      </c>
      <c r="AR44" s="43"/>
      <c r="AS44" s="43">
        <v>34.465000000000003</v>
      </c>
      <c r="AT44" s="43">
        <v>28.72</v>
      </c>
      <c r="AU44" s="43"/>
      <c r="AV44" s="43">
        <v>60.265799999999999</v>
      </c>
      <c r="AW44" s="43">
        <v>31.012329999999999</v>
      </c>
      <c r="AX44" s="43"/>
      <c r="AY44" s="43">
        <v>7.57</v>
      </c>
      <c r="AZ44" s="43"/>
      <c r="BA44" s="43">
        <v>1.5</v>
      </c>
      <c r="BB44" s="43"/>
      <c r="BC44" s="43">
        <v>41.092129999999997</v>
      </c>
      <c r="BD44" s="43"/>
      <c r="BE44" s="43"/>
      <c r="BF44" s="43"/>
      <c r="BG44" s="43"/>
      <c r="BH44" s="43"/>
      <c r="BI44" s="43">
        <v>9.78749</v>
      </c>
      <c r="BJ44" s="43"/>
      <c r="BK44" s="43">
        <v>5.0771699999999997</v>
      </c>
      <c r="BL44" s="43"/>
      <c r="BM44" s="43"/>
      <c r="BN44" s="43">
        <v>6.53</v>
      </c>
      <c r="BO44" s="43"/>
      <c r="BP44" s="43">
        <v>143.7062</v>
      </c>
      <c r="BQ44" s="43">
        <v>2.0836999999999999</v>
      </c>
      <c r="BR44" s="43">
        <v>4.0143000000000004</v>
      </c>
      <c r="BS44" s="43">
        <v>132.06659999999999</v>
      </c>
      <c r="BT44" s="43">
        <v>11.633419999999999</v>
      </c>
      <c r="BU44" s="43"/>
      <c r="BV44" s="43">
        <v>31.207100000000001</v>
      </c>
      <c r="BW44" s="43">
        <v>3.8024800000000001</v>
      </c>
      <c r="BX44" s="43"/>
      <c r="BY44" s="43"/>
      <c r="BZ44" s="43">
        <v>51.40352</v>
      </c>
      <c r="CA44" s="43">
        <v>3.0429599999999999</v>
      </c>
      <c r="CB44" s="43">
        <v>1.5914999999999999</v>
      </c>
      <c r="CC44" s="43">
        <v>0.59299999999999997</v>
      </c>
      <c r="CD44" s="43">
        <v>24.470330000000001</v>
      </c>
      <c r="CE44" s="43">
        <v>452.44592</v>
      </c>
      <c r="CF44" s="43"/>
      <c r="CG44" s="43">
        <v>143.77776</v>
      </c>
      <c r="CH44" s="43">
        <v>18.263000000000002</v>
      </c>
      <c r="CI44" s="43"/>
      <c r="CJ44" s="43"/>
      <c r="CK44" s="43">
        <v>15.1218</v>
      </c>
      <c r="CL44" s="43">
        <v>2.2139799999999998</v>
      </c>
      <c r="CM44" s="43"/>
      <c r="CN44" s="43"/>
      <c r="CO44" s="43">
        <v>4.3609999999999998</v>
      </c>
      <c r="CP44" s="43">
        <v>283</v>
      </c>
      <c r="CQ44" s="43"/>
      <c r="CR44" s="43">
        <v>25.5</v>
      </c>
      <c r="CS44" s="43"/>
      <c r="CT44" s="43">
        <v>5.6040000000000001</v>
      </c>
    </row>
    <row r="45" spans="1:98" ht="15.6" x14ac:dyDescent="0.3">
      <c r="A45" s="1"/>
      <c r="B45" s="42" t="s">
        <v>847</v>
      </c>
      <c r="C45" s="43">
        <v>3.8515000000000001</v>
      </c>
      <c r="D45" s="43"/>
      <c r="E45" s="43">
        <v>12.23865</v>
      </c>
      <c r="F45" s="43">
        <v>6.8869999999999996</v>
      </c>
      <c r="G45" s="43"/>
      <c r="H45" s="43"/>
      <c r="I45" s="43"/>
      <c r="J45" s="43"/>
      <c r="K45" s="43">
        <v>17.102699999999999</v>
      </c>
      <c r="L45" s="43">
        <v>27.698399999999999</v>
      </c>
      <c r="M45" s="43">
        <v>15.7121</v>
      </c>
      <c r="N45" s="43">
        <v>14.82</v>
      </c>
      <c r="O45" s="43">
        <v>33.908000000000001</v>
      </c>
      <c r="P45" s="43"/>
      <c r="Q45" s="43"/>
      <c r="R45" s="43">
        <v>16.015000000000001</v>
      </c>
      <c r="S45" s="43"/>
      <c r="T45" s="43">
        <v>7.2382999999999997</v>
      </c>
      <c r="U45" s="43"/>
      <c r="V45" s="43">
        <v>7.6</v>
      </c>
      <c r="W45" s="43"/>
      <c r="X45" s="43">
        <v>29.235279999999999</v>
      </c>
      <c r="Y45" s="43"/>
      <c r="Z45" s="43">
        <v>8.3980499999999996</v>
      </c>
      <c r="AA45" s="43">
        <v>6.7548000000000004</v>
      </c>
      <c r="AB45" s="43"/>
      <c r="AC45" s="43">
        <v>16.62</v>
      </c>
      <c r="AD45" s="43"/>
      <c r="AE45" s="43"/>
      <c r="AF45" s="43">
        <v>1.1000000000000001</v>
      </c>
      <c r="AG45" s="43"/>
      <c r="AH45" s="43"/>
      <c r="AI45" s="43"/>
      <c r="AJ45" s="43">
        <v>4.2895099999999999</v>
      </c>
      <c r="AK45" s="43">
        <v>0</v>
      </c>
      <c r="AL45" s="43">
        <v>5.4528999999999996</v>
      </c>
      <c r="AM45" s="43">
        <v>46.356000000000002</v>
      </c>
      <c r="AN45" s="43">
        <v>117.2932</v>
      </c>
      <c r="AO45" s="43">
        <v>22.759899999999998</v>
      </c>
      <c r="AP45" s="43">
        <v>0.35</v>
      </c>
      <c r="AQ45" s="43">
        <v>159.53370000000001</v>
      </c>
      <c r="AR45" s="43"/>
      <c r="AS45" s="43">
        <v>29.992000000000001</v>
      </c>
      <c r="AT45" s="43">
        <v>30.18</v>
      </c>
      <c r="AU45" s="43"/>
      <c r="AV45" s="43">
        <v>59.450499999999998</v>
      </c>
      <c r="AW45" s="43">
        <v>30.70637</v>
      </c>
      <c r="AX45" s="43"/>
      <c r="AY45" s="43">
        <v>7.93</v>
      </c>
      <c r="AZ45" s="43"/>
      <c r="BA45" s="43">
        <v>1.3</v>
      </c>
      <c r="BB45" s="43"/>
      <c r="BC45" s="43">
        <v>46.501809999999999</v>
      </c>
      <c r="BD45" s="43"/>
      <c r="BE45" s="43"/>
      <c r="BF45" s="43"/>
      <c r="BG45" s="43"/>
      <c r="BH45" s="43"/>
      <c r="BI45" s="43">
        <v>9.5360700000000005</v>
      </c>
      <c r="BJ45" s="43"/>
      <c r="BK45" s="43">
        <v>4.9454000000000002</v>
      </c>
      <c r="BL45" s="43"/>
      <c r="BM45" s="43"/>
      <c r="BN45" s="43">
        <v>6.45</v>
      </c>
      <c r="BO45" s="43"/>
      <c r="BP45" s="43">
        <v>144.66489999999999</v>
      </c>
      <c r="BQ45" s="43">
        <v>1.9725999999999999</v>
      </c>
      <c r="BR45" s="43">
        <v>3.9468999999999999</v>
      </c>
      <c r="BS45" s="43">
        <v>124.98097</v>
      </c>
      <c r="BT45" s="43">
        <v>10.22625</v>
      </c>
      <c r="BU45" s="43"/>
      <c r="BV45" s="43">
        <v>30.073599999999999</v>
      </c>
      <c r="BW45" s="43">
        <v>3.7406999999999999</v>
      </c>
      <c r="BX45" s="43"/>
      <c r="BY45" s="43"/>
      <c r="BZ45" s="43">
        <v>50.664029999999997</v>
      </c>
      <c r="CA45" s="43">
        <v>3.0596299999999998</v>
      </c>
      <c r="CB45" s="43">
        <v>1.615</v>
      </c>
      <c r="CC45" s="43">
        <v>0.626</v>
      </c>
      <c r="CD45" s="43">
        <v>23.63767</v>
      </c>
      <c r="CE45" s="43">
        <v>453.09994</v>
      </c>
      <c r="CF45" s="43"/>
      <c r="CG45" s="43">
        <v>150.24487999999999</v>
      </c>
      <c r="CH45" s="43">
        <v>16.245999999999999</v>
      </c>
      <c r="CI45" s="43"/>
      <c r="CJ45" s="43"/>
      <c r="CK45" s="43">
        <v>12.947100000000001</v>
      </c>
      <c r="CL45" s="43">
        <v>4.2529300000000001</v>
      </c>
      <c r="CM45" s="43"/>
      <c r="CN45" s="43"/>
      <c r="CO45" s="43">
        <v>4.09</v>
      </c>
      <c r="CP45" s="43">
        <v>274.13</v>
      </c>
      <c r="CQ45" s="43"/>
      <c r="CR45" s="43">
        <v>24.367000000000001</v>
      </c>
      <c r="CS45" s="43"/>
      <c r="CT45" s="43">
        <v>5.4</v>
      </c>
    </row>
    <row r="46" spans="1:98" ht="15.6" x14ac:dyDescent="0.3">
      <c r="A46" s="1"/>
      <c r="B46" s="42" t="s">
        <v>848</v>
      </c>
      <c r="C46" s="43">
        <v>4.1561000000000003</v>
      </c>
      <c r="D46" s="43"/>
      <c r="E46" s="43">
        <v>11.88452</v>
      </c>
      <c r="F46" s="43">
        <v>8.1880000000000006</v>
      </c>
      <c r="G46" s="43"/>
      <c r="H46" s="43"/>
      <c r="I46" s="43"/>
      <c r="J46" s="43"/>
      <c r="K46" s="43">
        <v>17.4344</v>
      </c>
      <c r="L46" s="43">
        <v>27.658200000000001</v>
      </c>
      <c r="M46" s="43">
        <v>14.469900000000001</v>
      </c>
      <c r="N46" s="43">
        <v>14.21</v>
      </c>
      <c r="O46" s="43">
        <v>34.295999999999999</v>
      </c>
      <c r="P46" s="43"/>
      <c r="Q46" s="43"/>
      <c r="R46" s="43">
        <v>16.471</v>
      </c>
      <c r="S46" s="43"/>
      <c r="T46" s="43">
        <v>7.0964</v>
      </c>
      <c r="U46" s="43"/>
      <c r="V46" s="43">
        <v>7.6</v>
      </c>
      <c r="W46" s="43"/>
      <c r="X46" s="43">
        <v>33.328740000000003</v>
      </c>
      <c r="Y46" s="43"/>
      <c r="Z46" s="43">
        <v>8.4154800000000005</v>
      </c>
      <c r="AA46" s="43">
        <v>6.3353999999999999</v>
      </c>
      <c r="AB46" s="43"/>
      <c r="AC46" s="43">
        <v>17.149999999999999</v>
      </c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0</v>
      </c>
      <c r="AL46" s="43">
        <v>5.4504000000000001</v>
      </c>
      <c r="AM46" s="43">
        <v>48.732990000000001</v>
      </c>
      <c r="AN46" s="43">
        <v>119.37457999999999</v>
      </c>
      <c r="AO46" s="43">
        <v>26.467300000000002</v>
      </c>
      <c r="AP46" s="43">
        <v>0.46</v>
      </c>
      <c r="AQ46" s="43">
        <v>158.06129999999999</v>
      </c>
      <c r="AR46" s="43"/>
      <c r="AS46" s="43">
        <v>29.934000000000001</v>
      </c>
      <c r="AT46" s="43">
        <v>29.82</v>
      </c>
      <c r="AU46" s="43"/>
      <c r="AV46" s="43">
        <v>57.090400000000002</v>
      </c>
      <c r="AW46" s="43">
        <v>31.903919999999999</v>
      </c>
      <c r="AX46" s="43"/>
      <c r="AY46" s="43">
        <v>7.64</v>
      </c>
      <c r="AZ46" s="43"/>
      <c r="BA46" s="43">
        <v>1.3</v>
      </c>
      <c r="BB46" s="43"/>
      <c r="BC46" s="43">
        <v>46.466380000000001</v>
      </c>
      <c r="BD46" s="43"/>
      <c r="BE46" s="43"/>
      <c r="BF46" s="43"/>
      <c r="BG46" s="43"/>
      <c r="BH46" s="43"/>
      <c r="BI46" s="43">
        <v>9.3350200000000001</v>
      </c>
      <c r="BJ46" s="43"/>
      <c r="BK46" s="43">
        <v>4.9556500000000003</v>
      </c>
      <c r="BL46" s="43"/>
      <c r="BM46" s="43"/>
      <c r="BN46" s="43">
        <v>6.47</v>
      </c>
      <c r="BO46" s="43"/>
      <c r="BP46" s="43">
        <v>145.31360000000001</v>
      </c>
      <c r="BQ46" s="43">
        <v>2.0350999999999999</v>
      </c>
      <c r="BR46" s="43">
        <v>4.0820999999999996</v>
      </c>
      <c r="BS46" s="43">
        <v>133.3398</v>
      </c>
      <c r="BT46" s="43">
        <v>10.602119999999999</v>
      </c>
      <c r="BU46" s="43"/>
      <c r="BV46" s="43">
        <v>30.3384</v>
      </c>
      <c r="BW46" s="43">
        <v>3.7400099999999998</v>
      </c>
      <c r="BX46" s="43"/>
      <c r="BY46" s="43"/>
      <c r="BZ46" s="43">
        <v>51.361800000000002</v>
      </c>
      <c r="CA46" s="43">
        <v>3.0295700000000001</v>
      </c>
      <c r="CB46" s="43">
        <v>1.5853999999999999</v>
      </c>
      <c r="CC46" s="43">
        <v>0.57799999999999996</v>
      </c>
      <c r="CD46" s="43">
        <v>25.34892</v>
      </c>
      <c r="CE46" s="43">
        <v>453.76947000000001</v>
      </c>
      <c r="CF46" s="43"/>
      <c r="CG46" s="43">
        <v>148.15827999999999</v>
      </c>
      <c r="CH46" s="43">
        <v>16.384</v>
      </c>
      <c r="CI46" s="43"/>
      <c r="CJ46" s="43"/>
      <c r="CK46" s="43">
        <v>12.6433</v>
      </c>
      <c r="CL46" s="43">
        <v>4.3681999999999999</v>
      </c>
      <c r="CM46" s="43"/>
      <c r="CN46" s="43"/>
      <c r="CO46" s="43">
        <v>4.7949999999999999</v>
      </c>
      <c r="CP46" s="43">
        <v>268.27999999999997</v>
      </c>
      <c r="CQ46" s="43"/>
      <c r="CR46" s="43">
        <v>23.716999999999999</v>
      </c>
      <c r="CS46" s="43"/>
      <c r="CT46" s="43">
        <v>4.6470000000000002</v>
      </c>
    </row>
    <row r="47" spans="1:98" ht="15.6" x14ac:dyDescent="0.3">
      <c r="A47" s="1"/>
      <c r="B47" s="42" t="s">
        <v>849</v>
      </c>
      <c r="C47" s="43">
        <v>4.7613000000000003</v>
      </c>
      <c r="D47" s="43"/>
      <c r="E47" s="43">
        <v>12.080080000000001</v>
      </c>
      <c r="F47" s="43">
        <v>9.6969999999999992</v>
      </c>
      <c r="G47" s="43"/>
      <c r="H47" s="43"/>
      <c r="I47" s="43"/>
      <c r="J47" s="43"/>
      <c r="K47" s="43">
        <v>17.0749</v>
      </c>
      <c r="L47" s="43">
        <v>27.263000000000002</v>
      </c>
      <c r="M47" s="43">
        <v>11.899100000000001</v>
      </c>
      <c r="N47" s="43">
        <v>13.83</v>
      </c>
      <c r="O47" s="43">
        <v>33.631999999999998</v>
      </c>
      <c r="P47" s="43"/>
      <c r="Q47" s="43"/>
      <c r="R47" s="43">
        <v>16.052</v>
      </c>
      <c r="S47" s="43"/>
      <c r="T47" s="43">
        <v>9.3858999999999995</v>
      </c>
      <c r="U47" s="43"/>
      <c r="V47" s="43">
        <v>7.5</v>
      </c>
      <c r="W47" s="43"/>
      <c r="X47" s="43">
        <v>23.84</v>
      </c>
      <c r="Y47" s="43"/>
      <c r="Z47" s="43">
        <v>8.6478900000000003</v>
      </c>
      <c r="AA47" s="43">
        <v>7.2506000000000004</v>
      </c>
      <c r="AB47" s="43"/>
      <c r="AC47" s="43">
        <v>17.11</v>
      </c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>
        <v>5.4173999999999998</v>
      </c>
      <c r="AM47" s="43">
        <v>50.998429999999999</v>
      </c>
      <c r="AN47" s="43">
        <v>119.67402</v>
      </c>
      <c r="AO47" s="43">
        <v>28.0183</v>
      </c>
      <c r="AP47" s="43">
        <v>0.37</v>
      </c>
      <c r="AQ47" s="43">
        <v>158.54839999999999</v>
      </c>
      <c r="AR47" s="43"/>
      <c r="AS47" s="43">
        <v>32.046999999999997</v>
      </c>
      <c r="AT47" s="43">
        <v>29.99</v>
      </c>
      <c r="AU47" s="43"/>
      <c r="AV47" s="43">
        <v>56.851500000000001</v>
      </c>
      <c r="AW47" s="43">
        <v>33.067259999999997</v>
      </c>
      <c r="AX47" s="43"/>
      <c r="AY47" s="43">
        <v>6.1</v>
      </c>
      <c r="AZ47" s="43"/>
      <c r="BA47" s="43">
        <v>1.3</v>
      </c>
      <c r="BB47" s="43"/>
      <c r="BC47" s="43">
        <v>46.904220000000002</v>
      </c>
      <c r="BD47" s="43"/>
      <c r="BE47" s="43"/>
      <c r="BF47" s="43"/>
      <c r="BG47" s="43"/>
      <c r="BH47" s="43"/>
      <c r="BI47" s="43">
        <v>9.6192499999999992</v>
      </c>
      <c r="BJ47" s="43"/>
      <c r="BK47" s="43">
        <v>4.9350899999999998</v>
      </c>
      <c r="BL47" s="43"/>
      <c r="BM47" s="43"/>
      <c r="BN47" s="43">
        <v>5.87</v>
      </c>
      <c r="BO47" s="43"/>
      <c r="BP47" s="43">
        <v>144.51339999999999</v>
      </c>
      <c r="BQ47" s="43">
        <v>2.1185</v>
      </c>
      <c r="BR47" s="43">
        <v>3.9156</v>
      </c>
      <c r="BS47" s="43">
        <v>132.44374999999999</v>
      </c>
      <c r="BT47" s="43">
        <v>12.14869</v>
      </c>
      <c r="BU47" s="43"/>
      <c r="BV47" s="43">
        <v>30.7637</v>
      </c>
      <c r="BW47" s="43">
        <v>3.69495</v>
      </c>
      <c r="BX47" s="43"/>
      <c r="BY47" s="43"/>
      <c r="BZ47" s="43">
        <v>51.373130000000003</v>
      </c>
      <c r="CA47" s="43">
        <v>3.0406300000000002</v>
      </c>
      <c r="CB47" s="43">
        <v>1.6094999999999999</v>
      </c>
      <c r="CC47" s="43">
        <v>0.623</v>
      </c>
      <c r="CD47" s="43">
        <v>25.0459</v>
      </c>
      <c r="CE47" s="43">
        <v>453.33368000000002</v>
      </c>
      <c r="CF47" s="43"/>
      <c r="CG47" s="43">
        <v>151.16595000000001</v>
      </c>
      <c r="CH47" s="43">
        <v>16.411999999999999</v>
      </c>
      <c r="CI47" s="43"/>
      <c r="CJ47" s="43"/>
      <c r="CK47" s="43">
        <v>12.2133</v>
      </c>
      <c r="CL47" s="43">
        <v>4.5122999999999998</v>
      </c>
      <c r="CM47" s="43"/>
      <c r="CN47" s="43"/>
      <c r="CO47" s="43">
        <v>4.9740000000000002</v>
      </c>
      <c r="CP47" s="43">
        <v>268.83</v>
      </c>
      <c r="CQ47" s="43"/>
      <c r="CR47" s="43">
        <v>24.198</v>
      </c>
      <c r="CS47" s="43"/>
      <c r="CT47" s="43">
        <v>5.42</v>
      </c>
    </row>
    <row r="48" spans="1:98" ht="15.6" x14ac:dyDescent="0.3">
      <c r="A48" s="1"/>
      <c r="B48" s="42" t="s">
        <v>850</v>
      </c>
      <c r="C48" s="43">
        <v>4.0993000000000004</v>
      </c>
      <c r="D48" s="43"/>
      <c r="E48" s="43">
        <v>11.823880000000001</v>
      </c>
      <c r="F48" s="43">
        <v>9.4139999999999997</v>
      </c>
      <c r="G48" s="43"/>
      <c r="H48" s="43"/>
      <c r="I48" s="43"/>
      <c r="J48" s="43"/>
      <c r="K48" s="43">
        <v>17.3796</v>
      </c>
      <c r="L48" s="43">
        <v>22.1554</v>
      </c>
      <c r="M48" s="43">
        <v>11.553800000000001</v>
      </c>
      <c r="N48" s="43">
        <v>13.95</v>
      </c>
      <c r="O48" s="43">
        <v>33.683999999999997</v>
      </c>
      <c r="P48" s="43"/>
      <c r="Q48" s="43"/>
      <c r="R48" s="43">
        <v>15.914</v>
      </c>
      <c r="S48" s="43"/>
      <c r="T48" s="43">
        <v>9.125</v>
      </c>
      <c r="U48" s="43"/>
      <c r="V48" s="43">
        <v>7.4</v>
      </c>
      <c r="W48" s="43"/>
      <c r="X48" s="43">
        <v>24.955549999999999</v>
      </c>
      <c r="Y48" s="43"/>
      <c r="Z48" s="43">
        <v>8.5656099999999995</v>
      </c>
      <c r="AA48" s="43">
        <v>7.1646999999999998</v>
      </c>
      <c r="AB48" s="43"/>
      <c r="AC48" s="43">
        <v>16.86</v>
      </c>
      <c r="AD48" s="43"/>
      <c r="AE48" s="43"/>
      <c r="AF48" s="43">
        <v>0.9</v>
      </c>
      <c r="AG48" s="43"/>
      <c r="AH48" s="43"/>
      <c r="AI48" s="43"/>
      <c r="AJ48" s="43">
        <v>4.0911</v>
      </c>
      <c r="AK48" s="43">
        <v>0</v>
      </c>
      <c r="AL48" s="43">
        <v>5.3710000000000004</v>
      </c>
      <c r="AM48" s="43">
        <v>51.831859999999999</v>
      </c>
      <c r="AN48" s="43">
        <v>120.07751</v>
      </c>
      <c r="AO48" s="43">
        <v>27.142700000000001</v>
      </c>
      <c r="AP48" s="43">
        <v>0.84</v>
      </c>
      <c r="AQ48" s="43">
        <v>157.30410000000001</v>
      </c>
      <c r="AR48" s="43"/>
      <c r="AS48" s="43">
        <v>33.518000000000001</v>
      </c>
      <c r="AT48" s="43">
        <v>32.03</v>
      </c>
      <c r="AU48" s="43"/>
      <c r="AV48" s="43">
        <v>63.685600000000001</v>
      </c>
      <c r="AW48" s="43">
        <v>32.05829</v>
      </c>
      <c r="AX48" s="43"/>
      <c r="AY48" s="43">
        <v>6.24</v>
      </c>
      <c r="AZ48" s="43"/>
      <c r="BA48" s="43">
        <v>1.3</v>
      </c>
      <c r="BB48" s="43"/>
      <c r="BC48" s="43">
        <v>47.203659999999999</v>
      </c>
      <c r="BD48" s="43"/>
      <c r="BE48" s="43"/>
      <c r="BF48" s="43"/>
      <c r="BG48" s="43"/>
      <c r="BH48" s="43"/>
      <c r="BI48" s="43">
        <v>9.3763400000000008</v>
      </c>
      <c r="BJ48" s="43"/>
      <c r="BK48" s="43">
        <v>5.1150399999999996</v>
      </c>
      <c r="BL48" s="43"/>
      <c r="BM48" s="43"/>
      <c r="BN48" s="43">
        <v>5.2</v>
      </c>
      <c r="BO48" s="43"/>
      <c r="BP48" s="43">
        <v>142.19540000000001</v>
      </c>
      <c r="BQ48" s="43">
        <v>2.1600999999999999</v>
      </c>
      <c r="BR48" s="43">
        <v>3.5964999999999998</v>
      </c>
      <c r="BS48" s="43">
        <v>134.14070000000001</v>
      </c>
      <c r="BT48" s="43">
        <v>13.63655</v>
      </c>
      <c r="BU48" s="43"/>
      <c r="BV48" s="43">
        <v>32.488700000000001</v>
      </c>
      <c r="BW48" s="43">
        <v>4.0013500000000004</v>
      </c>
      <c r="BX48" s="43"/>
      <c r="BY48" s="43"/>
      <c r="BZ48" s="43">
        <v>51.621920000000003</v>
      </c>
      <c r="CA48" s="43">
        <v>3.02589</v>
      </c>
      <c r="CB48" s="43">
        <v>1.5784</v>
      </c>
      <c r="CC48" s="43">
        <v>0.63100000000000001</v>
      </c>
      <c r="CD48" s="43">
        <v>25.691890000000001</v>
      </c>
      <c r="CE48" s="43">
        <v>454.28653000000003</v>
      </c>
      <c r="CF48" s="43"/>
      <c r="CG48" s="43">
        <v>148.57969</v>
      </c>
      <c r="CH48" s="43">
        <v>16.655999999999999</v>
      </c>
      <c r="CI48" s="43"/>
      <c r="CJ48" s="43"/>
      <c r="CK48" s="43">
        <v>14.9757</v>
      </c>
      <c r="CL48" s="43">
        <v>4.7672499999999998</v>
      </c>
      <c r="CM48" s="43"/>
      <c r="CN48" s="43"/>
      <c r="CO48" s="43">
        <v>5.57</v>
      </c>
      <c r="CP48" s="43">
        <v>278.38</v>
      </c>
      <c r="CQ48" s="43"/>
      <c r="CR48" s="43">
        <v>24.995999999999999</v>
      </c>
      <c r="CS48" s="43"/>
      <c r="CT48" s="43">
        <v>9.298</v>
      </c>
    </row>
    <row r="49" spans="1:98" ht="15.6" x14ac:dyDescent="0.3">
      <c r="A49" s="1"/>
      <c r="B49" s="42" t="s">
        <v>851</v>
      </c>
      <c r="C49" s="43">
        <v>4.0933999999999999</v>
      </c>
      <c r="D49" s="43"/>
      <c r="E49" s="43">
        <v>12.785959999999999</v>
      </c>
      <c r="F49" s="43">
        <v>9.7170000000000005</v>
      </c>
      <c r="G49" s="43"/>
      <c r="H49" s="43"/>
      <c r="I49" s="43"/>
      <c r="J49" s="43"/>
      <c r="K49" s="43">
        <v>20.089700000000001</v>
      </c>
      <c r="L49" s="43">
        <v>17.696899999999999</v>
      </c>
      <c r="M49" s="43">
        <v>11.581799999999999</v>
      </c>
      <c r="N49" s="43">
        <v>14.46</v>
      </c>
      <c r="O49" s="43">
        <v>33.14</v>
      </c>
      <c r="P49" s="43"/>
      <c r="Q49" s="43"/>
      <c r="R49" s="43">
        <v>14.795999999999999</v>
      </c>
      <c r="S49" s="43"/>
      <c r="T49" s="43">
        <v>9.2995999999999999</v>
      </c>
      <c r="U49" s="43"/>
      <c r="V49" s="43">
        <v>7.4</v>
      </c>
      <c r="W49" s="43"/>
      <c r="X49" s="43">
        <v>34.22081</v>
      </c>
      <c r="Y49" s="43"/>
      <c r="Z49" s="43">
        <v>8.4825499999999998</v>
      </c>
      <c r="AA49" s="43">
        <v>7.8578999999999999</v>
      </c>
      <c r="AB49" s="43"/>
      <c r="AC49" s="43">
        <v>17.09</v>
      </c>
      <c r="AD49" s="43"/>
      <c r="AE49" s="43"/>
      <c r="AF49" s="43">
        <v>0.9</v>
      </c>
      <c r="AG49" s="43"/>
      <c r="AH49" s="43"/>
      <c r="AI49" s="43"/>
      <c r="AJ49" s="43">
        <v>4.0739599999999996</v>
      </c>
      <c r="AK49" s="43">
        <v>0</v>
      </c>
      <c r="AL49" s="43">
        <v>5.3162000000000003</v>
      </c>
      <c r="AM49" s="43">
        <v>53.097659999999998</v>
      </c>
      <c r="AN49" s="43">
        <v>119.37564</v>
      </c>
      <c r="AO49" s="43">
        <v>27.0014</v>
      </c>
      <c r="AP49" s="43">
        <v>0.87</v>
      </c>
      <c r="AQ49" s="43">
        <v>164.02019999999999</v>
      </c>
      <c r="AR49" s="43"/>
      <c r="AS49" s="43">
        <v>34.817</v>
      </c>
      <c r="AT49" s="43">
        <v>31.79</v>
      </c>
      <c r="AU49" s="43"/>
      <c r="AV49" s="43">
        <v>72.322299999999998</v>
      </c>
      <c r="AW49" s="43">
        <v>33.028559999999999</v>
      </c>
      <c r="AX49" s="43"/>
      <c r="AY49" s="43">
        <v>6.28</v>
      </c>
      <c r="AZ49" s="43"/>
      <c r="BA49" s="43">
        <v>1.3</v>
      </c>
      <c r="BB49" s="43"/>
      <c r="BC49" s="43">
        <v>47.224809999999998</v>
      </c>
      <c r="BD49" s="43"/>
      <c r="BE49" s="43"/>
      <c r="BF49" s="43"/>
      <c r="BG49" s="43"/>
      <c r="BH49" s="43"/>
      <c r="BI49" s="43">
        <v>9.4031000000000002</v>
      </c>
      <c r="BJ49" s="43"/>
      <c r="BK49" s="43">
        <v>5.1446300000000003</v>
      </c>
      <c r="BL49" s="43"/>
      <c r="BM49" s="43"/>
      <c r="BN49" s="43">
        <v>6.08</v>
      </c>
      <c r="BO49" s="43"/>
      <c r="BP49" s="43">
        <v>145.0093</v>
      </c>
      <c r="BQ49" s="43">
        <v>2.2921</v>
      </c>
      <c r="BR49" s="43">
        <v>4.0377999999999998</v>
      </c>
      <c r="BS49" s="43">
        <v>133.35068000000001</v>
      </c>
      <c r="BT49" s="43">
        <v>14.5143</v>
      </c>
      <c r="BU49" s="43"/>
      <c r="BV49" s="43">
        <v>34.119100000000003</v>
      </c>
      <c r="BW49" s="43">
        <v>4.0848199999999997</v>
      </c>
      <c r="BX49" s="43"/>
      <c r="BY49" s="43"/>
      <c r="BZ49" s="43">
        <v>51.64208</v>
      </c>
      <c r="CA49" s="43">
        <v>4.7978500000000004</v>
      </c>
      <c r="CB49" s="43">
        <v>1.5529999999999999</v>
      </c>
      <c r="CC49" s="43">
        <v>0.60499999999999998</v>
      </c>
      <c r="CD49" s="43">
        <v>26.95326</v>
      </c>
      <c r="CE49" s="43">
        <v>454.01184999999998</v>
      </c>
      <c r="CF49" s="43"/>
      <c r="CG49" s="43">
        <v>146.81876</v>
      </c>
      <c r="CH49" s="43">
        <v>18.353000000000002</v>
      </c>
      <c r="CI49" s="43"/>
      <c r="CJ49" s="43"/>
      <c r="CK49" s="43">
        <v>15.5046</v>
      </c>
      <c r="CL49" s="43">
        <v>4.6969099999999999</v>
      </c>
      <c r="CM49" s="43"/>
      <c r="CN49" s="43"/>
      <c r="CO49" s="43">
        <v>5.6959999999999997</v>
      </c>
      <c r="CP49" s="43">
        <v>287.48</v>
      </c>
      <c r="CQ49" s="43"/>
      <c r="CR49" s="43">
        <v>32.841999999999999</v>
      </c>
      <c r="CS49" s="43"/>
      <c r="CT49" s="43">
        <v>9.3569999999999993</v>
      </c>
    </row>
    <row r="50" spans="1:98" ht="15.6" x14ac:dyDescent="0.3">
      <c r="A50" s="1"/>
      <c r="B50" s="42" t="s">
        <v>852</v>
      </c>
      <c r="C50" s="43">
        <v>3.7071000000000001</v>
      </c>
      <c r="D50" s="43"/>
      <c r="E50" s="43">
        <v>14.623419999999999</v>
      </c>
      <c r="F50" s="43">
        <v>10.223000000000001</v>
      </c>
      <c r="G50" s="43"/>
      <c r="H50" s="43"/>
      <c r="I50" s="43"/>
      <c r="J50" s="43"/>
      <c r="K50" s="43">
        <v>21.636500000000002</v>
      </c>
      <c r="L50" s="43">
        <v>18.407299999999999</v>
      </c>
      <c r="M50" s="43">
        <v>11.708500000000001</v>
      </c>
      <c r="N50" s="43">
        <v>14.38</v>
      </c>
      <c r="O50" s="43">
        <v>33.975999999999999</v>
      </c>
      <c r="P50" s="43"/>
      <c r="Q50" s="43"/>
      <c r="R50" s="43">
        <v>14.643000000000001</v>
      </c>
      <c r="S50" s="43"/>
      <c r="T50" s="43">
        <v>37.973300000000002</v>
      </c>
      <c r="U50" s="43"/>
      <c r="V50" s="43">
        <v>7.6</v>
      </c>
      <c r="W50" s="43"/>
      <c r="X50" s="43">
        <v>35.672609999999999</v>
      </c>
      <c r="Y50" s="43"/>
      <c r="Z50" s="43">
        <v>8.7292100000000001</v>
      </c>
      <c r="AA50" s="43">
        <v>6.5696000000000003</v>
      </c>
      <c r="AB50" s="43"/>
      <c r="AC50" s="43">
        <v>17.37</v>
      </c>
      <c r="AD50" s="43"/>
      <c r="AE50" s="43"/>
      <c r="AF50" s="43">
        <v>3</v>
      </c>
      <c r="AG50" s="43"/>
      <c r="AH50" s="43"/>
      <c r="AI50" s="43"/>
      <c r="AJ50" s="43">
        <v>4.2364699999999997</v>
      </c>
      <c r="AK50" s="43">
        <v>0</v>
      </c>
      <c r="AL50" s="43">
        <v>5.0766</v>
      </c>
      <c r="AM50" s="43">
        <v>53.471730000000001</v>
      </c>
      <c r="AN50" s="43">
        <v>119.81142</v>
      </c>
      <c r="AO50" s="43">
        <v>28.125800000000002</v>
      </c>
      <c r="AP50" s="43">
        <v>0.94</v>
      </c>
      <c r="AQ50" s="43">
        <v>160.25290000000001</v>
      </c>
      <c r="AR50" s="43"/>
      <c r="AS50" s="43">
        <v>35.523000000000003</v>
      </c>
      <c r="AT50" s="43">
        <v>31.52</v>
      </c>
      <c r="AU50" s="43"/>
      <c r="AV50" s="43">
        <v>81.961200000000005</v>
      </c>
      <c r="AW50" s="43">
        <v>33.616059999999997</v>
      </c>
      <c r="AX50" s="43"/>
      <c r="AY50" s="43">
        <v>6.63</v>
      </c>
      <c r="AZ50" s="43"/>
      <c r="BA50" s="43">
        <v>1.3</v>
      </c>
      <c r="BB50" s="43"/>
      <c r="BC50" s="43">
        <v>49.137079999999997</v>
      </c>
      <c r="BD50" s="43"/>
      <c r="BE50" s="43"/>
      <c r="BF50" s="43"/>
      <c r="BG50" s="43"/>
      <c r="BH50" s="43"/>
      <c r="BI50" s="43">
        <v>9.5557200000000009</v>
      </c>
      <c r="BJ50" s="43"/>
      <c r="BK50" s="43">
        <v>5.0132199999999996</v>
      </c>
      <c r="BL50" s="43"/>
      <c r="BM50" s="43"/>
      <c r="BN50" s="43">
        <v>6.14</v>
      </c>
      <c r="BO50" s="43"/>
      <c r="BP50" s="43">
        <v>138.90539999999999</v>
      </c>
      <c r="BQ50" s="43">
        <v>2.3268</v>
      </c>
      <c r="BR50" s="43">
        <v>4.0331999999999999</v>
      </c>
      <c r="BS50" s="43">
        <v>133.33521999999999</v>
      </c>
      <c r="BT50" s="43">
        <v>12.733029999999999</v>
      </c>
      <c r="BU50" s="43"/>
      <c r="BV50" s="43">
        <v>34.473199999999999</v>
      </c>
      <c r="BW50" s="43">
        <v>4.1258100000000004</v>
      </c>
      <c r="BX50" s="43"/>
      <c r="BY50" s="43"/>
      <c r="BZ50" s="43">
        <v>51.010420000000003</v>
      </c>
      <c r="CA50" s="43">
        <v>6.5981399999999999</v>
      </c>
      <c r="CB50" s="43">
        <v>1.5146999999999999</v>
      </c>
      <c r="CC50" s="43">
        <v>0.61399999999999999</v>
      </c>
      <c r="CD50" s="43">
        <v>27.155239999999999</v>
      </c>
      <c r="CE50" s="43">
        <v>454.39785999999998</v>
      </c>
      <c r="CF50" s="43"/>
      <c r="CG50" s="43">
        <v>146.94102000000001</v>
      </c>
      <c r="CH50" s="43">
        <v>18.454000000000001</v>
      </c>
      <c r="CI50" s="43"/>
      <c r="CJ50" s="43"/>
      <c r="CK50" s="43">
        <v>15.7074</v>
      </c>
      <c r="CL50" s="43">
        <v>4.5224500000000001</v>
      </c>
      <c r="CM50" s="43"/>
      <c r="CN50" s="43"/>
      <c r="CO50" s="43">
        <v>6.44</v>
      </c>
      <c r="CP50" s="43">
        <v>285.43</v>
      </c>
      <c r="CQ50" s="43"/>
      <c r="CR50" s="43">
        <v>39.847000000000001</v>
      </c>
      <c r="CS50" s="43"/>
      <c r="CT50" s="43">
        <v>9.5410000000000004</v>
      </c>
    </row>
    <row r="51" spans="1:98" ht="15.6" x14ac:dyDescent="0.3">
      <c r="A51" s="1"/>
      <c r="B51" s="42" t="s">
        <v>853</v>
      </c>
      <c r="C51" s="43">
        <v>4.0816999999999997</v>
      </c>
      <c r="D51" s="43"/>
      <c r="E51" s="43">
        <v>20.08071</v>
      </c>
      <c r="F51" s="43">
        <v>10.569000000000001</v>
      </c>
      <c r="G51" s="43"/>
      <c r="H51" s="43"/>
      <c r="I51" s="43"/>
      <c r="J51" s="43"/>
      <c r="K51" s="43">
        <v>21.4207</v>
      </c>
      <c r="L51" s="43">
        <v>28.656500000000001</v>
      </c>
      <c r="M51" s="43">
        <v>11.7791</v>
      </c>
      <c r="N51" s="43">
        <v>14.38</v>
      </c>
      <c r="O51" s="43">
        <v>33.316000000000003</v>
      </c>
      <c r="P51" s="43"/>
      <c r="Q51" s="43"/>
      <c r="R51" s="43">
        <v>14.592000000000001</v>
      </c>
      <c r="S51" s="43"/>
      <c r="T51" s="43">
        <v>21.991900000000001</v>
      </c>
      <c r="U51" s="43"/>
      <c r="V51" s="43">
        <v>7.5</v>
      </c>
      <c r="W51" s="43"/>
      <c r="X51" s="43">
        <v>34.219650000000001</v>
      </c>
      <c r="Y51" s="43"/>
      <c r="Z51" s="43">
        <v>10.10346</v>
      </c>
      <c r="AA51" s="43">
        <v>7.0662000000000003</v>
      </c>
      <c r="AB51" s="43"/>
      <c r="AC51" s="43">
        <v>17.45</v>
      </c>
      <c r="AD51" s="43"/>
      <c r="AE51" s="43"/>
      <c r="AF51" s="43">
        <v>5.3</v>
      </c>
      <c r="AG51" s="43"/>
      <c r="AH51" s="43"/>
      <c r="AI51" s="43"/>
      <c r="AJ51" s="43">
        <v>4.23285</v>
      </c>
      <c r="AK51" s="43">
        <v>0</v>
      </c>
      <c r="AL51" s="43">
        <v>4.9166999999999996</v>
      </c>
      <c r="AM51" s="43">
        <v>53.583129999999997</v>
      </c>
      <c r="AN51" s="43">
        <v>120.77363</v>
      </c>
      <c r="AO51" s="43">
        <v>28.7882</v>
      </c>
      <c r="AP51" s="43">
        <v>1.03</v>
      </c>
      <c r="AQ51" s="43">
        <v>162.05279999999999</v>
      </c>
      <c r="AR51" s="43"/>
      <c r="AS51" s="43">
        <v>36.012</v>
      </c>
      <c r="AT51" s="43">
        <v>31.25</v>
      </c>
      <c r="AU51" s="43"/>
      <c r="AV51" s="43">
        <v>182.81450000000001</v>
      </c>
      <c r="AW51" s="43">
        <v>33.6205</v>
      </c>
      <c r="AX51" s="43"/>
      <c r="AY51" s="43">
        <v>6.79</v>
      </c>
      <c r="AZ51" s="43"/>
      <c r="BA51" s="43">
        <v>1.3</v>
      </c>
      <c r="BB51" s="43"/>
      <c r="BC51" s="43">
        <v>68.188850000000002</v>
      </c>
      <c r="BD51" s="43"/>
      <c r="BE51" s="43"/>
      <c r="BF51" s="43"/>
      <c r="BG51" s="43"/>
      <c r="BH51" s="43"/>
      <c r="BI51" s="43">
        <v>9.2704500000000003</v>
      </c>
      <c r="BJ51" s="43"/>
      <c r="BK51" s="43">
        <v>5.15402</v>
      </c>
      <c r="BL51" s="43"/>
      <c r="BM51" s="43"/>
      <c r="BN51" s="43">
        <v>6.47</v>
      </c>
      <c r="BO51" s="43"/>
      <c r="BP51" s="43">
        <v>142.71090000000001</v>
      </c>
      <c r="BQ51" s="43">
        <v>2.4102000000000001</v>
      </c>
      <c r="BR51" s="43">
        <v>4.0412999999999997</v>
      </c>
      <c r="BS51" s="43">
        <v>132.07095000000001</v>
      </c>
      <c r="BT51" s="43">
        <v>14.966290000000001</v>
      </c>
      <c r="BU51" s="43"/>
      <c r="BV51" s="43">
        <v>35.145899999999997</v>
      </c>
      <c r="BW51" s="43">
        <v>3.9547300000000001</v>
      </c>
      <c r="BX51" s="43"/>
      <c r="BY51" s="43"/>
      <c r="BZ51" s="43">
        <v>49.495269999999998</v>
      </c>
      <c r="CA51" s="43">
        <v>18.23479</v>
      </c>
      <c r="CB51" s="43">
        <v>1.3519000000000001</v>
      </c>
      <c r="CC51" s="43">
        <v>0.61499999999999999</v>
      </c>
      <c r="CD51" s="43">
        <v>26.642320000000002</v>
      </c>
      <c r="CE51" s="43">
        <v>435.96012000000002</v>
      </c>
      <c r="CF51" s="43"/>
      <c r="CG51" s="43">
        <v>149.63507000000001</v>
      </c>
      <c r="CH51" s="43">
        <v>18.559000000000001</v>
      </c>
      <c r="CI51" s="43"/>
      <c r="CJ51" s="43"/>
      <c r="CK51" s="43">
        <v>16.6343</v>
      </c>
      <c r="CL51" s="43">
        <v>4.5134699999999999</v>
      </c>
      <c r="CM51" s="43"/>
      <c r="CN51" s="43"/>
      <c r="CO51" s="43">
        <v>7.5129999999999999</v>
      </c>
      <c r="CP51" s="43">
        <v>293.52</v>
      </c>
      <c r="CQ51" s="43"/>
      <c r="CR51" s="43">
        <v>41.097000000000001</v>
      </c>
      <c r="CS51" s="43"/>
      <c r="CT51" s="43">
        <v>9.5530000000000008</v>
      </c>
    </row>
    <row r="52" spans="1:98" ht="15.6" x14ac:dyDescent="0.3">
      <c r="A52" s="1"/>
      <c r="B52" s="42" t="s">
        <v>854</v>
      </c>
      <c r="C52" s="43">
        <v>3.7259000000000002</v>
      </c>
      <c r="D52" s="43"/>
      <c r="E52" s="43">
        <v>23.959599999999998</v>
      </c>
      <c r="F52" s="43">
        <v>10.422000000000001</v>
      </c>
      <c r="G52" s="43"/>
      <c r="H52" s="43"/>
      <c r="I52" s="43"/>
      <c r="J52" s="43"/>
      <c r="K52" s="43">
        <v>21.542899999999999</v>
      </c>
      <c r="L52" s="43">
        <v>29.305900000000001</v>
      </c>
      <c r="M52" s="43">
        <v>11.7354</v>
      </c>
      <c r="N52" s="43">
        <v>14.29</v>
      </c>
      <c r="O52" s="43">
        <v>33.164000000000001</v>
      </c>
      <c r="P52" s="43"/>
      <c r="Q52" s="43"/>
      <c r="R52" s="43">
        <v>14.503</v>
      </c>
      <c r="S52" s="43"/>
      <c r="T52" s="43">
        <v>50.895099999999999</v>
      </c>
      <c r="U52" s="43"/>
      <c r="V52" s="43">
        <v>7.5</v>
      </c>
      <c r="W52" s="43"/>
      <c r="X52" s="43">
        <v>134.97533000000001</v>
      </c>
      <c r="Y52" s="43"/>
      <c r="Z52" s="43">
        <v>9.97987</v>
      </c>
      <c r="AA52" s="43">
        <v>7.7207999999999997</v>
      </c>
      <c r="AB52" s="43"/>
      <c r="AC52" s="43">
        <v>18.170000000000002</v>
      </c>
      <c r="AD52" s="43"/>
      <c r="AE52" s="43"/>
      <c r="AF52" s="43">
        <v>6.8</v>
      </c>
      <c r="AG52" s="43"/>
      <c r="AH52" s="43"/>
      <c r="AI52" s="43"/>
      <c r="AJ52" s="43">
        <v>4.8772500000000001</v>
      </c>
      <c r="AK52" s="43">
        <v>0</v>
      </c>
      <c r="AL52" s="43">
        <v>3.3245</v>
      </c>
      <c r="AM52" s="43">
        <v>54.173200000000001</v>
      </c>
      <c r="AN52" s="43">
        <v>120.81367</v>
      </c>
      <c r="AO52" s="43">
        <v>29.139700000000001</v>
      </c>
      <c r="AP52" s="43">
        <v>1.1499999999999999</v>
      </c>
      <c r="AQ52" s="43">
        <v>161.83439999999999</v>
      </c>
      <c r="AR52" s="43"/>
      <c r="AS52" s="43">
        <v>35.874000000000002</v>
      </c>
      <c r="AT52" s="43">
        <v>31.98</v>
      </c>
      <c r="AU52" s="43"/>
      <c r="AV52" s="43">
        <v>193.5891</v>
      </c>
      <c r="AW52" s="43">
        <v>33.692140000000002</v>
      </c>
      <c r="AX52" s="43"/>
      <c r="AY52" s="43">
        <v>5.75</v>
      </c>
      <c r="AZ52" s="43"/>
      <c r="BA52" s="43">
        <v>1.4</v>
      </c>
      <c r="BB52" s="43"/>
      <c r="BC52" s="43">
        <v>70.555369999999996</v>
      </c>
      <c r="BD52" s="43"/>
      <c r="BE52" s="43"/>
      <c r="BF52" s="43"/>
      <c r="BG52" s="43"/>
      <c r="BH52" s="43"/>
      <c r="BI52" s="43">
        <v>9.5644399999999994</v>
      </c>
      <c r="BJ52" s="43"/>
      <c r="BK52" s="43">
        <v>5.0616700000000003</v>
      </c>
      <c r="BL52" s="43"/>
      <c r="BM52" s="43"/>
      <c r="BN52" s="43">
        <v>41.56</v>
      </c>
      <c r="BO52" s="43"/>
      <c r="BP52" s="43">
        <v>143.52440000000001</v>
      </c>
      <c r="BQ52" s="43">
        <v>2.3407</v>
      </c>
      <c r="BR52" s="43">
        <v>4.0495999999999999</v>
      </c>
      <c r="BS52" s="43">
        <v>131.34519</v>
      </c>
      <c r="BT52" s="43">
        <v>15.000970000000001</v>
      </c>
      <c r="BU52" s="43"/>
      <c r="BV52" s="43">
        <v>35.937899999999999</v>
      </c>
      <c r="BW52" s="43">
        <v>3.9614600000000002</v>
      </c>
      <c r="BX52" s="43"/>
      <c r="BY52" s="43"/>
      <c r="BZ52" s="43">
        <v>49.441270000000003</v>
      </c>
      <c r="CA52" s="43">
        <v>20.98714</v>
      </c>
      <c r="CB52" s="43">
        <v>0.97160000000000002</v>
      </c>
      <c r="CC52" s="43">
        <v>0.56799999999999995</v>
      </c>
      <c r="CD52" s="43">
        <v>27.013839999999998</v>
      </c>
      <c r="CE52" s="43">
        <v>450.21467999999999</v>
      </c>
      <c r="CF52" s="43"/>
      <c r="CG52" s="43">
        <v>146.33938000000001</v>
      </c>
      <c r="CH52" s="43">
        <v>18.515999999999998</v>
      </c>
      <c r="CI52" s="43"/>
      <c r="CJ52" s="43"/>
      <c r="CK52" s="43">
        <v>16.106000000000002</v>
      </c>
      <c r="CL52" s="43">
        <v>4.7007599999999998</v>
      </c>
      <c r="CM52" s="43"/>
      <c r="CN52" s="43"/>
      <c r="CO52" s="43">
        <v>8.0150000000000006</v>
      </c>
      <c r="CP52" s="43">
        <v>295.14999999999998</v>
      </c>
      <c r="CQ52" s="43"/>
      <c r="CR52" s="43">
        <v>41.753</v>
      </c>
      <c r="CS52" s="43"/>
      <c r="CT52" s="43">
        <v>9.5510000000000002</v>
      </c>
    </row>
    <row r="53" spans="1:98" ht="15.6" x14ac:dyDescent="0.3">
      <c r="A53" s="1"/>
      <c r="B53" s="42" t="s">
        <v>855</v>
      </c>
      <c r="C53" s="43">
        <v>3.9119000000000002</v>
      </c>
      <c r="D53" s="43"/>
      <c r="E53" s="43">
        <v>23.6462</v>
      </c>
      <c r="F53" s="43">
        <v>10.084</v>
      </c>
      <c r="G53" s="43"/>
      <c r="H53" s="43"/>
      <c r="I53" s="43"/>
      <c r="J53" s="43"/>
      <c r="K53" s="43">
        <v>22.093800000000002</v>
      </c>
      <c r="L53" s="43">
        <v>29.163399999999999</v>
      </c>
      <c r="M53" s="43">
        <v>11.463100000000001</v>
      </c>
      <c r="N53" s="43">
        <v>14.18</v>
      </c>
      <c r="O53" s="43">
        <v>33.898000000000003</v>
      </c>
      <c r="P53" s="43"/>
      <c r="Q53" s="43"/>
      <c r="R53" s="43">
        <v>14.374000000000001</v>
      </c>
      <c r="S53" s="43"/>
      <c r="T53" s="43">
        <v>39.576999999999998</v>
      </c>
      <c r="U53" s="43"/>
      <c r="V53" s="43">
        <v>3.6</v>
      </c>
      <c r="W53" s="43"/>
      <c r="X53" s="43">
        <v>158.47891000000001</v>
      </c>
      <c r="Y53" s="43"/>
      <c r="Z53" s="43">
        <v>9.3100799999999992</v>
      </c>
      <c r="AA53" s="43">
        <v>7.3895</v>
      </c>
      <c r="AB53" s="43"/>
      <c r="AC53" s="43">
        <v>18.43</v>
      </c>
      <c r="AD53" s="43"/>
      <c r="AE53" s="43"/>
      <c r="AF53" s="43">
        <v>5.5</v>
      </c>
      <c r="AG53" s="43"/>
      <c r="AH53" s="43"/>
      <c r="AI53" s="43"/>
      <c r="AJ53" s="43">
        <v>4.42605</v>
      </c>
      <c r="AK53" s="43">
        <v>0</v>
      </c>
      <c r="AL53" s="43">
        <v>2.7046999999999999</v>
      </c>
      <c r="AM53" s="43">
        <v>54.145589999999999</v>
      </c>
      <c r="AN53" s="43">
        <v>120.27958</v>
      </c>
      <c r="AO53" s="43">
        <v>28.951799999999999</v>
      </c>
      <c r="AP53" s="43">
        <v>1.26</v>
      </c>
      <c r="AQ53" s="43">
        <v>164.15129999999999</v>
      </c>
      <c r="AR53" s="43"/>
      <c r="AS53" s="43">
        <v>36.802999999999997</v>
      </c>
      <c r="AT53" s="43">
        <v>31.69</v>
      </c>
      <c r="AU53" s="43"/>
      <c r="AV53" s="43">
        <v>193.58629999999999</v>
      </c>
      <c r="AW53" s="43">
        <v>34.12332</v>
      </c>
      <c r="AX53" s="43"/>
      <c r="AY53" s="43">
        <v>5.64</v>
      </c>
      <c r="AZ53" s="43"/>
      <c r="BA53" s="43">
        <v>1.3</v>
      </c>
      <c r="BB53" s="43"/>
      <c r="BC53" s="43">
        <v>70.38373</v>
      </c>
      <c r="BD53" s="43"/>
      <c r="BE53" s="43"/>
      <c r="BF53" s="43"/>
      <c r="BG53" s="43"/>
      <c r="BH53" s="43"/>
      <c r="BI53" s="43">
        <v>9.5909300000000002</v>
      </c>
      <c r="BJ53" s="43"/>
      <c r="BK53" s="43">
        <v>5.1403499999999998</v>
      </c>
      <c r="BL53" s="43"/>
      <c r="BM53" s="43"/>
      <c r="BN53" s="43">
        <v>66.38</v>
      </c>
      <c r="BO53" s="43"/>
      <c r="BP53" s="43">
        <v>143.79939999999999</v>
      </c>
      <c r="BQ53" s="43">
        <v>2.1114999999999999</v>
      </c>
      <c r="BR53" s="43">
        <v>3.8932000000000002</v>
      </c>
      <c r="BS53" s="43">
        <v>131.35352</v>
      </c>
      <c r="BT53" s="43">
        <v>15.423579999999999</v>
      </c>
      <c r="BU53" s="43"/>
      <c r="BV53" s="43">
        <v>35.140599999999999</v>
      </c>
      <c r="BW53" s="43">
        <v>3.9545699999999999</v>
      </c>
      <c r="BX53" s="43"/>
      <c r="BY53" s="43"/>
      <c r="BZ53" s="43">
        <v>49.117190000000001</v>
      </c>
      <c r="CA53" s="43">
        <v>20.951260000000001</v>
      </c>
      <c r="CB53" s="43">
        <v>0.75839999999999996</v>
      </c>
      <c r="CC53" s="43">
        <v>0.57799999999999996</v>
      </c>
      <c r="CD53" s="43">
        <v>26.806640000000002</v>
      </c>
      <c r="CE53" s="43">
        <v>451.15575999999999</v>
      </c>
      <c r="CF53" s="43"/>
      <c r="CG53" s="43">
        <v>150.04781</v>
      </c>
      <c r="CH53" s="43">
        <v>18.372</v>
      </c>
      <c r="CI53" s="43"/>
      <c r="CJ53" s="43"/>
      <c r="CK53" s="43">
        <v>17.226199999999999</v>
      </c>
      <c r="CL53" s="43">
        <v>4.1007899999999999</v>
      </c>
      <c r="CM53" s="43"/>
      <c r="CN53" s="43"/>
      <c r="CO53" s="43">
        <v>7.9980000000000002</v>
      </c>
      <c r="CP53" s="43">
        <v>293.22000000000003</v>
      </c>
      <c r="CQ53" s="43"/>
      <c r="CR53" s="43">
        <v>41.094000000000001</v>
      </c>
      <c r="CS53" s="43"/>
      <c r="CT53" s="43">
        <v>9.5399999999999991</v>
      </c>
    </row>
    <row r="54" spans="1:98" ht="15.6" x14ac:dyDescent="0.3">
      <c r="A54" s="1"/>
      <c r="B54" s="42" t="s">
        <v>856</v>
      </c>
      <c r="C54" s="43">
        <v>3.5278</v>
      </c>
      <c r="D54" s="43"/>
      <c r="E54" s="43">
        <v>23.40213</v>
      </c>
      <c r="F54" s="43">
        <v>9.5980000000000008</v>
      </c>
      <c r="G54" s="43"/>
      <c r="H54" s="43"/>
      <c r="I54" s="43"/>
      <c r="J54" s="43"/>
      <c r="K54" s="43">
        <v>21.550999999999998</v>
      </c>
      <c r="L54" s="43">
        <v>28.076699999999999</v>
      </c>
      <c r="M54" s="43">
        <v>12.955</v>
      </c>
      <c r="N54" s="43">
        <v>14.55</v>
      </c>
      <c r="O54" s="43">
        <v>34.061999999999998</v>
      </c>
      <c r="P54" s="43"/>
      <c r="Q54" s="43"/>
      <c r="R54" s="43">
        <v>14.336</v>
      </c>
      <c r="S54" s="43"/>
      <c r="T54" s="43">
        <v>49.306600000000003</v>
      </c>
      <c r="U54" s="43"/>
      <c r="V54" s="43">
        <v>3.7</v>
      </c>
      <c r="W54" s="43"/>
      <c r="X54" s="43">
        <v>107.79488000000001</v>
      </c>
      <c r="Y54" s="43"/>
      <c r="Z54" s="43">
        <v>9.7456399999999999</v>
      </c>
      <c r="AA54" s="43">
        <v>5.2911000000000001</v>
      </c>
      <c r="AB54" s="43"/>
      <c r="AC54" s="43">
        <v>17.739999999999998</v>
      </c>
      <c r="AD54" s="43"/>
      <c r="AE54" s="43"/>
      <c r="AF54" s="43">
        <v>5.6</v>
      </c>
      <c r="AG54" s="43"/>
      <c r="AH54" s="43"/>
      <c r="AI54" s="43"/>
      <c r="AJ54" s="43">
        <v>4.5418000000000003</v>
      </c>
      <c r="AK54" s="43">
        <v>0</v>
      </c>
      <c r="AL54" s="43">
        <v>2.3041</v>
      </c>
      <c r="AM54" s="43">
        <v>54.309780000000003</v>
      </c>
      <c r="AN54" s="43">
        <v>118.66903000000001</v>
      </c>
      <c r="AO54" s="43">
        <v>28.655999999999999</v>
      </c>
      <c r="AP54" s="43">
        <v>1.2</v>
      </c>
      <c r="AQ54" s="43">
        <v>162.7647</v>
      </c>
      <c r="AR54" s="43"/>
      <c r="AS54" s="43">
        <v>36.902999999999999</v>
      </c>
      <c r="AT54" s="43">
        <v>32.200000000000003</v>
      </c>
      <c r="AU54" s="43"/>
      <c r="AV54" s="43">
        <v>197.29640000000001</v>
      </c>
      <c r="AW54" s="43">
        <v>34.529780000000002</v>
      </c>
      <c r="AX54" s="43"/>
      <c r="AY54" s="43">
        <v>6.06</v>
      </c>
      <c r="AZ54" s="43"/>
      <c r="BA54" s="43">
        <v>1.3</v>
      </c>
      <c r="BB54" s="43"/>
      <c r="BC54" s="43">
        <v>70.361170000000001</v>
      </c>
      <c r="BD54" s="43"/>
      <c r="BE54" s="43"/>
      <c r="BF54" s="43"/>
      <c r="BG54" s="43"/>
      <c r="BH54" s="43"/>
      <c r="BI54" s="43">
        <v>9.4745699999999999</v>
      </c>
      <c r="BJ54" s="43"/>
      <c r="BK54" s="43">
        <v>5.1562200000000002</v>
      </c>
      <c r="BL54" s="43"/>
      <c r="BM54" s="43"/>
      <c r="BN54" s="43">
        <v>66.63</v>
      </c>
      <c r="BO54" s="43"/>
      <c r="BP54" s="43">
        <v>141.70740000000001</v>
      </c>
      <c r="BQ54" s="43">
        <v>2.2643</v>
      </c>
      <c r="BR54" s="43">
        <v>3.0384000000000002</v>
      </c>
      <c r="BS54" s="43">
        <v>133.20777000000001</v>
      </c>
      <c r="BT54" s="43">
        <v>15.4008</v>
      </c>
      <c r="BU54" s="43"/>
      <c r="BV54" s="43">
        <v>36.0745</v>
      </c>
      <c r="BW54" s="43">
        <v>3.8564400000000001</v>
      </c>
      <c r="BX54" s="43"/>
      <c r="BY54" s="43"/>
      <c r="BZ54" s="43">
        <v>49.313760000000002</v>
      </c>
      <c r="CA54" s="43">
        <v>20.408259999999999</v>
      </c>
      <c r="CB54" s="43">
        <v>0.64439999999999997</v>
      </c>
      <c r="CC54" s="43">
        <v>0.53500000000000003</v>
      </c>
      <c r="CD54" s="43">
        <v>26.346060000000001</v>
      </c>
      <c r="CE54" s="43">
        <v>456.56106</v>
      </c>
      <c r="CF54" s="43"/>
      <c r="CG54" s="43">
        <v>150.66650000000001</v>
      </c>
      <c r="CH54" s="43">
        <v>18.542000000000002</v>
      </c>
      <c r="CI54" s="43"/>
      <c r="CJ54" s="43"/>
      <c r="CK54" s="43">
        <v>17.051200000000001</v>
      </c>
      <c r="CL54" s="43">
        <v>3.9533200000000002</v>
      </c>
      <c r="CM54" s="43"/>
      <c r="CN54" s="43"/>
      <c r="CO54" s="43">
        <v>7.4379999999999997</v>
      </c>
      <c r="CP54" s="43">
        <v>294.2</v>
      </c>
      <c r="CQ54" s="43"/>
      <c r="CR54" s="43">
        <v>41.12</v>
      </c>
      <c r="CS54" s="43"/>
      <c r="CT54" s="43">
        <v>10.063000000000001</v>
      </c>
    </row>
    <row r="55" spans="1:98" ht="15.6" x14ac:dyDescent="0.3">
      <c r="A55" s="1"/>
      <c r="B55" s="42" t="s">
        <v>62</v>
      </c>
      <c r="C55" s="43">
        <v>3.5455000000000001</v>
      </c>
      <c r="D55" s="43"/>
      <c r="E55" s="43">
        <v>22.60812</v>
      </c>
      <c r="F55" s="43">
        <v>10.211</v>
      </c>
      <c r="G55" s="43"/>
      <c r="H55" s="43"/>
      <c r="I55" s="43"/>
      <c r="J55" s="43"/>
      <c r="K55" s="43">
        <v>21.779299999999999</v>
      </c>
      <c r="L55" s="43">
        <v>27.1418</v>
      </c>
      <c r="M55" s="43">
        <v>14.8919</v>
      </c>
      <c r="N55" s="43">
        <v>14.72</v>
      </c>
      <c r="O55" s="43">
        <v>33.637999999999998</v>
      </c>
      <c r="P55" s="43"/>
      <c r="Q55" s="43"/>
      <c r="R55" s="43">
        <v>14.38</v>
      </c>
      <c r="S55" s="43"/>
      <c r="T55" s="43">
        <v>44.350099999999998</v>
      </c>
      <c r="U55" s="43"/>
      <c r="V55" s="43">
        <v>3.3</v>
      </c>
      <c r="W55" s="43"/>
      <c r="X55" s="43">
        <v>153.06663</v>
      </c>
      <c r="Y55" s="43"/>
      <c r="Z55" s="43">
        <v>9.1736199999999997</v>
      </c>
      <c r="AA55" s="43">
        <v>6.3611000000000004</v>
      </c>
      <c r="AB55" s="43"/>
      <c r="AC55" s="43">
        <v>17.13</v>
      </c>
      <c r="AD55" s="43"/>
      <c r="AE55" s="43"/>
      <c r="AF55" s="43">
        <v>2.9</v>
      </c>
      <c r="AG55" s="43"/>
      <c r="AH55" s="43"/>
      <c r="AI55" s="43"/>
      <c r="AJ55" s="43">
        <v>5.2758599999999998</v>
      </c>
      <c r="AK55" s="43">
        <v>0</v>
      </c>
      <c r="AL55" s="43">
        <v>2.1093999999999999</v>
      </c>
      <c r="AM55" s="43">
        <v>54.223460000000003</v>
      </c>
      <c r="AN55" s="43">
        <v>119.45708</v>
      </c>
      <c r="AO55" s="43">
        <v>28.400300000000001</v>
      </c>
      <c r="AP55" s="43">
        <v>0.83</v>
      </c>
      <c r="AQ55" s="43">
        <v>163.4248</v>
      </c>
      <c r="AR55" s="43"/>
      <c r="AS55" s="43">
        <v>37.110999999999997</v>
      </c>
      <c r="AT55" s="43">
        <v>32.369999999999997</v>
      </c>
      <c r="AU55" s="43"/>
      <c r="AV55" s="43">
        <v>197.50069999999999</v>
      </c>
      <c r="AW55" s="43">
        <v>34.541989999999998</v>
      </c>
      <c r="AX55" s="43"/>
      <c r="AY55" s="43">
        <v>6.34</v>
      </c>
      <c r="AZ55" s="43"/>
      <c r="BA55" s="43">
        <v>1.4</v>
      </c>
      <c r="BB55" s="43"/>
      <c r="BC55" s="43">
        <v>69.912279999999996</v>
      </c>
      <c r="BD55" s="43"/>
      <c r="BE55" s="43"/>
      <c r="BF55" s="43"/>
      <c r="BG55" s="43"/>
      <c r="BH55" s="43"/>
      <c r="BI55" s="43">
        <v>9.3294700000000006</v>
      </c>
      <c r="BJ55" s="43"/>
      <c r="BK55" s="43">
        <v>5.1775599999999997</v>
      </c>
      <c r="BL55" s="43"/>
      <c r="BM55" s="43"/>
      <c r="BN55" s="43">
        <v>66.39</v>
      </c>
      <c r="BO55" s="43"/>
      <c r="BP55" s="43">
        <v>139.41630000000001</v>
      </c>
      <c r="BQ55" s="43">
        <v>2.1532</v>
      </c>
      <c r="BR55" s="43">
        <v>3.6042999999999998</v>
      </c>
      <c r="BS55" s="43">
        <v>133.34669</v>
      </c>
      <c r="BT55" s="43">
        <v>13.46297</v>
      </c>
      <c r="BU55" s="43"/>
      <c r="BV55" s="43">
        <v>34.771299999999997</v>
      </c>
      <c r="BW55" s="43">
        <v>3.8369499999999999</v>
      </c>
      <c r="BX55" s="43"/>
      <c r="BY55" s="43"/>
      <c r="BZ55" s="43">
        <v>49.791370000000001</v>
      </c>
      <c r="CA55" s="43">
        <v>20.452030000000001</v>
      </c>
      <c r="CB55" s="43">
        <v>0.56369999999999998</v>
      </c>
      <c r="CC55" s="43">
        <v>0.49399999999999999</v>
      </c>
      <c r="CD55" s="43">
        <v>26.434419999999999</v>
      </c>
      <c r="CE55" s="43">
        <v>460.38932999999997</v>
      </c>
      <c r="CF55" s="43"/>
      <c r="CG55" s="43">
        <v>158.60049000000001</v>
      </c>
      <c r="CH55" s="43">
        <v>18.437000000000001</v>
      </c>
      <c r="CI55" s="43"/>
      <c r="CJ55" s="43"/>
      <c r="CK55" s="43">
        <v>17.2334</v>
      </c>
      <c r="CL55" s="43">
        <v>4.6363300000000001</v>
      </c>
      <c r="CM55" s="43"/>
      <c r="CN55" s="43"/>
      <c r="CO55" s="43">
        <v>8.1609999999999996</v>
      </c>
      <c r="CP55" s="43">
        <v>292.10000000000002</v>
      </c>
      <c r="CQ55" s="43"/>
      <c r="CR55" s="43">
        <v>40.322000000000003</v>
      </c>
      <c r="CS55" s="43"/>
      <c r="CT55" s="43">
        <v>10.55</v>
      </c>
    </row>
    <row r="56" spans="1:98" ht="31.35" customHeight="1" x14ac:dyDescent="0.3">
      <c r="A56" s="1"/>
      <c r="B56" s="44" t="s">
        <v>948</v>
      </c>
      <c r="C56" s="45">
        <v>94.710250000000002</v>
      </c>
      <c r="D56" s="45">
        <v>0</v>
      </c>
      <c r="E56" s="45">
        <v>561.26480500000002</v>
      </c>
      <c r="F56" s="45">
        <v>234.126</v>
      </c>
      <c r="G56" s="45">
        <v>0</v>
      </c>
      <c r="H56" s="45">
        <v>0</v>
      </c>
      <c r="I56" s="45">
        <v>0</v>
      </c>
      <c r="J56" s="45">
        <v>0</v>
      </c>
      <c r="K56" s="45">
        <v>496.22109999999998</v>
      </c>
      <c r="L56" s="45">
        <v>657.21024999999997</v>
      </c>
      <c r="M56" s="45">
        <v>326.23284999999998</v>
      </c>
      <c r="N56" s="45">
        <v>340.62</v>
      </c>
      <c r="O56" s="45">
        <v>770.97</v>
      </c>
      <c r="P56" s="45">
        <v>0</v>
      </c>
      <c r="Q56" s="45">
        <v>0</v>
      </c>
      <c r="R56" s="45">
        <v>368.983</v>
      </c>
      <c r="S56" s="45">
        <v>0</v>
      </c>
      <c r="T56" s="45">
        <v>798.89274999999998</v>
      </c>
      <c r="U56" s="45">
        <v>0</v>
      </c>
      <c r="V56" s="45">
        <v>184.75</v>
      </c>
      <c r="W56" s="45">
        <v>0</v>
      </c>
      <c r="X56" s="45">
        <v>2643.9043200000001</v>
      </c>
      <c r="Y56" s="45">
        <v>0</v>
      </c>
      <c r="Z56" s="45">
        <v>234.88534000000001</v>
      </c>
      <c r="AA56" s="45">
        <v>180.49005</v>
      </c>
      <c r="AB56" s="45">
        <v>0</v>
      </c>
      <c r="AC56" s="45">
        <v>407.29500000000002</v>
      </c>
      <c r="AD56" s="45">
        <v>0</v>
      </c>
      <c r="AE56" s="45">
        <v>0</v>
      </c>
      <c r="AF56" s="45">
        <v>78.3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83.862549999999999</v>
      </c>
      <c r="AM56" s="45">
        <v>1212.052915</v>
      </c>
      <c r="AN56" s="45">
        <v>2886.8830600000001</v>
      </c>
      <c r="AO56" s="45">
        <v>642.99715000000003</v>
      </c>
      <c r="AP56" s="45">
        <v>18.010000000000002</v>
      </c>
      <c r="AQ56" s="45">
        <v>3757.3584000000001</v>
      </c>
      <c r="AR56" s="45">
        <v>0</v>
      </c>
      <c r="AS56" s="45">
        <v>854.77700000000004</v>
      </c>
      <c r="AT56" s="45">
        <v>739.73</v>
      </c>
      <c r="AU56" s="45">
        <v>0</v>
      </c>
      <c r="AV56" s="45">
        <v>4179.3531999999996</v>
      </c>
      <c r="AW56" s="45">
        <v>795.57965000000002</v>
      </c>
      <c r="AX56" s="45">
        <v>0</v>
      </c>
      <c r="AY56" s="45">
        <v>157.09</v>
      </c>
      <c r="AZ56" s="45">
        <v>0</v>
      </c>
      <c r="BA56" s="45">
        <v>51.3</v>
      </c>
      <c r="BB56" s="45">
        <v>0</v>
      </c>
      <c r="BC56" s="45">
        <v>1503.26179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217.57843500000001</v>
      </c>
      <c r="BJ56" s="45">
        <v>0</v>
      </c>
      <c r="BK56" s="45">
        <v>119.270715</v>
      </c>
      <c r="BL56" s="45">
        <v>0</v>
      </c>
      <c r="BM56" s="45">
        <v>0</v>
      </c>
      <c r="BN56" s="45">
        <v>1213.3499999999999</v>
      </c>
      <c r="BO56" s="45">
        <v>0</v>
      </c>
      <c r="BP56" s="45">
        <v>3471.17605</v>
      </c>
      <c r="BQ56" s="45">
        <v>44.786349999999999</v>
      </c>
      <c r="BR56" s="45">
        <v>94.881450000000001</v>
      </c>
      <c r="BS56" s="45">
        <v>3149.8685150000001</v>
      </c>
      <c r="BT56" s="45">
        <v>326.26472000000001</v>
      </c>
      <c r="BU56" s="45">
        <v>0</v>
      </c>
      <c r="BV56" s="45">
        <v>823.56685000000004</v>
      </c>
      <c r="BW56" s="45">
        <v>93.385435000000001</v>
      </c>
      <c r="BX56" s="45">
        <v>0</v>
      </c>
      <c r="BY56" s="45">
        <v>0</v>
      </c>
      <c r="BZ56" s="45">
        <v>1412.993915</v>
      </c>
      <c r="CA56" s="45">
        <v>433.91529500000001</v>
      </c>
      <c r="CB56" s="45">
        <v>24.45025</v>
      </c>
      <c r="CC56" s="45">
        <v>13.730499999999999</v>
      </c>
      <c r="CD56" s="45">
        <v>632.47591999999997</v>
      </c>
      <c r="CE56" s="45">
        <v>10911.615395000001</v>
      </c>
      <c r="CF56" s="45">
        <v>0</v>
      </c>
      <c r="CG56" s="45">
        <v>3416.9608549999998</v>
      </c>
      <c r="CH56" s="45">
        <v>431.95</v>
      </c>
      <c r="CI56" s="45">
        <v>0</v>
      </c>
      <c r="CJ56" s="45">
        <v>0</v>
      </c>
      <c r="CK56" s="45">
        <v>378.40645000000001</v>
      </c>
      <c r="CL56" s="45">
        <v>96.092950000000002</v>
      </c>
      <c r="CM56" s="45">
        <v>0</v>
      </c>
      <c r="CN56" s="45">
        <v>0</v>
      </c>
      <c r="CO56" s="45">
        <v>200.62799999999999</v>
      </c>
      <c r="CP56" s="45">
        <v>6725.69</v>
      </c>
      <c r="CQ56" s="45">
        <v>0</v>
      </c>
      <c r="CR56" s="45">
        <v>928.36149999999998</v>
      </c>
      <c r="CS56" s="45">
        <v>0</v>
      </c>
      <c r="CT56" s="45">
        <v>278.14749999999998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949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950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951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952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6"/>
  <sheetViews>
    <sheetView showGridLines="0" zoomScale="70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C7" sqref="C7:P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586</v>
      </c>
      <c r="C6" s="48" t="s">
        <v>954</v>
      </c>
      <c r="D6" s="48" t="s">
        <v>955</v>
      </c>
      <c r="E6" s="48" t="s">
        <v>956</v>
      </c>
      <c r="F6" s="48" t="s">
        <v>957</v>
      </c>
      <c r="G6" s="165" t="s">
        <v>3381</v>
      </c>
      <c r="H6" s="165" t="s">
        <v>3382</v>
      </c>
      <c r="I6" s="165" t="s">
        <v>3383</v>
      </c>
      <c r="J6" s="165" t="s">
        <v>3384</v>
      </c>
      <c r="K6" s="165" t="s">
        <v>3385</v>
      </c>
      <c r="L6" s="48" t="s">
        <v>958</v>
      </c>
      <c r="M6" s="48" t="s">
        <v>959</v>
      </c>
      <c r="N6" s="48" t="s">
        <v>960</v>
      </c>
      <c r="O6" s="48" t="s">
        <v>961</v>
      </c>
      <c r="P6" s="37" t="s">
        <v>962</v>
      </c>
      <c r="Q6" s="1"/>
      <c r="R6" s="1"/>
      <c r="S6" s="1"/>
      <c r="T6" s="1"/>
      <c r="U6" s="49" t="s">
        <v>3</v>
      </c>
      <c r="V6" s="49" t="s">
        <v>67</v>
      </c>
      <c r="W6" s="49" t="s">
        <v>963</v>
      </c>
      <c r="X6" s="49" t="s">
        <v>964</v>
      </c>
    </row>
    <row r="7" spans="1:24" x14ac:dyDescent="0.3">
      <c r="A7" s="1"/>
      <c r="B7" s="50" t="s">
        <v>810</v>
      </c>
      <c r="C7" s="166">
        <v>1129.3499999999999</v>
      </c>
      <c r="D7" s="166">
        <v>3482.5</v>
      </c>
      <c r="E7" s="166">
        <v>2196.4</v>
      </c>
      <c r="F7" s="166">
        <v>0</v>
      </c>
      <c r="G7" s="166"/>
      <c r="H7" s="166"/>
      <c r="I7" s="166">
        <v>12.9</v>
      </c>
      <c r="J7" s="166"/>
      <c r="K7" s="166"/>
      <c r="L7" s="166">
        <v>30.53</v>
      </c>
      <c r="M7" s="166">
        <v>11.4</v>
      </c>
      <c r="N7" s="166">
        <v>0</v>
      </c>
      <c r="O7" s="166">
        <v>71.599999999999994</v>
      </c>
      <c r="P7" s="166">
        <f>SUM(C7:O7)</f>
        <v>6934.6799999999994</v>
      </c>
      <c r="Q7" s="1"/>
      <c r="R7" s="1"/>
      <c r="S7" s="1"/>
      <c r="T7" s="1"/>
      <c r="U7" s="218" t="s">
        <v>625</v>
      </c>
      <c r="V7" s="51" t="s">
        <v>965</v>
      </c>
      <c r="W7" s="52">
        <v>373.4</v>
      </c>
      <c r="X7" s="52" t="s">
        <v>966</v>
      </c>
    </row>
    <row r="8" spans="1:24" x14ac:dyDescent="0.3">
      <c r="A8" s="1"/>
      <c r="B8" s="53" t="s">
        <v>811</v>
      </c>
      <c r="C8" s="167">
        <v>1125.05</v>
      </c>
      <c r="D8" s="167">
        <v>3494.4</v>
      </c>
      <c r="E8" s="167">
        <v>2160.6</v>
      </c>
      <c r="F8" s="167">
        <v>0</v>
      </c>
      <c r="G8" s="167"/>
      <c r="H8" s="167"/>
      <c r="I8" s="167">
        <v>12.9</v>
      </c>
      <c r="J8" s="167"/>
      <c r="K8" s="167"/>
      <c r="L8" s="167">
        <v>30.92</v>
      </c>
      <c r="M8" s="167">
        <v>11.4</v>
      </c>
      <c r="N8" s="167">
        <v>0</v>
      </c>
      <c r="O8" s="167">
        <v>56.8</v>
      </c>
      <c r="P8" s="167">
        <f t="shared" ref="P8:P54" si="0">SUM(C8:O8)</f>
        <v>6892.0699999999988</v>
      </c>
      <c r="Q8" s="1"/>
      <c r="R8" s="1"/>
      <c r="S8" s="1"/>
      <c r="T8" s="1"/>
      <c r="U8" s="218" t="s">
        <v>626</v>
      </c>
      <c r="V8" s="51" t="s">
        <v>967</v>
      </c>
      <c r="W8" s="52">
        <v>61.4</v>
      </c>
      <c r="X8" s="52" t="s">
        <v>966</v>
      </c>
    </row>
    <row r="9" spans="1:24" x14ac:dyDescent="0.3">
      <c r="A9" s="1"/>
      <c r="B9" s="53" t="s">
        <v>812</v>
      </c>
      <c r="C9" s="167">
        <v>1135.96</v>
      </c>
      <c r="D9" s="167">
        <v>3335.9</v>
      </c>
      <c r="E9" s="167">
        <v>2165.4</v>
      </c>
      <c r="F9" s="167">
        <v>0</v>
      </c>
      <c r="G9" s="167"/>
      <c r="H9" s="167"/>
      <c r="I9" s="167">
        <v>13</v>
      </c>
      <c r="J9" s="167"/>
      <c r="K9" s="167"/>
      <c r="L9" s="167">
        <v>32.58</v>
      </c>
      <c r="M9" s="167">
        <v>11.4</v>
      </c>
      <c r="N9" s="167">
        <v>0</v>
      </c>
      <c r="O9" s="167">
        <v>56.3</v>
      </c>
      <c r="P9" s="167">
        <f t="shared" si="0"/>
        <v>6750.54</v>
      </c>
      <c r="Q9" s="1"/>
      <c r="R9" s="1"/>
      <c r="S9" s="1"/>
      <c r="T9" s="1"/>
      <c r="U9" s="218" t="s">
        <v>627</v>
      </c>
      <c r="V9" s="51" t="s">
        <v>968</v>
      </c>
      <c r="W9" s="52">
        <v>4.3</v>
      </c>
      <c r="X9" s="52" t="s">
        <v>966</v>
      </c>
    </row>
    <row r="10" spans="1:24" x14ac:dyDescent="0.3">
      <c r="A10" s="1"/>
      <c r="B10" s="53" t="s">
        <v>813</v>
      </c>
      <c r="C10" s="167">
        <v>1121.21</v>
      </c>
      <c r="D10" s="167">
        <v>3274.8</v>
      </c>
      <c r="E10" s="167">
        <v>2146.3000000000002</v>
      </c>
      <c r="F10" s="167">
        <v>0</v>
      </c>
      <c r="G10" s="167"/>
      <c r="H10" s="167"/>
      <c r="I10" s="167">
        <v>13.2</v>
      </c>
      <c r="J10" s="167"/>
      <c r="K10" s="167"/>
      <c r="L10" s="167">
        <v>30.52</v>
      </c>
      <c r="M10" s="167">
        <v>11.4</v>
      </c>
      <c r="N10" s="167">
        <v>0</v>
      </c>
      <c r="O10" s="167">
        <v>65.599999999999994</v>
      </c>
      <c r="P10" s="167">
        <f t="shared" si="0"/>
        <v>6663.0300000000007</v>
      </c>
      <c r="Q10" s="1"/>
      <c r="R10" s="1"/>
      <c r="S10" s="1"/>
      <c r="T10" s="1"/>
      <c r="U10" s="218" t="s">
        <v>608</v>
      </c>
      <c r="V10" s="51" t="s">
        <v>969</v>
      </c>
      <c r="W10" s="52">
        <v>474.3</v>
      </c>
      <c r="X10" s="52" t="s">
        <v>966</v>
      </c>
    </row>
    <row r="11" spans="1:24" x14ac:dyDescent="0.3">
      <c r="A11" s="1"/>
      <c r="B11" s="53" t="s">
        <v>814</v>
      </c>
      <c r="C11" s="167">
        <v>1118.4100000000001</v>
      </c>
      <c r="D11" s="167">
        <v>3310.8</v>
      </c>
      <c r="E11" s="167">
        <v>2130.3000000000002</v>
      </c>
      <c r="F11" s="167">
        <v>0</v>
      </c>
      <c r="G11" s="167"/>
      <c r="H11" s="167"/>
      <c r="I11" s="167">
        <v>13.1</v>
      </c>
      <c r="J11" s="167"/>
      <c r="K11" s="167"/>
      <c r="L11" s="167">
        <v>30.77</v>
      </c>
      <c r="M11" s="167">
        <v>11.4</v>
      </c>
      <c r="N11" s="167">
        <v>0</v>
      </c>
      <c r="O11" s="167">
        <v>85.5</v>
      </c>
      <c r="P11" s="167">
        <f t="shared" si="0"/>
        <v>6700.2800000000007</v>
      </c>
      <c r="Q11" s="1"/>
      <c r="R11" s="1"/>
      <c r="S11" s="1"/>
      <c r="T11" s="1"/>
      <c r="U11" s="218" t="s">
        <v>64</v>
      </c>
      <c r="V11" s="51" t="s">
        <v>65</v>
      </c>
      <c r="W11" s="52" t="s">
        <v>966</v>
      </c>
      <c r="X11" s="52">
        <v>4191.05</v>
      </c>
    </row>
    <row r="12" spans="1:24" x14ac:dyDescent="0.3">
      <c r="A12" s="1"/>
      <c r="B12" s="53" t="s">
        <v>815</v>
      </c>
      <c r="C12" s="167">
        <v>1124.6099999999999</v>
      </c>
      <c r="D12" s="167">
        <v>3312.3</v>
      </c>
      <c r="E12" s="167">
        <v>2139.3000000000002</v>
      </c>
      <c r="F12" s="167">
        <v>0</v>
      </c>
      <c r="G12" s="167"/>
      <c r="H12" s="167"/>
      <c r="I12" s="167">
        <v>13.1</v>
      </c>
      <c r="J12" s="167"/>
      <c r="K12" s="167"/>
      <c r="L12" s="167">
        <v>31.42</v>
      </c>
      <c r="M12" s="167">
        <v>11.4</v>
      </c>
      <c r="N12" s="167">
        <v>0</v>
      </c>
      <c r="O12" s="167">
        <v>100.7</v>
      </c>
      <c r="P12" s="167">
        <f t="shared" si="0"/>
        <v>6732.83</v>
      </c>
      <c r="Q12" s="1"/>
      <c r="R12" s="1"/>
      <c r="S12" s="1"/>
      <c r="T12" s="1"/>
      <c r="U12" s="218" t="s">
        <v>602</v>
      </c>
      <c r="V12" s="51" t="s">
        <v>970</v>
      </c>
      <c r="W12" s="52">
        <v>463.65</v>
      </c>
      <c r="X12" s="52" t="s">
        <v>966</v>
      </c>
    </row>
    <row r="13" spans="1:24" x14ac:dyDescent="0.3">
      <c r="A13" s="1"/>
      <c r="B13" s="53" t="s">
        <v>816</v>
      </c>
      <c r="C13" s="167">
        <v>1101.01</v>
      </c>
      <c r="D13" s="167">
        <v>3088.5</v>
      </c>
      <c r="E13" s="167">
        <v>2117.8000000000002</v>
      </c>
      <c r="F13" s="167">
        <v>0</v>
      </c>
      <c r="G13" s="167"/>
      <c r="H13" s="167"/>
      <c r="I13" s="167">
        <v>12.8</v>
      </c>
      <c r="J13" s="167"/>
      <c r="K13" s="167"/>
      <c r="L13" s="167">
        <v>30.34</v>
      </c>
      <c r="M13" s="167">
        <v>11.4</v>
      </c>
      <c r="N13" s="167">
        <v>0</v>
      </c>
      <c r="O13" s="167">
        <v>230.3</v>
      </c>
      <c r="P13" s="167">
        <f t="shared" si="0"/>
        <v>6592.1500000000005</v>
      </c>
      <c r="Q13" s="1"/>
      <c r="R13" s="1"/>
      <c r="S13" s="1"/>
      <c r="T13" s="1"/>
      <c r="U13" s="218" t="s">
        <v>600</v>
      </c>
      <c r="V13" s="51" t="s">
        <v>971</v>
      </c>
      <c r="W13" s="52" t="s">
        <v>966</v>
      </c>
      <c r="X13" s="52">
        <v>3431.8</v>
      </c>
    </row>
    <row r="14" spans="1:24" x14ac:dyDescent="0.3">
      <c r="A14" s="1"/>
      <c r="B14" s="54" t="s">
        <v>817</v>
      </c>
      <c r="C14" s="168">
        <v>1124.56</v>
      </c>
      <c r="D14" s="168">
        <v>3286.9</v>
      </c>
      <c r="E14" s="168">
        <v>2014.3</v>
      </c>
      <c r="F14" s="168">
        <v>0</v>
      </c>
      <c r="G14" s="168"/>
      <c r="H14" s="168"/>
      <c r="I14" s="168">
        <v>12.8</v>
      </c>
      <c r="J14" s="168"/>
      <c r="K14" s="168"/>
      <c r="L14" s="168">
        <v>30.76</v>
      </c>
      <c r="M14" s="168">
        <v>11.4</v>
      </c>
      <c r="N14" s="168">
        <v>0</v>
      </c>
      <c r="O14" s="168">
        <v>206.6</v>
      </c>
      <c r="P14" s="168">
        <f t="shared" si="0"/>
        <v>6687.3200000000006</v>
      </c>
      <c r="Q14" s="1"/>
      <c r="R14" s="1"/>
      <c r="S14" s="1"/>
      <c r="T14" s="1"/>
      <c r="U14" s="218"/>
      <c r="V14" s="51" t="s">
        <v>972</v>
      </c>
      <c r="W14" s="52">
        <v>991.15</v>
      </c>
      <c r="X14" s="52" t="s">
        <v>966</v>
      </c>
    </row>
    <row r="15" spans="1:24" x14ac:dyDescent="0.3">
      <c r="A15" s="1"/>
      <c r="B15" s="50" t="s">
        <v>818</v>
      </c>
      <c r="C15" s="166">
        <v>1131.8699999999999</v>
      </c>
      <c r="D15" s="166">
        <v>3225.1</v>
      </c>
      <c r="E15" s="166">
        <v>2009</v>
      </c>
      <c r="F15" s="166">
        <v>0</v>
      </c>
      <c r="G15" s="166"/>
      <c r="H15" s="166"/>
      <c r="I15" s="166">
        <v>12.8</v>
      </c>
      <c r="J15" s="166"/>
      <c r="K15" s="166"/>
      <c r="L15" s="166">
        <v>31.07</v>
      </c>
      <c r="M15" s="166">
        <v>11.4</v>
      </c>
      <c r="N15" s="166">
        <v>0</v>
      </c>
      <c r="O15" s="166">
        <v>227.3</v>
      </c>
      <c r="P15" s="166">
        <f t="shared" si="0"/>
        <v>6648.5399999999991</v>
      </c>
      <c r="Q15" s="1"/>
      <c r="R15" s="1"/>
      <c r="S15" s="1"/>
      <c r="T15" s="1"/>
      <c r="U15" s="218" t="s">
        <v>69</v>
      </c>
      <c r="V15" s="51" t="s">
        <v>973</v>
      </c>
      <c r="W15" s="52">
        <v>155.75</v>
      </c>
      <c r="X15" s="52" t="s">
        <v>966</v>
      </c>
    </row>
    <row r="16" spans="1:24" x14ac:dyDescent="0.3">
      <c r="A16" s="1"/>
      <c r="B16" s="53" t="s">
        <v>819</v>
      </c>
      <c r="C16" s="167">
        <v>1121.23</v>
      </c>
      <c r="D16" s="167">
        <v>3226.4</v>
      </c>
      <c r="E16" s="167">
        <v>2010.8</v>
      </c>
      <c r="F16" s="167">
        <v>0</v>
      </c>
      <c r="G16" s="167"/>
      <c r="H16" s="167"/>
      <c r="I16" s="167">
        <v>12.8</v>
      </c>
      <c r="J16" s="167"/>
      <c r="K16" s="167"/>
      <c r="L16" s="167">
        <v>32.83</v>
      </c>
      <c r="M16" s="167">
        <v>11.4</v>
      </c>
      <c r="N16" s="167">
        <v>0</v>
      </c>
      <c r="O16" s="167">
        <v>241.9</v>
      </c>
      <c r="P16" s="167">
        <f t="shared" si="0"/>
        <v>6657.36</v>
      </c>
      <c r="Q16" s="1"/>
      <c r="R16" s="1"/>
      <c r="S16" s="1"/>
      <c r="T16" s="1"/>
      <c r="U16" s="218"/>
      <c r="V16" s="51" t="s">
        <v>974</v>
      </c>
      <c r="W16" s="52" t="s">
        <v>966</v>
      </c>
      <c r="X16" s="52">
        <v>1766.85</v>
      </c>
    </row>
    <row r="17" spans="1:24" x14ac:dyDescent="0.3">
      <c r="A17" s="1"/>
      <c r="B17" s="53" t="s">
        <v>820</v>
      </c>
      <c r="C17" s="167">
        <v>1121.73</v>
      </c>
      <c r="D17" s="167">
        <v>3354.1</v>
      </c>
      <c r="E17" s="167">
        <v>2072.8000000000002</v>
      </c>
      <c r="F17" s="167">
        <v>0</v>
      </c>
      <c r="G17" s="167"/>
      <c r="H17" s="167"/>
      <c r="I17" s="167">
        <v>12.7</v>
      </c>
      <c r="J17" s="167"/>
      <c r="K17" s="167"/>
      <c r="L17" s="167">
        <v>31.43</v>
      </c>
      <c r="M17" s="167">
        <v>11.4</v>
      </c>
      <c r="N17" s="167">
        <v>0</v>
      </c>
      <c r="O17" s="167">
        <v>289.39999999999998</v>
      </c>
      <c r="P17" s="167">
        <f t="shared" si="0"/>
        <v>6893.5599999999995</v>
      </c>
      <c r="Q17" s="1"/>
      <c r="R17" s="1"/>
      <c r="S17" s="1"/>
      <c r="T17" s="1"/>
      <c r="U17" s="218" t="s">
        <v>629</v>
      </c>
      <c r="V17" s="51" t="s">
        <v>975</v>
      </c>
      <c r="W17" s="52">
        <v>475.35</v>
      </c>
      <c r="X17" s="52" t="s">
        <v>966</v>
      </c>
    </row>
    <row r="18" spans="1:24" x14ac:dyDescent="0.3">
      <c r="A18" s="1"/>
      <c r="B18" s="53" t="s">
        <v>821</v>
      </c>
      <c r="C18" s="167">
        <v>1120.99</v>
      </c>
      <c r="D18" s="167">
        <v>3374.5</v>
      </c>
      <c r="E18" s="167">
        <v>2145.5</v>
      </c>
      <c r="F18" s="167">
        <v>0</v>
      </c>
      <c r="G18" s="167"/>
      <c r="H18" s="167"/>
      <c r="I18" s="167">
        <v>12.9</v>
      </c>
      <c r="J18" s="167"/>
      <c r="K18" s="167"/>
      <c r="L18" s="167">
        <v>31.56</v>
      </c>
      <c r="M18" s="167">
        <v>11.4</v>
      </c>
      <c r="N18" s="167">
        <v>0.1</v>
      </c>
      <c r="O18" s="167">
        <v>324.89999999999998</v>
      </c>
      <c r="P18" s="167">
        <f t="shared" si="0"/>
        <v>7021.8499999999995</v>
      </c>
      <c r="Q18" s="1"/>
      <c r="R18" s="1"/>
      <c r="S18" s="1"/>
      <c r="T18" s="1"/>
      <c r="U18" s="218"/>
      <c r="V18" s="51" t="s">
        <v>976</v>
      </c>
      <c r="W18" s="52">
        <v>393.25</v>
      </c>
      <c r="X18" s="52" t="s">
        <v>966</v>
      </c>
    </row>
    <row r="19" spans="1:24" x14ac:dyDescent="0.3">
      <c r="A19" s="1"/>
      <c r="B19" s="53" t="s">
        <v>822</v>
      </c>
      <c r="C19" s="167">
        <v>1117.69</v>
      </c>
      <c r="D19" s="167">
        <v>3331.2</v>
      </c>
      <c r="E19" s="167">
        <v>2338.4</v>
      </c>
      <c r="F19" s="167">
        <v>0</v>
      </c>
      <c r="G19" s="167"/>
      <c r="H19" s="167"/>
      <c r="I19" s="167">
        <v>13</v>
      </c>
      <c r="J19" s="167"/>
      <c r="K19" s="167"/>
      <c r="L19" s="167">
        <v>30.03</v>
      </c>
      <c r="M19" s="167">
        <v>11.4</v>
      </c>
      <c r="N19" s="167">
        <v>16.899999999999999</v>
      </c>
      <c r="O19" s="167">
        <v>279.5</v>
      </c>
      <c r="P19" s="167">
        <f t="shared" si="0"/>
        <v>7138.1199999999981</v>
      </c>
      <c r="Q19" s="1"/>
      <c r="R19" s="1"/>
      <c r="S19" s="1"/>
      <c r="T19" s="1"/>
      <c r="U19" s="218"/>
      <c r="V19" s="51" t="s">
        <v>977</v>
      </c>
      <c r="W19" s="52">
        <v>487.15</v>
      </c>
      <c r="X19" s="52" t="s">
        <v>966</v>
      </c>
    </row>
    <row r="20" spans="1:24" x14ac:dyDescent="0.3">
      <c r="A20" s="1"/>
      <c r="B20" s="53" t="s">
        <v>823</v>
      </c>
      <c r="C20" s="167">
        <v>1035.3900000000001</v>
      </c>
      <c r="D20" s="167">
        <v>3326.4</v>
      </c>
      <c r="E20" s="167">
        <v>2358.8000000000002</v>
      </c>
      <c r="F20" s="167">
        <v>0</v>
      </c>
      <c r="G20" s="167"/>
      <c r="H20" s="167"/>
      <c r="I20" s="167">
        <v>12.8</v>
      </c>
      <c r="J20" s="167"/>
      <c r="K20" s="167"/>
      <c r="L20" s="167">
        <v>31.54</v>
      </c>
      <c r="M20" s="167">
        <v>11.4</v>
      </c>
      <c r="N20" s="167">
        <v>63.1</v>
      </c>
      <c r="O20" s="167">
        <v>281.7</v>
      </c>
      <c r="P20" s="167">
        <f t="shared" si="0"/>
        <v>7121.13</v>
      </c>
      <c r="Q20" s="1"/>
      <c r="R20" s="1"/>
      <c r="S20" s="1"/>
      <c r="T20" s="1"/>
      <c r="U20" s="218"/>
      <c r="V20" s="51" t="s">
        <v>978</v>
      </c>
      <c r="W20" s="52">
        <v>183.6</v>
      </c>
      <c r="X20" s="52" t="s">
        <v>966</v>
      </c>
    </row>
    <row r="21" spans="1:24" x14ac:dyDescent="0.3">
      <c r="A21" s="1"/>
      <c r="B21" s="53" t="s">
        <v>824</v>
      </c>
      <c r="C21" s="167">
        <v>999.45</v>
      </c>
      <c r="D21" s="167">
        <v>3443.4</v>
      </c>
      <c r="E21" s="167">
        <v>2350.9</v>
      </c>
      <c r="F21" s="167">
        <v>7.6</v>
      </c>
      <c r="G21" s="167"/>
      <c r="H21" s="167"/>
      <c r="I21" s="167">
        <v>12.7</v>
      </c>
      <c r="J21" s="167"/>
      <c r="K21" s="167"/>
      <c r="L21" s="167">
        <v>35.36</v>
      </c>
      <c r="M21" s="167">
        <v>11.4</v>
      </c>
      <c r="N21" s="167">
        <v>119.1</v>
      </c>
      <c r="O21" s="167">
        <v>280.2</v>
      </c>
      <c r="P21" s="167">
        <f t="shared" si="0"/>
        <v>7260.11</v>
      </c>
      <c r="Q21" s="1"/>
      <c r="R21" s="1"/>
      <c r="S21" s="1"/>
      <c r="T21" s="1"/>
      <c r="U21" s="218" t="s">
        <v>250</v>
      </c>
      <c r="V21" s="51" t="s">
        <v>979</v>
      </c>
      <c r="W21" s="52">
        <v>3051.05</v>
      </c>
      <c r="X21" s="52" t="s">
        <v>966</v>
      </c>
    </row>
    <row r="22" spans="1:24" x14ac:dyDescent="0.3">
      <c r="A22" s="1"/>
      <c r="B22" s="54" t="s">
        <v>825</v>
      </c>
      <c r="C22" s="168">
        <v>1001.35</v>
      </c>
      <c r="D22" s="168">
        <v>3511</v>
      </c>
      <c r="E22" s="168">
        <v>2386.4</v>
      </c>
      <c r="F22" s="168">
        <v>42.8</v>
      </c>
      <c r="G22" s="168"/>
      <c r="H22" s="168"/>
      <c r="I22" s="168">
        <v>12.6</v>
      </c>
      <c r="J22" s="168"/>
      <c r="K22" s="168"/>
      <c r="L22" s="168">
        <v>33.85</v>
      </c>
      <c r="M22" s="168">
        <v>11.4</v>
      </c>
      <c r="N22" s="168">
        <v>189.8</v>
      </c>
      <c r="O22" s="168">
        <v>288.60000000000002</v>
      </c>
      <c r="P22" s="168">
        <f t="shared" si="0"/>
        <v>7477.8000000000011</v>
      </c>
      <c r="Q22" s="1"/>
      <c r="R22" s="1"/>
      <c r="S22" s="1"/>
      <c r="T22" s="1"/>
      <c r="U22" s="218" t="s">
        <v>261</v>
      </c>
      <c r="V22" s="51" t="s">
        <v>980</v>
      </c>
      <c r="W22" s="52" t="s">
        <v>966</v>
      </c>
      <c r="X22" s="52">
        <v>186.5</v>
      </c>
    </row>
    <row r="23" spans="1:24" x14ac:dyDescent="0.3">
      <c r="A23" s="1"/>
      <c r="B23" s="50" t="s">
        <v>826</v>
      </c>
      <c r="C23" s="166">
        <v>1002.95</v>
      </c>
      <c r="D23" s="166">
        <v>3512.6</v>
      </c>
      <c r="E23" s="166">
        <v>2561.1</v>
      </c>
      <c r="F23" s="166">
        <v>43.6</v>
      </c>
      <c r="G23" s="166"/>
      <c r="H23" s="166"/>
      <c r="I23" s="166">
        <v>12.9</v>
      </c>
      <c r="J23" s="166"/>
      <c r="K23" s="166"/>
      <c r="L23" s="166">
        <v>33.53</v>
      </c>
      <c r="M23" s="166">
        <v>9.6</v>
      </c>
      <c r="N23" s="166">
        <v>244.9</v>
      </c>
      <c r="O23" s="166">
        <v>290.7</v>
      </c>
      <c r="P23" s="166">
        <f t="shared" si="0"/>
        <v>7711.8799999999992</v>
      </c>
      <c r="Q23" s="1"/>
      <c r="R23" s="1"/>
      <c r="S23" s="1"/>
      <c r="T23" s="1"/>
      <c r="U23" s="218"/>
      <c r="V23" s="51" t="s">
        <v>981</v>
      </c>
      <c r="W23" s="52" t="s">
        <v>966</v>
      </c>
      <c r="X23" s="52">
        <v>107.4</v>
      </c>
    </row>
    <row r="24" spans="1:24" x14ac:dyDescent="0.3">
      <c r="A24" s="1"/>
      <c r="B24" s="53" t="s">
        <v>827</v>
      </c>
      <c r="C24" s="167">
        <v>1011.41</v>
      </c>
      <c r="D24" s="167">
        <v>3502.3</v>
      </c>
      <c r="E24" s="167">
        <v>2718.5</v>
      </c>
      <c r="F24" s="167">
        <v>43.1</v>
      </c>
      <c r="G24" s="167"/>
      <c r="H24" s="167"/>
      <c r="I24" s="167">
        <v>12.9</v>
      </c>
      <c r="J24" s="167"/>
      <c r="K24" s="167"/>
      <c r="L24" s="167">
        <v>34.94</v>
      </c>
      <c r="M24" s="167">
        <v>9.1999999999999993</v>
      </c>
      <c r="N24" s="167">
        <v>291.3</v>
      </c>
      <c r="O24" s="167">
        <v>262.8</v>
      </c>
      <c r="P24" s="167">
        <f t="shared" si="0"/>
        <v>7886.45</v>
      </c>
      <c r="Q24" s="1"/>
      <c r="R24" s="1"/>
      <c r="S24" s="1"/>
      <c r="T24" s="1"/>
      <c r="U24" s="218" t="s">
        <v>624</v>
      </c>
      <c r="V24" s="51" t="s">
        <v>982</v>
      </c>
      <c r="W24" s="52">
        <v>84.1</v>
      </c>
      <c r="X24" s="52" t="s">
        <v>966</v>
      </c>
    </row>
    <row r="25" spans="1:24" x14ac:dyDescent="0.3">
      <c r="A25" s="1"/>
      <c r="B25" s="53" t="s">
        <v>828</v>
      </c>
      <c r="C25" s="167">
        <v>1010.52</v>
      </c>
      <c r="D25" s="167">
        <v>3332.3</v>
      </c>
      <c r="E25" s="167">
        <v>2821.1</v>
      </c>
      <c r="F25" s="167">
        <v>42.8</v>
      </c>
      <c r="G25" s="167"/>
      <c r="H25" s="167"/>
      <c r="I25" s="167">
        <v>13</v>
      </c>
      <c r="J25" s="167"/>
      <c r="K25" s="167"/>
      <c r="L25" s="167">
        <v>37.549999999999997</v>
      </c>
      <c r="M25" s="167">
        <v>9.1999999999999993</v>
      </c>
      <c r="N25" s="167">
        <v>441.9</v>
      </c>
      <c r="O25" s="167">
        <v>232.6</v>
      </c>
      <c r="P25" s="167">
        <f t="shared" si="0"/>
        <v>7940.97</v>
      </c>
      <c r="Q25" s="1"/>
      <c r="R25" s="1"/>
      <c r="S25" s="1"/>
      <c r="T25" s="1"/>
      <c r="U25" s="218" t="s">
        <v>74</v>
      </c>
      <c r="V25" s="51" t="s">
        <v>75</v>
      </c>
      <c r="W25" s="52" t="s">
        <v>966</v>
      </c>
      <c r="X25" s="52">
        <v>15590.25</v>
      </c>
    </row>
    <row r="26" spans="1:24" x14ac:dyDescent="0.3">
      <c r="A26" s="1"/>
      <c r="B26" s="53" t="s">
        <v>829</v>
      </c>
      <c r="C26" s="167">
        <v>1004.4</v>
      </c>
      <c r="D26" s="167">
        <v>3403.8</v>
      </c>
      <c r="E26" s="167">
        <v>2818.1</v>
      </c>
      <c r="F26" s="167">
        <v>42.2</v>
      </c>
      <c r="G26" s="167"/>
      <c r="H26" s="167"/>
      <c r="I26" s="167">
        <v>13.2</v>
      </c>
      <c r="J26" s="167"/>
      <c r="K26" s="167"/>
      <c r="L26" s="167">
        <v>31.79</v>
      </c>
      <c r="M26" s="167">
        <v>9.1999999999999993</v>
      </c>
      <c r="N26" s="167">
        <v>515.4</v>
      </c>
      <c r="O26" s="167">
        <v>209.7</v>
      </c>
      <c r="P26" s="167">
        <f t="shared" si="0"/>
        <v>8047.7899999999981</v>
      </c>
      <c r="Q26" s="1"/>
      <c r="R26" s="1"/>
      <c r="S26" s="1"/>
      <c r="T26" s="1"/>
      <c r="U26" s="218"/>
      <c r="V26" s="51" t="s">
        <v>983</v>
      </c>
      <c r="W26" s="52">
        <v>3362.5</v>
      </c>
      <c r="X26" s="52" t="s">
        <v>966</v>
      </c>
    </row>
    <row r="27" spans="1:24" x14ac:dyDescent="0.3">
      <c r="A27" s="1"/>
      <c r="B27" s="53" t="s">
        <v>830</v>
      </c>
      <c r="C27" s="167">
        <v>1007.6</v>
      </c>
      <c r="D27" s="167">
        <v>3549.4</v>
      </c>
      <c r="E27" s="167">
        <v>2824</v>
      </c>
      <c r="F27" s="167">
        <v>43</v>
      </c>
      <c r="G27" s="167"/>
      <c r="H27" s="167"/>
      <c r="I27" s="167">
        <v>13</v>
      </c>
      <c r="J27" s="167"/>
      <c r="K27" s="167"/>
      <c r="L27" s="167">
        <v>35.47</v>
      </c>
      <c r="M27" s="167">
        <v>9.1999999999999993</v>
      </c>
      <c r="N27" s="167">
        <v>550.9</v>
      </c>
      <c r="O27" s="167">
        <v>220.1</v>
      </c>
      <c r="P27" s="167">
        <f t="shared" si="0"/>
        <v>8252.67</v>
      </c>
      <c r="Q27" s="1"/>
      <c r="R27" s="1"/>
      <c r="S27" s="1"/>
      <c r="T27" s="1"/>
      <c r="U27" s="218" t="s">
        <v>615</v>
      </c>
      <c r="V27" s="51" t="s">
        <v>984</v>
      </c>
      <c r="W27" s="52">
        <v>121.95</v>
      </c>
      <c r="X27" s="52" t="s">
        <v>966</v>
      </c>
    </row>
    <row r="28" spans="1:24" x14ac:dyDescent="0.3">
      <c r="A28" s="1"/>
      <c r="B28" s="53" t="s">
        <v>831</v>
      </c>
      <c r="C28" s="167">
        <v>1003.41</v>
      </c>
      <c r="D28" s="167">
        <v>3537.9</v>
      </c>
      <c r="E28" s="167">
        <v>2822.1</v>
      </c>
      <c r="F28" s="167">
        <v>64.8</v>
      </c>
      <c r="G28" s="167"/>
      <c r="H28" s="167"/>
      <c r="I28" s="167">
        <v>12.9</v>
      </c>
      <c r="J28" s="167"/>
      <c r="K28" s="167"/>
      <c r="L28" s="167">
        <v>35.28</v>
      </c>
      <c r="M28" s="167">
        <v>9.1999999999999993</v>
      </c>
      <c r="N28" s="167">
        <v>662</v>
      </c>
      <c r="O28" s="167">
        <v>267.2</v>
      </c>
      <c r="P28" s="167">
        <f t="shared" si="0"/>
        <v>8414.7899999999991</v>
      </c>
      <c r="Q28" s="1"/>
      <c r="R28" s="1"/>
      <c r="S28" s="1"/>
      <c r="T28" s="1"/>
      <c r="U28" s="218" t="s">
        <v>616</v>
      </c>
      <c r="V28" s="51" t="s">
        <v>985</v>
      </c>
      <c r="W28" s="52">
        <v>497.45</v>
      </c>
      <c r="X28" s="52" t="s">
        <v>966</v>
      </c>
    </row>
    <row r="29" spans="1:24" x14ac:dyDescent="0.3">
      <c r="A29" s="1"/>
      <c r="B29" s="53" t="s">
        <v>832</v>
      </c>
      <c r="C29" s="167">
        <v>1010.17</v>
      </c>
      <c r="D29" s="167">
        <v>3429.3</v>
      </c>
      <c r="E29" s="167">
        <v>2804.7</v>
      </c>
      <c r="F29" s="167">
        <v>73.2</v>
      </c>
      <c r="G29" s="167"/>
      <c r="H29" s="167"/>
      <c r="I29" s="167">
        <v>12.8</v>
      </c>
      <c r="J29" s="167"/>
      <c r="K29" s="167"/>
      <c r="L29" s="167">
        <v>35.950000000000003</v>
      </c>
      <c r="M29" s="167">
        <v>7.8</v>
      </c>
      <c r="N29" s="167">
        <v>806.1</v>
      </c>
      <c r="O29" s="167">
        <v>280.2</v>
      </c>
      <c r="P29" s="167">
        <f t="shared" si="0"/>
        <v>8460.2200000000012</v>
      </c>
      <c r="Q29" s="1"/>
      <c r="R29" s="1"/>
      <c r="S29" s="1"/>
      <c r="T29" s="1"/>
      <c r="U29" s="218" t="s">
        <v>77</v>
      </c>
      <c r="V29" s="51" t="s">
        <v>78</v>
      </c>
      <c r="W29" s="52" t="s">
        <v>966</v>
      </c>
      <c r="X29" s="52">
        <v>9497.2000000000007</v>
      </c>
    </row>
    <row r="30" spans="1:24" x14ac:dyDescent="0.3">
      <c r="A30" s="1"/>
      <c r="B30" s="54" t="s">
        <v>833</v>
      </c>
      <c r="C30" s="168">
        <v>1001.42</v>
      </c>
      <c r="D30" s="168">
        <v>3297.6</v>
      </c>
      <c r="E30" s="168">
        <v>2771.1</v>
      </c>
      <c r="F30" s="168">
        <v>72.7</v>
      </c>
      <c r="G30" s="168"/>
      <c r="H30" s="168"/>
      <c r="I30" s="168">
        <v>13</v>
      </c>
      <c r="J30" s="168"/>
      <c r="K30" s="168"/>
      <c r="L30" s="168">
        <v>33.56</v>
      </c>
      <c r="M30" s="168">
        <v>8.5</v>
      </c>
      <c r="N30" s="168">
        <v>936</v>
      </c>
      <c r="O30" s="168">
        <v>306.3</v>
      </c>
      <c r="P30" s="168">
        <f t="shared" si="0"/>
        <v>8440.1799999999985</v>
      </c>
      <c r="Q30" s="1"/>
      <c r="R30" s="1"/>
      <c r="S30" s="1"/>
      <c r="T30" s="1"/>
      <c r="U30" s="218"/>
      <c r="V30" s="51" t="s">
        <v>986</v>
      </c>
      <c r="W30" s="52">
        <v>156</v>
      </c>
      <c r="X30" s="52" t="s">
        <v>966</v>
      </c>
    </row>
    <row r="31" spans="1:24" x14ac:dyDescent="0.3">
      <c r="A31" s="1"/>
      <c r="B31" s="50" t="s">
        <v>834</v>
      </c>
      <c r="C31" s="166">
        <v>995.63</v>
      </c>
      <c r="D31" s="166">
        <v>3255.4</v>
      </c>
      <c r="E31" s="166">
        <v>2562.3000000000002</v>
      </c>
      <c r="F31" s="166">
        <v>70.8</v>
      </c>
      <c r="G31" s="166"/>
      <c r="H31" s="166"/>
      <c r="I31" s="166">
        <v>13</v>
      </c>
      <c r="J31" s="166"/>
      <c r="K31" s="166"/>
      <c r="L31" s="166">
        <v>29.18</v>
      </c>
      <c r="M31" s="166">
        <v>8.8000000000000007</v>
      </c>
      <c r="N31" s="166">
        <v>956.8</v>
      </c>
      <c r="O31" s="166">
        <v>326.7</v>
      </c>
      <c r="P31" s="166">
        <f t="shared" si="0"/>
        <v>8218.61</v>
      </c>
      <c r="Q31" s="1"/>
      <c r="R31" s="1"/>
      <c r="S31" s="1"/>
      <c r="T31" s="1"/>
      <c r="U31" s="218" t="s">
        <v>987</v>
      </c>
      <c r="V31" s="51" t="s">
        <v>988</v>
      </c>
      <c r="W31" s="52" t="s">
        <v>966</v>
      </c>
      <c r="X31" s="52">
        <v>1217</v>
      </c>
    </row>
    <row r="32" spans="1:24" x14ac:dyDescent="0.3">
      <c r="A32" s="1"/>
      <c r="B32" s="53" t="s">
        <v>835</v>
      </c>
      <c r="C32" s="167">
        <v>995.83</v>
      </c>
      <c r="D32" s="167">
        <v>3324.8</v>
      </c>
      <c r="E32" s="167">
        <v>2424.1</v>
      </c>
      <c r="F32" s="167">
        <v>67.5</v>
      </c>
      <c r="G32" s="167"/>
      <c r="H32" s="167"/>
      <c r="I32" s="167">
        <v>12.9</v>
      </c>
      <c r="J32" s="167"/>
      <c r="K32" s="167"/>
      <c r="L32" s="167">
        <v>35.479999999999997</v>
      </c>
      <c r="M32" s="167">
        <v>8.8000000000000007</v>
      </c>
      <c r="N32" s="167">
        <v>1020.2</v>
      </c>
      <c r="O32" s="167">
        <v>368.1</v>
      </c>
      <c r="P32" s="167">
        <f t="shared" si="0"/>
        <v>8257.7099999999991</v>
      </c>
      <c r="Q32" s="1"/>
      <c r="R32" s="1"/>
      <c r="S32" s="1"/>
      <c r="T32" s="1"/>
      <c r="U32" s="218" t="s">
        <v>617</v>
      </c>
      <c r="V32" s="51" t="s">
        <v>989</v>
      </c>
      <c r="W32" s="52">
        <v>457.25</v>
      </c>
      <c r="X32" s="52" t="s">
        <v>966</v>
      </c>
    </row>
    <row r="33" spans="1:24" x14ac:dyDescent="0.3">
      <c r="A33" s="1"/>
      <c r="B33" s="53" t="s">
        <v>836</v>
      </c>
      <c r="C33" s="167">
        <v>1003.83</v>
      </c>
      <c r="D33" s="167">
        <v>3390.1</v>
      </c>
      <c r="E33" s="167">
        <v>2292.1</v>
      </c>
      <c r="F33" s="167">
        <v>42.6</v>
      </c>
      <c r="G33" s="167"/>
      <c r="H33" s="167"/>
      <c r="I33" s="167">
        <v>12.9</v>
      </c>
      <c r="J33" s="167"/>
      <c r="K33" s="167"/>
      <c r="L33" s="167">
        <v>35.17</v>
      </c>
      <c r="M33" s="167">
        <v>8.8000000000000007</v>
      </c>
      <c r="N33" s="167">
        <v>991.9</v>
      </c>
      <c r="O33" s="167">
        <v>469.4</v>
      </c>
      <c r="P33" s="167">
        <f t="shared" si="0"/>
        <v>8246.8000000000011</v>
      </c>
      <c r="Q33" s="1"/>
      <c r="R33" s="1"/>
      <c r="S33" s="1"/>
      <c r="T33" s="1"/>
      <c r="U33" s="218" t="s">
        <v>618</v>
      </c>
      <c r="V33" s="51" t="s">
        <v>990</v>
      </c>
      <c r="W33" s="52">
        <v>385.55</v>
      </c>
      <c r="X33" s="52" t="s">
        <v>966</v>
      </c>
    </row>
    <row r="34" spans="1:24" x14ac:dyDescent="0.3">
      <c r="A34" s="1"/>
      <c r="B34" s="53" t="s">
        <v>837</v>
      </c>
      <c r="C34" s="167">
        <v>1006.27</v>
      </c>
      <c r="D34" s="167">
        <v>3491.7</v>
      </c>
      <c r="E34" s="167">
        <v>2261.6999999999998</v>
      </c>
      <c r="F34" s="167">
        <v>42.9</v>
      </c>
      <c r="G34" s="167"/>
      <c r="H34" s="167"/>
      <c r="I34" s="167">
        <v>12.7</v>
      </c>
      <c r="J34" s="167"/>
      <c r="K34" s="167"/>
      <c r="L34" s="167">
        <v>35.72</v>
      </c>
      <c r="M34" s="167">
        <v>8.8000000000000007</v>
      </c>
      <c r="N34" s="167">
        <v>999.9</v>
      </c>
      <c r="O34" s="167">
        <v>465.6</v>
      </c>
      <c r="P34" s="167">
        <f t="shared" si="0"/>
        <v>8325.2899999999991</v>
      </c>
      <c r="Q34" s="1"/>
      <c r="R34" s="1"/>
      <c r="S34" s="1"/>
      <c r="T34" s="1"/>
      <c r="U34" s="218" t="s">
        <v>87</v>
      </c>
      <c r="V34" s="51" t="s">
        <v>991</v>
      </c>
      <c r="W34" s="52" t="s">
        <v>966</v>
      </c>
      <c r="X34" s="52">
        <v>217.2</v>
      </c>
    </row>
    <row r="35" spans="1:24" x14ac:dyDescent="0.3">
      <c r="A35" s="1"/>
      <c r="B35" s="53" t="s">
        <v>838</v>
      </c>
      <c r="C35" s="167">
        <v>1001.42</v>
      </c>
      <c r="D35" s="167">
        <v>3396.9</v>
      </c>
      <c r="E35" s="167">
        <v>2455.4</v>
      </c>
      <c r="F35" s="167">
        <v>42.2</v>
      </c>
      <c r="G35" s="167"/>
      <c r="H35" s="167"/>
      <c r="I35" s="167">
        <v>12.7</v>
      </c>
      <c r="J35" s="167"/>
      <c r="K35" s="167"/>
      <c r="L35" s="167">
        <v>35.020000000000003</v>
      </c>
      <c r="M35" s="167">
        <v>8.6999999999999993</v>
      </c>
      <c r="N35" s="167">
        <v>985.4</v>
      </c>
      <c r="O35" s="167">
        <v>543</v>
      </c>
      <c r="P35" s="167">
        <f t="shared" si="0"/>
        <v>8480.739999999998</v>
      </c>
      <c r="Q35" s="1"/>
      <c r="R35" s="1"/>
      <c r="S35" s="1"/>
      <c r="T35" s="1"/>
      <c r="U35" s="218"/>
      <c r="V35" s="51" t="s">
        <v>992</v>
      </c>
      <c r="W35" s="52" t="s">
        <v>966</v>
      </c>
      <c r="X35" s="52">
        <v>2026.9</v>
      </c>
    </row>
    <row r="36" spans="1:24" x14ac:dyDescent="0.3">
      <c r="A36" s="1"/>
      <c r="B36" s="53" t="s">
        <v>839</v>
      </c>
      <c r="C36" s="167">
        <v>998.19</v>
      </c>
      <c r="D36" s="167">
        <v>3372.6</v>
      </c>
      <c r="E36" s="167">
        <v>2451.6999999999998</v>
      </c>
      <c r="F36" s="167">
        <v>43.2</v>
      </c>
      <c r="G36" s="167"/>
      <c r="H36" s="167"/>
      <c r="I36" s="167">
        <v>12.7</v>
      </c>
      <c r="J36" s="167"/>
      <c r="K36" s="167"/>
      <c r="L36" s="167">
        <v>32.450000000000003</v>
      </c>
      <c r="M36" s="167">
        <v>8.6999999999999993</v>
      </c>
      <c r="N36" s="167">
        <v>968.4</v>
      </c>
      <c r="O36" s="167">
        <v>593.20000000000005</v>
      </c>
      <c r="P36" s="167">
        <f t="shared" si="0"/>
        <v>8481.14</v>
      </c>
      <c r="Q36" s="1"/>
      <c r="R36" s="1"/>
      <c r="S36" s="1"/>
      <c r="T36" s="1"/>
      <c r="U36" s="218" t="s">
        <v>631</v>
      </c>
      <c r="V36" s="51" t="s">
        <v>993</v>
      </c>
      <c r="W36" s="52">
        <v>503.1</v>
      </c>
      <c r="X36" s="52" t="s">
        <v>966</v>
      </c>
    </row>
    <row r="37" spans="1:24" x14ac:dyDescent="0.3">
      <c r="A37" s="1"/>
      <c r="B37" s="53" t="s">
        <v>840</v>
      </c>
      <c r="C37" s="167">
        <v>997.98</v>
      </c>
      <c r="D37" s="167">
        <v>3385.7</v>
      </c>
      <c r="E37" s="167">
        <v>2455.9</v>
      </c>
      <c r="F37" s="167">
        <v>42.4</v>
      </c>
      <c r="G37" s="167"/>
      <c r="H37" s="167"/>
      <c r="I37" s="167">
        <v>12.6</v>
      </c>
      <c r="J37" s="167"/>
      <c r="K37" s="167"/>
      <c r="L37" s="167">
        <v>34.06</v>
      </c>
      <c r="M37" s="167">
        <v>8.6</v>
      </c>
      <c r="N37" s="167">
        <v>935</v>
      </c>
      <c r="O37" s="167">
        <v>627.29999999999995</v>
      </c>
      <c r="P37" s="167">
        <f t="shared" si="0"/>
        <v>8499.5400000000009</v>
      </c>
      <c r="Q37" s="1"/>
      <c r="R37" s="1"/>
      <c r="S37" s="1"/>
      <c r="T37" s="1"/>
      <c r="U37" s="218"/>
      <c r="V37" s="51" t="s">
        <v>994</v>
      </c>
      <c r="W37" s="52">
        <v>183.05</v>
      </c>
      <c r="X37" s="52" t="s">
        <v>966</v>
      </c>
    </row>
    <row r="38" spans="1:24" x14ac:dyDescent="0.3">
      <c r="A38" s="1"/>
      <c r="B38" s="54" t="s">
        <v>841</v>
      </c>
      <c r="C38" s="168">
        <v>999.87</v>
      </c>
      <c r="D38" s="168">
        <v>3343.8</v>
      </c>
      <c r="E38" s="168">
        <v>2462.1999999999998</v>
      </c>
      <c r="F38" s="168">
        <v>42.5</v>
      </c>
      <c r="G38" s="168"/>
      <c r="H38" s="168"/>
      <c r="I38" s="168">
        <v>13.1</v>
      </c>
      <c r="J38" s="168"/>
      <c r="K38" s="168"/>
      <c r="L38" s="168">
        <v>33.090000000000003</v>
      </c>
      <c r="M38" s="168">
        <v>9.5</v>
      </c>
      <c r="N38" s="168">
        <v>859.1</v>
      </c>
      <c r="O38" s="168">
        <v>637.70000000000005</v>
      </c>
      <c r="P38" s="168">
        <f t="shared" si="0"/>
        <v>8400.86</v>
      </c>
      <c r="Q38" s="1"/>
      <c r="R38" s="1"/>
      <c r="S38" s="1"/>
      <c r="T38" s="1"/>
      <c r="U38" s="218" t="s">
        <v>632</v>
      </c>
      <c r="V38" s="51" t="s">
        <v>995</v>
      </c>
      <c r="W38" s="52">
        <v>489.6</v>
      </c>
      <c r="X38" s="52" t="s">
        <v>966</v>
      </c>
    </row>
    <row r="39" spans="1:24" x14ac:dyDescent="0.3">
      <c r="A39" s="1"/>
      <c r="B39" s="50" t="s">
        <v>842</v>
      </c>
      <c r="C39" s="166">
        <v>997.76</v>
      </c>
      <c r="D39" s="166">
        <v>3462.1</v>
      </c>
      <c r="E39" s="166">
        <v>2557.6999999999998</v>
      </c>
      <c r="F39" s="166">
        <v>43.3</v>
      </c>
      <c r="G39" s="166"/>
      <c r="H39" s="166"/>
      <c r="I39" s="166">
        <v>12.9</v>
      </c>
      <c r="J39" s="166"/>
      <c r="K39" s="166"/>
      <c r="L39" s="166">
        <v>35.01</v>
      </c>
      <c r="M39" s="166">
        <v>9.6999999999999993</v>
      </c>
      <c r="N39" s="166">
        <v>563.9</v>
      </c>
      <c r="O39" s="166">
        <v>635.29999999999995</v>
      </c>
      <c r="P39" s="166">
        <f t="shared" si="0"/>
        <v>8317.6699999999983</v>
      </c>
      <c r="Q39" s="1"/>
      <c r="R39" s="1"/>
      <c r="S39" s="1"/>
      <c r="T39" s="1"/>
      <c r="U39" s="218"/>
      <c r="V39" s="51" t="s">
        <v>996</v>
      </c>
      <c r="W39" s="52">
        <v>489.6</v>
      </c>
      <c r="X39" s="52" t="s">
        <v>966</v>
      </c>
    </row>
    <row r="40" spans="1:24" x14ac:dyDescent="0.3">
      <c r="A40" s="1"/>
      <c r="B40" s="53" t="s">
        <v>843</v>
      </c>
      <c r="C40" s="167">
        <v>1014.32</v>
      </c>
      <c r="D40" s="167">
        <v>3592.6</v>
      </c>
      <c r="E40" s="167">
        <v>2747.9</v>
      </c>
      <c r="F40" s="167">
        <v>44.2</v>
      </c>
      <c r="G40" s="167"/>
      <c r="H40" s="167"/>
      <c r="I40" s="167">
        <v>13.1</v>
      </c>
      <c r="J40" s="167"/>
      <c r="K40" s="167"/>
      <c r="L40" s="167">
        <v>33.049999999999997</v>
      </c>
      <c r="M40" s="167">
        <v>9.6999999999999993</v>
      </c>
      <c r="N40" s="167">
        <v>215</v>
      </c>
      <c r="O40" s="167">
        <v>639.29999999999995</v>
      </c>
      <c r="P40" s="167">
        <f t="shared" si="0"/>
        <v>8309.17</v>
      </c>
      <c r="Q40" s="1"/>
      <c r="R40" s="1"/>
      <c r="S40" s="1"/>
      <c r="T40" s="1"/>
      <c r="U40" s="218"/>
      <c r="V40" s="51" t="s">
        <v>997</v>
      </c>
      <c r="W40" s="52">
        <v>480</v>
      </c>
      <c r="X40" s="52" t="s">
        <v>966</v>
      </c>
    </row>
    <row r="41" spans="1:24" x14ac:dyDescent="0.3">
      <c r="A41" s="1"/>
      <c r="B41" s="53" t="s">
        <v>844</v>
      </c>
      <c r="C41" s="167">
        <v>1008.68</v>
      </c>
      <c r="D41" s="167">
        <v>3586.4</v>
      </c>
      <c r="E41" s="167">
        <v>2844.5</v>
      </c>
      <c r="F41" s="167">
        <v>44.2</v>
      </c>
      <c r="G41" s="167"/>
      <c r="H41" s="167"/>
      <c r="I41" s="167">
        <v>12.8</v>
      </c>
      <c r="J41" s="167"/>
      <c r="K41" s="167"/>
      <c r="L41" s="167">
        <v>36.44</v>
      </c>
      <c r="M41" s="167">
        <v>9.6999999999999993</v>
      </c>
      <c r="N41" s="167">
        <v>23.2</v>
      </c>
      <c r="O41" s="167">
        <v>630.29999999999995</v>
      </c>
      <c r="P41" s="167">
        <f t="shared" si="0"/>
        <v>8196.2199999999993</v>
      </c>
      <c r="Q41" s="1"/>
      <c r="R41" s="1"/>
      <c r="S41" s="1"/>
      <c r="T41" s="1"/>
      <c r="U41" s="218"/>
      <c r="V41" s="51" t="s">
        <v>998</v>
      </c>
      <c r="W41" s="52">
        <v>166.45</v>
      </c>
      <c r="X41" s="52" t="s">
        <v>966</v>
      </c>
    </row>
    <row r="42" spans="1:24" x14ac:dyDescent="0.3">
      <c r="A42" s="1"/>
      <c r="B42" s="53" t="s">
        <v>845</v>
      </c>
      <c r="C42" s="167">
        <v>1127.5999999999999</v>
      </c>
      <c r="D42" s="167">
        <v>3373.2</v>
      </c>
      <c r="E42" s="167">
        <v>2811.4</v>
      </c>
      <c r="F42" s="167">
        <v>44.1</v>
      </c>
      <c r="G42" s="167"/>
      <c r="H42" s="167"/>
      <c r="I42" s="167">
        <v>14.2</v>
      </c>
      <c r="J42" s="167"/>
      <c r="K42" s="167"/>
      <c r="L42" s="167">
        <v>35.92</v>
      </c>
      <c r="M42" s="167">
        <v>9.6999999999999993</v>
      </c>
      <c r="N42" s="167">
        <v>0.5</v>
      </c>
      <c r="O42" s="167">
        <v>533.20000000000005</v>
      </c>
      <c r="P42" s="167">
        <f t="shared" si="0"/>
        <v>7949.8199999999988</v>
      </c>
      <c r="Q42" s="1"/>
      <c r="R42" s="1"/>
      <c r="S42" s="1"/>
      <c r="T42" s="1"/>
      <c r="U42" s="218" t="s">
        <v>619</v>
      </c>
      <c r="V42" s="51" t="s">
        <v>999</v>
      </c>
      <c r="W42" s="52">
        <v>83.1</v>
      </c>
      <c r="X42" s="52" t="s">
        <v>966</v>
      </c>
    </row>
    <row r="43" spans="1:24" x14ac:dyDescent="0.3">
      <c r="A43" s="1"/>
      <c r="B43" s="53" t="s">
        <v>846</v>
      </c>
      <c r="C43" s="167">
        <v>1142.96</v>
      </c>
      <c r="D43" s="167">
        <v>3637.7</v>
      </c>
      <c r="E43" s="167">
        <v>2792.4</v>
      </c>
      <c r="F43" s="167">
        <v>44.4</v>
      </c>
      <c r="G43" s="167"/>
      <c r="H43" s="167"/>
      <c r="I43" s="167">
        <v>0</v>
      </c>
      <c r="J43" s="167"/>
      <c r="K43" s="167"/>
      <c r="L43" s="167">
        <v>36.22</v>
      </c>
      <c r="M43" s="167">
        <v>9.8000000000000007</v>
      </c>
      <c r="N43" s="167">
        <v>0</v>
      </c>
      <c r="O43" s="167">
        <v>473.2</v>
      </c>
      <c r="P43" s="167">
        <f t="shared" si="0"/>
        <v>8136.6799999999994</v>
      </c>
      <c r="Q43" s="1"/>
      <c r="R43" s="1"/>
      <c r="S43" s="1"/>
      <c r="T43" s="1"/>
      <c r="U43" s="218" t="s">
        <v>601</v>
      </c>
      <c r="V43" s="51" t="s">
        <v>1000</v>
      </c>
      <c r="W43" s="52">
        <v>445.85</v>
      </c>
      <c r="X43" s="52" t="s">
        <v>966</v>
      </c>
    </row>
    <row r="44" spans="1:24" x14ac:dyDescent="0.3">
      <c r="A44" s="1"/>
      <c r="B44" s="53" t="s">
        <v>847</v>
      </c>
      <c r="C44" s="167">
        <v>1135.96</v>
      </c>
      <c r="D44" s="167">
        <v>3568.7</v>
      </c>
      <c r="E44" s="167">
        <v>2853.8</v>
      </c>
      <c r="F44" s="167">
        <v>44.3</v>
      </c>
      <c r="G44" s="167"/>
      <c r="H44" s="167"/>
      <c r="I44" s="167">
        <v>0</v>
      </c>
      <c r="J44" s="167"/>
      <c r="K44" s="167"/>
      <c r="L44" s="167">
        <v>34.01</v>
      </c>
      <c r="M44" s="167">
        <v>10.5</v>
      </c>
      <c r="N44" s="167">
        <v>0</v>
      </c>
      <c r="O44" s="167">
        <v>528.6</v>
      </c>
      <c r="P44" s="167">
        <f t="shared" si="0"/>
        <v>8175.8700000000008</v>
      </c>
      <c r="Q44" s="1"/>
      <c r="R44" s="1"/>
      <c r="S44" s="1"/>
      <c r="T44" s="1"/>
      <c r="U44" s="218" t="s">
        <v>620</v>
      </c>
      <c r="V44" s="51" t="s">
        <v>1001</v>
      </c>
      <c r="W44" s="52">
        <v>441.54500000000002</v>
      </c>
      <c r="X44" s="52" t="s">
        <v>966</v>
      </c>
    </row>
    <row r="45" spans="1:24" x14ac:dyDescent="0.3">
      <c r="A45" s="1"/>
      <c r="B45" s="53" t="s">
        <v>848</v>
      </c>
      <c r="C45" s="167">
        <v>1131.1199999999999</v>
      </c>
      <c r="D45" s="167">
        <v>3466.5</v>
      </c>
      <c r="E45" s="167">
        <v>2896.9</v>
      </c>
      <c r="F45" s="167">
        <v>44.5</v>
      </c>
      <c r="G45" s="167"/>
      <c r="H45" s="167"/>
      <c r="I45" s="167">
        <v>0</v>
      </c>
      <c r="J45" s="167"/>
      <c r="K45" s="167"/>
      <c r="L45" s="167">
        <v>33.65</v>
      </c>
      <c r="M45" s="167">
        <v>11.9</v>
      </c>
      <c r="N45" s="167">
        <v>0</v>
      </c>
      <c r="O45" s="167">
        <v>565.6</v>
      </c>
      <c r="P45" s="167">
        <f t="shared" si="0"/>
        <v>8150.17</v>
      </c>
      <c r="Q45" s="1"/>
      <c r="R45" s="1"/>
      <c r="S45" s="1"/>
      <c r="T45" s="1"/>
      <c r="U45" s="218" t="s">
        <v>596</v>
      </c>
      <c r="V45" s="51" t="s">
        <v>1002</v>
      </c>
      <c r="W45" s="52" t="s">
        <v>966</v>
      </c>
      <c r="X45" s="52">
        <v>4863.45</v>
      </c>
    </row>
    <row r="46" spans="1:24" x14ac:dyDescent="0.3">
      <c r="A46" s="1"/>
      <c r="B46" s="54" t="s">
        <v>849</v>
      </c>
      <c r="C46" s="168">
        <v>1127.54</v>
      </c>
      <c r="D46" s="168">
        <v>3466</v>
      </c>
      <c r="E46" s="168">
        <v>2814.3</v>
      </c>
      <c r="F46" s="168">
        <v>44.6</v>
      </c>
      <c r="G46" s="168"/>
      <c r="H46" s="168"/>
      <c r="I46" s="168">
        <v>0</v>
      </c>
      <c r="J46" s="168"/>
      <c r="K46" s="168"/>
      <c r="L46" s="168">
        <v>33.840000000000003</v>
      </c>
      <c r="M46" s="168">
        <v>11.9</v>
      </c>
      <c r="N46" s="168">
        <v>0</v>
      </c>
      <c r="O46" s="168">
        <v>586.9</v>
      </c>
      <c r="P46" s="168">
        <f t="shared" si="0"/>
        <v>8085.08</v>
      </c>
      <c r="Q46" s="1"/>
      <c r="R46" s="1"/>
      <c r="S46" s="1"/>
      <c r="T46" s="1"/>
      <c r="U46" s="218" t="s">
        <v>336</v>
      </c>
      <c r="V46" s="51" t="s">
        <v>1003</v>
      </c>
      <c r="W46" s="52">
        <v>1711.25</v>
      </c>
      <c r="X46" s="52" t="s">
        <v>966</v>
      </c>
    </row>
    <row r="47" spans="1:24" x14ac:dyDescent="0.3">
      <c r="A47" s="1"/>
      <c r="B47" s="50" t="s">
        <v>850</v>
      </c>
      <c r="C47" s="166">
        <v>1135.24</v>
      </c>
      <c r="D47" s="166">
        <v>3555</v>
      </c>
      <c r="E47" s="166">
        <v>2629</v>
      </c>
      <c r="F47" s="166">
        <v>44.7</v>
      </c>
      <c r="G47" s="166"/>
      <c r="H47" s="166"/>
      <c r="I47" s="166">
        <v>0</v>
      </c>
      <c r="J47" s="166"/>
      <c r="K47" s="166"/>
      <c r="L47" s="166">
        <v>33.24</v>
      </c>
      <c r="M47" s="166">
        <v>11.9</v>
      </c>
      <c r="N47" s="166">
        <v>0</v>
      </c>
      <c r="O47" s="166">
        <v>623.4</v>
      </c>
      <c r="P47" s="166">
        <f t="shared" si="0"/>
        <v>8032.4799999999987</v>
      </c>
      <c r="Q47" s="1"/>
      <c r="R47" s="1"/>
      <c r="S47" s="1"/>
      <c r="T47" s="1"/>
      <c r="U47" s="218" t="s">
        <v>606</v>
      </c>
      <c r="V47" s="51" t="s">
        <v>1004</v>
      </c>
      <c r="W47" s="52">
        <v>70.45</v>
      </c>
      <c r="X47" s="52" t="s">
        <v>966</v>
      </c>
    </row>
    <row r="48" spans="1:24" x14ac:dyDescent="0.3">
      <c r="A48" s="1"/>
      <c r="B48" s="53" t="s">
        <v>851</v>
      </c>
      <c r="C48" s="167">
        <v>1140.04</v>
      </c>
      <c r="D48" s="167">
        <v>3615.1</v>
      </c>
      <c r="E48" s="167">
        <v>2633.9</v>
      </c>
      <c r="F48" s="167">
        <v>44.7</v>
      </c>
      <c r="G48" s="167"/>
      <c r="H48" s="167"/>
      <c r="I48" s="167">
        <v>0</v>
      </c>
      <c r="J48" s="167"/>
      <c r="K48" s="167"/>
      <c r="L48" s="167">
        <v>34.79</v>
      </c>
      <c r="M48" s="167">
        <v>11.9</v>
      </c>
      <c r="N48" s="167">
        <v>0</v>
      </c>
      <c r="O48" s="167">
        <v>531.5</v>
      </c>
      <c r="P48" s="167">
        <f t="shared" si="0"/>
        <v>8011.9299999999985</v>
      </c>
      <c r="Q48" s="1"/>
      <c r="R48" s="1"/>
      <c r="S48" s="1"/>
      <c r="T48" s="1"/>
      <c r="U48" s="218" t="s">
        <v>100</v>
      </c>
      <c r="V48" s="51" t="s">
        <v>101</v>
      </c>
      <c r="W48" s="52" t="s">
        <v>966</v>
      </c>
      <c r="X48" s="52">
        <v>13360.1</v>
      </c>
    </row>
    <row r="49" spans="1:24" x14ac:dyDescent="0.3">
      <c r="A49" s="1"/>
      <c r="B49" s="53" t="s">
        <v>852</v>
      </c>
      <c r="C49" s="167">
        <v>1141.2</v>
      </c>
      <c r="D49" s="167">
        <v>3645.5</v>
      </c>
      <c r="E49" s="167">
        <v>2629.5</v>
      </c>
      <c r="F49" s="167">
        <v>44.7</v>
      </c>
      <c r="G49" s="167"/>
      <c r="H49" s="167"/>
      <c r="I49" s="167">
        <v>0</v>
      </c>
      <c r="J49" s="167"/>
      <c r="K49" s="167"/>
      <c r="L49" s="167">
        <v>34.979999999999997</v>
      </c>
      <c r="M49" s="167">
        <v>11.9</v>
      </c>
      <c r="N49" s="167">
        <v>0</v>
      </c>
      <c r="O49" s="167">
        <v>454.7</v>
      </c>
      <c r="P49" s="167">
        <f t="shared" si="0"/>
        <v>7962.4799999999987</v>
      </c>
      <c r="Q49" s="1"/>
      <c r="R49" s="1"/>
      <c r="S49" s="1"/>
      <c r="T49" s="1"/>
      <c r="U49" s="218"/>
      <c r="V49" s="51" t="s">
        <v>1005</v>
      </c>
      <c r="W49" s="52">
        <v>245.2</v>
      </c>
      <c r="X49" s="52" t="s">
        <v>966</v>
      </c>
    </row>
    <row r="50" spans="1:24" x14ac:dyDescent="0.3">
      <c r="A50" s="1"/>
      <c r="B50" s="53" t="s">
        <v>853</v>
      </c>
      <c r="C50" s="167">
        <v>1134.72</v>
      </c>
      <c r="D50" s="167">
        <v>3667.8</v>
      </c>
      <c r="E50" s="167">
        <v>2635.2</v>
      </c>
      <c r="F50" s="167">
        <v>44.6</v>
      </c>
      <c r="G50" s="167"/>
      <c r="H50" s="167"/>
      <c r="I50" s="167">
        <v>0</v>
      </c>
      <c r="J50" s="167"/>
      <c r="K50" s="167"/>
      <c r="L50" s="167">
        <v>34.85</v>
      </c>
      <c r="M50" s="167">
        <v>11.9</v>
      </c>
      <c r="N50" s="167">
        <v>0</v>
      </c>
      <c r="O50" s="167">
        <v>422.3</v>
      </c>
      <c r="P50" s="167">
        <f t="shared" si="0"/>
        <v>7951.3700000000008</v>
      </c>
      <c r="Q50" s="1"/>
      <c r="R50" s="1"/>
      <c r="S50" s="1"/>
      <c r="T50" s="1"/>
      <c r="U50" s="218" t="s">
        <v>599</v>
      </c>
      <c r="V50" s="51" t="s">
        <v>1006</v>
      </c>
      <c r="W50" s="52" t="s">
        <v>966</v>
      </c>
      <c r="X50" s="52">
        <v>1952.15</v>
      </c>
    </row>
    <row r="51" spans="1:24" x14ac:dyDescent="0.3">
      <c r="A51" s="1"/>
      <c r="B51" s="53" t="s">
        <v>854</v>
      </c>
      <c r="C51" s="167">
        <v>1133.21</v>
      </c>
      <c r="D51" s="167">
        <v>3510.7</v>
      </c>
      <c r="E51" s="167">
        <v>2688.2</v>
      </c>
      <c r="F51" s="167">
        <v>44.9</v>
      </c>
      <c r="G51" s="167"/>
      <c r="H51" s="167"/>
      <c r="I51" s="167">
        <v>0</v>
      </c>
      <c r="J51" s="167"/>
      <c r="K51" s="167"/>
      <c r="L51" s="167">
        <v>35.29</v>
      </c>
      <c r="M51" s="167">
        <v>11.9</v>
      </c>
      <c r="N51" s="167">
        <v>0</v>
      </c>
      <c r="O51" s="167">
        <v>416.7</v>
      </c>
      <c r="P51" s="167">
        <f t="shared" si="0"/>
        <v>7840.8999999999987</v>
      </c>
      <c r="Q51" s="1"/>
      <c r="R51" s="1"/>
      <c r="S51" s="1"/>
      <c r="T51" s="1"/>
      <c r="U51" s="218" t="s">
        <v>614</v>
      </c>
      <c r="V51" s="51" t="s">
        <v>1007</v>
      </c>
      <c r="W51" s="52">
        <v>21.45</v>
      </c>
      <c r="X51" s="52" t="s">
        <v>966</v>
      </c>
    </row>
    <row r="52" spans="1:24" x14ac:dyDescent="0.3">
      <c r="A52" s="1"/>
      <c r="B52" s="53" t="s">
        <v>855</v>
      </c>
      <c r="C52" s="167">
        <v>1118.4000000000001</v>
      </c>
      <c r="D52" s="167">
        <v>3483.4</v>
      </c>
      <c r="E52" s="167">
        <v>2521.8000000000002</v>
      </c>
      <c r="F52" s="167">
        <v>44.8</v>
      </c>
      <c r="G52" s="167"/>
      <c r="H52" s="167"/>
      <c r="I52" s="167">
        <v>0</v>
      </c>
      <c r="J52" s="167"/>
      <c r="K52" s="167"/>
      <c r="L52" s="167">
        <v>32.58</v>
      </c>
      <c r="M52" s="167">
        <v>11.9</v>
      </c>
      <c r="N52" s="167">
        <v>0</v>
      </c>
      <c r="O52" s="167">
        <v>373.5</v>
      </c>
      <c r="P52" s="167">
        <f t="shared" si="0"/>
        <v>7586.38</v>
      </c>
      <c r="Q52" s="1"/>
      <c r="R52" s="1"/>
      <c r="S52" s="1"/>
      <c r="T52" s="1"/>
      <c r="U52" s="218" t="s">
        <v>114</v>
      </c>
      <c r="V52" s="51" t="s">
        <v>1008</v>
      </c>
      <c r="W52" s="52">
        <v>132.4</v>
      </c>
      <c r="X52" s="52" t="s">
        <v>966</v>
      </c>
    </row>
    <row r="53" spans="1:24" x14ac:dyDescent="0.3">
      <c r="A53" s="1"/>
      <c r="B53" s="53" t="s">
        <v>856</v>
      </c>
      <c r="C53" s="167">
        <v>1124.5</v>
      </c>
      <c r="D53" s="167">
        <v>3531.9</v>
      </c>
      <c r="E53" s="167">
        <v>2347.8000000000002</v>
      </c>
      <c r="F53" s="167">
        <v>44.6</v>
      </c>
      <c r="G53" s="167"/>
      <c r="H53" s="167"/>
      <c r="I53" s="167">
        <v>0</v>
      </c>
      <c r="J53" s="167"/>
      <c r="K53" s="167"/>
      <c r="L53" s="167">
        <v>31.91</v>
      </c>
      <c r="M53" s="167">
        <v>11.9</v>
      </c>
      <c r="N53" s="167">
        <v>0</v>
      </c>
      <c r="O53" s="167">
        <v>319.7</v>
      </c>
      <c r="P53" s="167">
        <f t="shared" si="0"/>
        <v>7412.3099999999995</v>
      </c>
      <c r="Q53" s="1"/>
      <c r="R53" s="1"/>
      <c r="S53" s="1"/>
      <c r="T53" s="1"/>
      <c r="U53" s="218"/>
      <c r="V53" s="51" t="s">
        <v>1009</v>
      </c>
      <c r="W53" s="52" t="s">
        <v>966</v>
      </c>
      <c r="X53" s="52">
        <v>4649.5</v>
      </c>
    </row>
    <row r="54" spans="1:24" x14ac:dyDescent="0.3">
      <c r="A54" s="1"/>
      <c r="B54" s="54" t="s">
        <v>62</v>
      </c>
      <c r="C54" s="168">
        <v>1116.68</v>
      </c>
      <c r="D54" s="168">
        <v>3342.5</v>
      </c>
      <c r="E54" s="168">
        <v>2243.5</v>
      </c>
      <c r="F54" s="168">
        <v>43.4</v>
      </c>
      <c r="G54" s="168"/>
      <c r="H54" s="168"/>
      <c r="I54" s="168">
        <v>0</v>
      </c>
      <c r="J54" s="168"/>
      <c r="K54" s="168"/>
      <c r="L54" s="168">
        <v>31.34</v>
      </c>
      <c r="M54" s="168">
        <v>11.9</v>
      </c>
      <c r="N54" s="168">
        <v>0</v>
      </c>
      <c r="O54" s="168">
        <v>304.89999999999998</v>
      </c>
      <c r="P54" s="168">
        <f t="shared" si="0"/>
        <v>7094.2199999999993</v>
      </c>
      <c r="Q54" s="1"/>
      <c r="R54" s="1"/>
      <c r="S54" s="1"/>
      <c r="T54" s="1"/>
      <c r="U54" s="218"/>
      <c r="V54" s="51" t="s">
        <v>120</v>
      </c>
      <c r="W54" s="52" t="s">
        <v>966</v>
      </c>
      <c r="X54" s="52">
        <v>2166.65</v>
      </c>
    </row>
    <row r="55" spans="1:24" x14ac:dyDescent="0.3">
      <c r="A55" s="1"/>
      <c r="B55" s="55" t="s">
        <v>1010</v>
      </c>
      <c r="C55" s="169">
        <f t="shared" ref="C55:N55" si="1">SUM(C7:C54)/2</f>
        <v>25705.344999999998</v>
      </c>
      <c r="D55" s="169">
        <f t="shared" si="1"/>
        <v>82204.749999999985</v>
      </c>
      <c r="E55" s="169">
        <f t="shared" si="1"/>
        <v>59448.449999999975</v>
      </c>
      <c r="F55" s="169">
        <f t="shared" si="1"/>
        <v>789.95</v>
      </c>
      <c r="G55" s="169">
        <f t="shared" si="1"/>
        <v>0</v>
      </c>
      <c r="H55" s="169">
        <f t="shared" si="1"/>
        <v>0</v>
      </c>
      <c r="I55" s="169">
        <f t="shared" si="1"/>
        <v>232.69999999999996</v>
      </c>
      <c r="J55" s="169">
        <f t="shared" si="1"/>
        <v>0</v>
      </c>
      <c r="K55" s="169">
        <f t="shared" si="1"/>
        <v>0</v>
      </c>
      <c r="L55" s="169">
        <f t="shared" si="1"/>
        <v>800.43499999999983</v>
      </c>
      <c r="M55" s="169">
        <f t="shared" si="1"/>
        <v>251.5499999999999</v>
      </c>
      <c r="N55" s="169">
        <f t="shared" si="1"/>
        <v>6678.4</v>
      </c>
      <c r="O55" s="169">
        <f t="shared" ref="O55" si="2">SUM(O7:O54)/2</f>
        <v>8613.3000000000011</v>
      </c>
      <c r="P55" s="169">
        <f>SUM(P7:P54)/2</f>
        <v>184724.88</v>
      </c>
      <c r="Q55" s="1"/>
      <c r="R55" s="1"/>
      <c r="S55" s="1"/>
      <c r="T55" s="1"/>
      <c r="U55" s="218"/>
      <c r="V55" s="51" t="s">
        <v>1011</v>
      </c>
      <c r="W55" s="52">
        <v>237.7</v>
      </c>
      <c r="X55" s="52" t="s">
        <v>966</v>
      </c>
    </row>
    <row r="56" spans="1:24" x14ac:dyDescent="0.3">
      <c r="A56" s="1"/>
      <c r="B56" s="55" t="s">
        <v>1012</v>
      </c>
      <c r="C56" s="169">
        <f t="shared" ref="C56:P56" si="3">C55*100/$P$55</f>
        <v>13.91547527328208</v>
      </c>
      <c r="D56" s="169">
        <f t="shared" si="3"/>
        <v>44.501179267243252</v>
      </c>
      <c r="E56" s="169">
        <f t="shared" si="3"/>
        <v>32.182156512972142</v>
      </c>
      <c r="F56" s="169">
        <f t="shared" si="3"/>
        <v>0.42763595244993524</v>
      </c>
      <c r="G56" s="169">
        <f t="shared" si="3"/>
        <v>0</v>
      </c>
      <c r="H56" s="169">
        <f t="shared" si="3"/>
        <v>0</v>
      </c>
      <c r="I56" s="169">
        <f t="shared" si="3"/>
        <v>0.12597111986214307</v>
      </c>
      <c r="J56" s="169">
        <f t="shared" si="3"/>
        <v>0</v>
      </c>
      <c r="K56" s="169">
        <f t="shared" si="3"/>
        <v>0</v>
      </c>
      <c r="L56" s="169">
        <f t="shared" si="3"/>
        <v>0.43331196100925867</v>
      </c>
      <c r="M56" s="169">
        <f t="shared" si="3"/>
        <v>0.13617548432024959</v>
      </c>
      <c r="N56" s="169">
        <f t="shared" si="3"/>
        <v>3.6153224189399933</v>
      </c>
      <c r="O56" s="169">
        <f t="shared" si="3"/>
        <v>4.662772009920916</v>
      </c>
      <c r="P56" s="169">
        <f t="shared" si="3"/>
        <v>100</v>
      </c>
      <c r="Q56" s="1"/>
      <c r="R56" s="1"/>
      <c r="S56" s="1"/>
      <c r="T56" s="1"/>
      <c r="U56" s="218" t="s">
        <v>122</v>
      </c>
      <c r="V56" s="51" t="s">
        <v>1013</v>
      </c>
      <c r="W56" s="52" t="s">
        <v>966</v>
      </c>
      <c r="X56" s="52">
        <v>1877.9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8"/>
      <c r="V57" s="51" t="s">
        <v>1014</v>
      </c>
      <c r="W57" s="52">
        <v>14.4</v>
      </c>
      <c r="X57" s="52" t="s">
        <v>966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8"/>
      <c r="V58" s="51" t="s">
        <v>1015</v>
      </c>
      <c r="W58" s="52">
        <v>721.7</v>
      </c>
      <c r="X58" s="52" t="s">
        <v>966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8"/>
      <c r="V59" s="51" t="s">
        <v>123</v>
      </c>
      <c r="W59" s="52" t="s">
        <v>966</v>
      </c>
      <c r="X59" s="52">
        <v>4358.8500000000004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8"/>
      <c r="V60" s="51" t="s">
        <v>127</v>
      </c>
      <c r="W60" s="52" t="s">
        <v>966</v>
      </c>
      <c r="X60" s="52">
        <v>2991.9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8"/>
      <c r="V61" s="51" t="s">
        <v>1016</v>
      </c>
      <c r="W61" s="52">
        <v>1512.9</v>
      </c>
      <c r="X61" s="52" t="s">
        <v>966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8" t="s">
        <v>598</v>
      </c>
      <c r="V62" s="51" t="s">
        <v>1017</v>
      </c>
      <c r="W62" s="52" t="s">
        <v>966</v>
      </c>
      <c r="X62" s="52">
        <v>2656.65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8"/>
      <c r="V63" s="51" t="s">
        <v>1018</v>
      </c>
      <c r="W63" s="52">
        <v>44.15</v>
      </c>
      <c r="X63" s="52" t="s">
        <v>966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8" t="s">
        <v>1019</v>
      </c>
      <c r="V64" s="51" t="s">
        <v>1020</v>
      </c>
      <c r="W64" s="52">
        <v>480.2</v>
      </c>
      <c r="X64" s="52" t="s">
        <v>966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8"/>
      <c r="V65" s="51" t="s">
        <v>1021</v>
      </c>
      <c r="W65" s="52">
        <v>158.19999999999999</v>
      </c>
      <c r="X65" s="52" t="s">
        <v>966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8"/>
      <c r="V66" s="51" t="s">
        <v>1022</v>
      </c>
      <c r="W66" s="52">
        <v>479.7</v>
      </c>
      <c r="X66" s="52" t="s">
        <v>966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8" t="s">
        <v>147</v>
      </c>
      <c r="V67" s="51" t="s">
        <v>1023</v>
      </c>
      <c r="W67" s="52">
        <v>91.2</v>
      </c>
      <c r="X67" s="52" t="s">
        <v>966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8"/>
      <c r="V68" s="51" t="s">
        <v>1024</v>
      </c>
      <c r="W68" s="52">
        <v>947.9</v>
      </c>
      <c r="X68" s="52" t="s">
        <v>966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8"/>
      <c r="V69" s="51" t="s">
        <v>148</v>
      </c>
      <c r="W69" s="52" t="s">
        <v>966</v>
      </c>
      <c r="X69" s="52">
        <v>3467.8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8"/>
      <c r="V70" s="51" t="s">
        <v>150</v>
      </c>
      <c r="W70" s="52" t="s">
        <v>966</v>
      </c>
      <c r="X70" s="52">
        <v>538.79999999999995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8"/>
      <c r="V71" s="51" t="s">
        <v>1025</v>
      </c>
      <c r="W71" s="52" t="s">
        <v>966</v>
      </c>
      <c r="X71" s="52">
        <v>1088.8499999999999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8"/>
      <c r="V72" s="51" t="s">
        <v>1026</v>
      </c>
      <c r="W72" s="52">
        <v>2582.8000000000002</v>
      </c>
      <c r="X72" s="52" t="s">
        <v>966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8" t="s">
        <v>607</v>
      </c>
      <c r="V73" s="51" t="s">
        <v>1027</v>
      </c>
      <c r="W73" s="52">
        <v>144.94999999999999</v>
      </c>
      <c r="X73" s="52" t="s">
        <v>966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8"/>
      <c r="V74" s="51" t="s">
        <v>1028</v>
      </c>
      <c r="W74" s="52">
        <v>157.75</v>
      </c>
      <c r="X74" s="52" t="s">
        <v>966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218" t="s">
        <v>613</v>
      </c>
      <c r="V75" s="51" t="s">
        <v>1029</v>
      </c>
      <c r="W75" s="52">
        <v>489.6</v>
      </c>
      <c r="X75" s="52" t="s">
        <v>966</v>
      </c>
    </row>
    <row r="76" spans="1: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56" t="s">
        <v>1010</v>
      </c>
      <c r="V76" s="57"/>
      <c r="W76" s="58">
        <v>25705.345000000001</v>
      </c>
      <c r="X76" s="58">
        <v>82204.75</v>
      </c>
    </row>
  </sheetData>
  <mergeCells count="39">
    <mergeCell ref="U64:U66"/>
    <mergeCell ref="U67:U72"/>
    <mergeCell ref="U73:U74"/>
    <mergeCell ref="U75"/>
    <mergeCell ref="U50"/>
    <mergeCell ref="U51"/>
    <mergeCell ref="U52:U55"/>
    <mergeCell ref="U56:U61"/>
    <mergeCell ref="U62:U63"/>
    <mergeCell ref="U44"/>
    <mergeCell ref="U45"/>
    <mergeCell ref="U46"/>
    <mergeCell ref="U47"/>
    <mergeCell ref="U48:U49"/>
    <mergeCell ref="U34:U35"/>
    <mergeCell ref="U36:U37"/>
    <mergeCell ref="U38:U41"/>
    <mergeCell ref="U42"/>
    <mergeCell ref="U43"/>
    <mergeCell ref="U28"/>
    <mergeCell ref="U29:U30"/>
    <mergeCell ref="U31"/>
    <mergeCell ref="U32"/>
    <mergeCell ref="U33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L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0" t="s">
        <v>1030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3.95" customHeight="1" x14ac:dyDescent="0.3">
      <c r="A6" s="1"/>
      <c r="B6" s="219" t="s">
        <v>586</v>
      </c>
      <c r="C6" s="219" t="s">
        <v>1031</v>
      </c>
      <c r="D6" s="219" t="s">
        <v>173</v>
      </c>
      <c r="E6" s="219" t="s">
        <v>186</v>
      </c>
      <c r="F6" s="219" t="s">
        <v>639</v>
      </c>
      <c r="G6" s="219" t="s">
        <v>191</v>
      </c>
      <c r="H6" s="219" t="s">
        <v>625</v>
      </c>
      <c r="I6" s="219" t="s">
        <v>626</v>
      </c>
      <c r="J6" s="219" t="s">
        <v>627</v>
      </c>
      <c r="K6" s="219" t="s">
        <v>637</v>
      </c>
      <c r="L6" s="219" t="s">
        <v>640</v>
      </c>
      <c r="M6" s="219" t="s">
        <v>608</v>
      </c>
      <c r="N6" s="219" t="s">
        <v>628</v>
      </c>
      <c r="O6" s="219" t="s">
        <v>609</v>
      </c>
      <c r="P6" s="219" t="s">
        <v>629</v>
      </c>
      <c r="Q6" s="219"/>
      <c r="R6" s="219"/>
      <c r="S6" s="219"/>
      <c r="T6" s="219"/>
      <c r="U6" s="219" t="s">
        <v>624</v>
      </c>
      <c r="V6" s="219" t="s">
        <v>615</v>
      </c>
      <c r="W6" s="219" t="s">
        <v>616</v>
      </c>
      <c r="X6" s="219" t="s">
        <v>617</v>
      </c>
      <c r="Y6" s="219" t="s">
        <v>618</v>
      </c>
      <c r="Z6" s="219" t="s">
        <v>630</v>
      </c>
      <c r="AA6" s="219"/>
      <c r="AB6" s="219" t="s">
        <v>40</v>
      </c>
      <c r="AC6" s="219" t="s">
        <v>1032</v>
      </c>
      <c r="AD6" s="219"/>
      <c r="AE6" s="219" t="s">
        <v>87</v>
      </c>
      <c r="AF6" s="219"/>
      <c r="AG6" s="219"/>
      <c r="AH6" s="219"/>
      <c r="AI6" s="219" t="s">
        <v>1033</v>
      </c>
      <c r="AJ6" s="219" t="s">
        <v>631</v>
      </c>
      <c r="AK6" s="219"/>
      <c r="AL6" s="219" t="s">
        <v>632</v>
      </c>
      <c r="AM6" s="219"/>
      <c r="AN6" s="219"/>
      <c r="AO6" s="219"/>
      <c r="AP6" s="219" t="s">
        <v>610</v>
      </c>
      <c r="AQ6" s="219" t="s">
        <v>326</v>
      </c>
      <c r="AR6" s="219" t="s">
        <v>611</v>
      </c>
      <c r="AS6" s="219" t="s">
        <v>1034</v>
      </c>
      <c r="AT6" s="219" t="s">
        <v>619</v>
      </c>
      <c r="AU6" s="219" t="s">
        <v>620</v>
      </c>
      <c r="AV6" s="219" t="s">
        <v>1035</v>
      </c>
      <c r="AW6" s="219" t="s">
        <v>633</v>
      </c>
      <c r="AX6" s="219" t="s">
        <v>100</v>
      </c>
      <c r="AY6" s="219"/>
      <c r="AZ6" s="219" t="s">
        <v>612</v>
      </c>
      <c r="BA6" s="219" t="s">
        <v>614</v>
      </c>
      <c r="BB6" s="219" t="s">
        <v>634</v>
      </c>
      <c r="BC6" s="219"/>
      <c r="BD6" s="219" t="s">
        <v>621</v>
      </c>
      <c r="BE6" s="219" t="s">
        <v>114</v>
      </c>
      <c r="BF6" s="219"/>
      <c r="BG6" s="219" t="s">
        <v>122</v>
      </c>
      <c r="BH6" s="219"/>
      <c r="BI6" s="219"/>
      <c r="BJ6" s="219"/>
      <c r="BK6" s="219"/>
      <c r="BL6" s="219"/>
      <c r="BM6" s="219" t="s">
        <v>622</v>
      </c>
      <c r="BN6" s="219" t="s">
        <v>396</v>
      </c>
      <c r="BO6" s="219" t="s">
        <v>400</v>
      </c>
      <c r="BP6" s="219" t="s">
        <v>412</v>
      </c>
      <c r="BQ6" s="219"/>
      <c r="BR6" s="219"/>
      <c r="BS6" s="219"/>
      <c r="BT6" s="219" t="s">
        <v>635</v>
      </c>
      <c r="BU6" s="219" t="s">
        <v>598</v>
      </c>
      <c r="BV6" s="219" t="s">
        <v>636</v>
      </c>
      <c r="BW6" s="219"/>
      <c r="BX6" s="219"/>
      <c r="BY6" s="219" t="s">
        <v>623</v>
      </c>
      <c r="BZ6" s="219" t="s">
        <v>613</v>
      </c>
      <c r="CA6" s="59" t="s">
        <v>1036</v>
      </c>
    </row>
    <row r="7" spans="1:79" ht="20.399999999999999" x14ac:dyDescent="0.3">
      <c r="A7" s="1"/>
      <c r="B7" s="219"/>
      <c r="C7" s="59" t="s">
        <v>1037</v>
      </c>
      <c r="D7" s="59" t="s">
        <v>1038</v>
      </c>
      <c r="E7" s="59" t="s">
        <v>1039</v>
      </c>
      <c r="F7" s="59" t="s">
        <v>1040</v>
      </c>
      <c r="G7" s="59" t="s">
        <v>1041</v>
      </c>
      <c r="H7" s="59" t="s">
        <v>1042</v>
      </c>
      <c r="I7" s="59" t="s">
        <v>967</v>
      </c>
      <c r="J7" s="59" t="s">
        <v>968</v>
      </c>
      <c r="K7" s="59" t="s">
        <v>1043</v>
      </c>
      <c r="L7" s="59" t="s">
        <v>1044</v>
      </c>
      <c r="M7" s="59" t="s">
        <v>1045</v>
      </c>
      <c r="N7" s="59" t="s">
        <v>1046</v>
      </c>
      <c r="O7" s="59" t="s">
        <v>734</v>
      </c>
      <c r="P7" s="59" t="s">
        <v>975</v>
      </c>
      <c r="Q7" s="59" t="s">
        <v>1047</v>
      </c>
      <c r="R7" s="59" t="s">
        <v>976</v>
      </c>
      <c r="S7" s="59" t="s">
        <v>977</v>
      </c>
      <c r="T7" s="59" t="s">
        <v>1048</v>
      </c>
      <c r="U7" s="59" t="s">
        <v>982</v>
      </c>
      <c r="V7" s="59" t="s">
        <v>984</v>
      </c>
      <c r="W7" s="59" t="s">
        <v>985</v>
      </c>
      <c r="X7" s="59" t="s">
        <v>989</v>
      </c>
      <c r="Y7" s="59" t="s">
        <v>990</v>
      </c>
      <c r="Z7" s="59" t="s">
        <v>1049</v>
      </c>
      <c r="AA7" s="59" t="s">
        <v>1050</v>
      </c>
      <c r="AB7" s="59" t="s">
        <v>279</v>
      </c>
      <c r="AC7" s="59" t="s">
        <v>1051</v>
      </c>
      <c r="AD7" s="59" t="s">
        <v>1052</v>
      </c>
      <c r="AE7" s="59" t="s">
        <v>1053</v>
      </c>
      <c r="AF7" s="59" t="s">
        <v>1054</v>
      </c>
      <c r="AG7" s="59" t="s">
        <v>1055</v>
      </c>
      <c r="AH7" s="59" t="s">
        <v>1056</v>
      </c>
      <c r="AI7" s="59" t="s">
        <v>1057</v>
      </c>
      <c r="AJ7" s="59" t="s">
        <v>993</v>
      </c>
      <c r="AK7" s="59" t="s">
        <v>994</v>
      </c>
      <c r="AL7" s="59" t="s">
        <v>1058</v>
      </c>
      <c r="AM7" s="59" t="s">
        <v>1059</v>
      </c>
      <c r="AN7" s="59" t="s">
        <v>1060</v>
      </c>
      <c r="AO7" s="59" t="s">
        <v>998</v>
      </c>
      <c r="AP7" s="59" t="s">
        <v>1061</v>
      </c>
      <c r="AQ7" s="59" t="s">
        <v>1062</v>
      </c>
      <c r="AR7" s="59" t="s">
        <v>1063</v>
      </c>
      <c r="AS7" s="59" t="s">
        <v>1064</v>
      </c>
      <c r="AT7" s="59" t="s">
        <v>1065</v>
      </c>
      <c r="AU7" s="59" t="s">
        <v>1001</v>
      </c>
      <c r="AV7" s="59" t="s">
        <v>1066</v>
      </c>
      <c r="AW7" s="59" t="s">
        <v>1067</v>
      </c>
      <c r="AX7" s="59" t="s">
        <v>1068</v>
      </c>
      <c r="AY7" s="59" t="s">
        <v>1069</v>
      </c>
      <c r="AZ7" s="59" t="s">
        <v>737</v>
      </c>
      <c r="BA7" s="59" t="s">
        <v>1007</v>
      </c>
      <c r="BB7" s="59" t="s">
        <v>1070</v>
      </c>
      <c r="BC7" s="59" t="s">
        <v>1071</v>
      </c>
      <c r="BD7" s="59" t="s">
        <v>1072</v>
      </c>
      <c r="BE7" s="59" t="s">
        <v>1073</v>
      </c>
      <c r="BF7" s="59" t="s">
        <v>1074</v>
      </c>
      <c r="BG7" s="59" t="s">
        <v>1075</v>
      </c>
      <c r="BH7" s="59" t="s">
        <v>1076</v>
      </c>
      <c r="BI7" s="59" t="s">
        <v>1014</v>
      </c>
      <c r="BJ7" s="59" t="s">
        <v>1077</v>
      </c>
      <c r="BK7" s="59" t="s">
        <v>1078</v>
      </c>
      <c r="BL7" s="59" t="s">
        <v>1079</v>
      </c>
      <c r="BM7" s="59" t="s">
        <v>1080</v>
      </c>
      <c r="BN7" s="59" t="s">
        <v>1081</v>
      </c>
      <c r="BO7" s="59" t="s">
        <v>1082</v>
      </c>
      <c r="BP7" s="59" t="s">
        <v>1083</v>
      </c>
      <c r="BQ7" s="59" t="s">
        <v>1084</v>
      </c>
      <c r="BR7" s="59" t="s">
        <v>1085</v>
      </c>
      <c r="BS7" s="59" t="s">
        <v>1086</v>
      </c>
      <c r="BT7" s="59" t="s">
        <v>1087</v>
      </c>
      <c r="BU7" s="59" t="s">
        <v>1088</v>
      </c>
      <c r="BV7" s="59" t="s">
        <v>1020</v>
      </c>
      <c r="BW7" s="59" t="s">
        <v>1089</v>
      </c>
      <c r="BX7" s="59" t="s">
        <v>1022</v>
      </c>
      <c r="BY7" s="59" t="s">
        <v>1090</v>
      </c>
      <c r="BZ7" s="59" t="s">
        <v>1029</v>
      </c>
      <c r="CA7" s="59" t="s">
        <v>801</v>
      </c>
    </row>
    <row r="8" spans="1:79" x14ac:dyDescent="0.3">
      <c r="A8" s="1"/>
      <c r="B8" s="50" t="s">
        <v>1091</v>
      </c>
      <c r="C8" s="60"/>
      <c r="D8" s="60"/>
      <c r="E8" s="60"/>
      <c r="F8" s="60">
        <v>6.09</v>
      </c>
      <c r="G8" s="60"/>
      <c r="H8" s="60">
        <v>11.8</v>
      </c>
      <c r="I8" s="60">
        <v>2.76</v>
      </c>
      <c r="J8" s="60"/>
      <c r="K8" s="60">
        <v>9</v>
      </c>
      <c r="L8" s="60">
        <v>15.44</v>
      </c>
      <c r="M8" s="60">
        <v>19.5</v>
      </c>
      <c r="N8" s="60"/>
      <c r="O8" s="60"/>
      <c r="P8" s="60">
        <v>19.8</v>
      </c>
      <c r="Q8" s="60"/>
      <c r="R8" s="60">
        <v>15.8</v>
      </c>
      <c r="S8" s="60">
        <v>20.3</v>
      </c>
      <c r="T8" s="60">
        <v>8.1999999999999993</v>
      </c>
      <c r="U8" s="60">
        <v>3.5</v>
      </c>
      <c r="V8" s="60">
        <v>5.0999999999999996</v>
      </c>
      <c r="W8" s="60">
        <v>20.5</v>
      </c>
      <c r="X8" s="60">
        <v>18.7</v>
      </c>
      <c r="Y8" s="60">
        <v>16.600000000000001</v>
      </c>
      <c r="Z8" s="60">
        <v>9.3000000000000007</v>
      </c>
      <c r="AA8" s="60">
        <v>4.9000000000000004</v>
      </c>
      <c r="AB8" s="60"/>
      <c r="AC8" s="60"/>
      <c r="AD8" s="60"/>
      <c r="AE8" s="60">
        <v>2</v>
      </c>
      <c r="AF8" s="60">
        <v>49.9</v>
      </c>
      <c r="AG8" s="60"/>
      <c r="AH8" s="60"/>
      <c r="AI8" s="60"/>
      <c r="AJ8" s="60">
        <v>21</v>
      </c>
      <c r="AK8" s="60">
        <v>7.3</v>
      </c>
      <c r="AL8" s="60">
        <v>20.399999999999999</v>
      </c>
      <c r="AM8" s="60">
        <v>20.399999999999999</v>
      </c>
      <c r="AN8" s="60">
        <v>20</v>
      </c>
      <c r="AO8" s="60">
        <v>7.1</v>
      </c>
      <c r="AP8" s="60"/>
      <c r="AQ8" s="60"/>
      <c r="AR8" s="60"/>
      <c r="AS8" s="60"/>
      <c r="AT8" s="60">
        <v>3.5</v>
      </c>
      <c r="AU8" s="60">
        <v>18.39</v>
      </c>
      <c r="AV8" s="60"/>
      <c r="AW8" s="60"/>
      <c r="AX8" s="60"/>
      <c r="AY8" s="60"/>
      <c r="AZ8" s="60"/>
      <c r="BA8" s="60"/>
      <c r="BB8" s="60"/>
      <c r="BC8" s="60"/>
      <c r="BD8" s="60"/>
      <c r="BE8" s="60">
        <v>5.6</v>
      </c>
      <c r="BF8" s="60">
        <v>9.9</v>
      </c>
      <c r="BG8" s="60"/>
      <c r="BH8" s="60"/>
      <c r="BI8" s="60">
        <v>0.6</v>
      </c>
      <c r="BJ8" s="60"/>
      <c r="BK8" s="60"/>
      <c r="BL8" s="60"/>
      <c r="BM8" s="60"/>
      <c r="BN8" s="60">
        <v>1.4</v>
      </c>
      <c r="BO8" s="60">
        <v>4.0999999999999996</v>
      </c>
      <c r="BP8" s="60">
        <v>4.8</v>
      </c>
      <c r="BQ8" s="60">
        <v>3.1</v>
      </c>
      <c r="BR8" s="60">
        <v>2.2999999999999998</v>
      </c>
      <c r="BS8" s="60">
        <v>1.2</v>
      </c>
      <c r="BT8" s="60"/>
      <c r="BU8" s="60">
        <v>1.8</v>
      </c>
      <c r="BV8" s="60">
        <v>20</v>
      </c>
      <c r="BW8" s="60">
        <v>6.6</v>
      </c>
      <c r="BX8" s="60">
        <v>20</v>
      </c>
      <c r="BY8" s="60"/>
      <c r="BZ8" s="60">
        <v>20.5</v>
      </c>
      <c r="CA8" s="61">
        <v>479.18</v>
      </c>
    </row>
    <row r="9" spans="1:79" x14ac:dyDescent="0.3">
      <c r="A9" s="1"/>
      <c r="B9" s="53" t="s">
        <v>1092</v>
      </c>
      <c r="C9" s="62"/>
      <c r="D9" s="62"/>
      <c r="E9" s="62"/>
      <c r="F9" s="62">
        <v>6.86</v>
      </c>
      <c r="G9" s="62"/>
      <c r="H9" s="62">
        <v>10.5</v>
      </c>
      <c r="I9" s="62">
        <v>2.76</v>
      </c>
      <c r="J9" s="62"/>
      <c r="K9" s="62">
        <v>8.9</v>
      </c>
      <c r="L9" s="62">
        <v>15.16</v>
      </c>
      <c r="M9" s="62">
        <v>19.5</v>
      </c>
      <c r="N9" s="62"/>
      <c r="O9" s="62"/>
      <c r="P9" s="62">
        <v>19.8</v>
      </c>
      <c r="Q9" s="62"/>
      <c r="R9" s="62">
        <v>15.7</v>
      </c>
      <c r="S9" s="62">
        <v>20.3</v>
      </c>
      <c r="T9" s="62">
        <v>7.9</v>
      </c>
      <c r="U9" s="62">
        <v>3.5</v>
      </c>
      <c r="V9" s="62">
        <v>5.0999999999999996</v>
      </c>
      <c r="W9" s="62">
        <v>20.6</v>
      </c>
      <c r="X9" s="62">
        <v>18.7</v>
      </c>
      <c r="Y9" s="62">
        <v>18.2</v>
      </c>
      <c r="Z9" s="62">
        <v>5.2</v>
      </c>
      <c r="AA9" s="62">
        <v>2.9</v>
      </c>
      <c r="AB9" s="62"/>
      <c r="AC9" s="62"/>
      <c r="AD9" s="62"/>
      <c r="AE9" s="62">
        <v>1.7</v>
      </c>
      <c r="AF9" s="62">
        <v>44.9</v>
      </c>
      <c r="AG9" s="62"/>
      <c r="AH9" s="62"/>
      <c r="AI9" s="62"/>
      <c r="AJ9" s="62">
        <v>21</v>
      </c>
      <c r="AK9" s="62">
        <v>7.3</v>
      </c>
      <c r="AL9" s="62">
        <v>20.399999999999999</v>
      </c>
      <c r="AM9" s="62">
        <v>20.399999999999999</v>
      </c>
      <c r="AN9" s="62">
        <v>20</v>
      </c>
      <c r="AO9" s="62">
        <v>7.1</v>
      </c>
      <c r="AP9" s="62"/>
      <c r="AQ9" s="62"/>
      <c r="AR9" s="62"/>
      <c r="AS9" s="62"/>
      <c r="AT9" s="62">
        <v>3.5</v>
      </c>
      <c r="AU9" s="62">
        <v>18.39</v>
      </c>
      <c r="AV9" s="62"/>
      <c r="AW9" s="62"/>
      <c r="AX9" s="62"/>
      <c r="AY9" s="62"/>
      <c r="AZ9" s="62"/>
      <c r="BA9" s="62"/>
      <c r="BB9" s="62"/>
      <c r="BC9" s="62"/>
      <c r="BD9" s="62"/>
      <c r="BE9" s="62">
        <v>5.6</v>
      </c>
      <c r="BF9" s="62">
        <v>9.9</v>
      </c>
      <c r="BG9" s="62"/>
      <c r="BH9" s="62"/>
      <c r="BI9" s="62">
        <v>0.6</v>
      </c>
      <c r="BJ9" s="62"/>
      <c r="BK9" s="62"/>
      <c r="BL9" s="62"/>
      <c r="BM9" s="62"/>
      <c r="BN9" s="62">
        <v>0.7</v>
      </c>
      <c r="BO9" s="62">
        <v>1.4</v>
      </c>
      <c r="BP9" s="62">
        <v>4.8</v>
      </c>
      <c r="BQ9" s="62">
        <v>3.1</v>
      </c>
      <c r="BR9" s="62">
        <v>2.2999999999999998</v>
      </c>
      <c r="BS9" s="62">
        <v>1.2</v>
      </c>
      <c r="BT9" s="62"/>
      <c r="BU9" s="62">
        <v>1.8</v>
      </c>
      <c r="BV9" s="62">
        <v>20</v>
      </c>
      <c r="BW9" s="62">
        <v>6.5</v>
      </c>
      <c r="BX9" s="62">
        <v>20</v>
      </c>
      <c r="BY9" s="62"/>
      <c r="BZ9" s="62">
        <v>20.399999999999999</v>
      </c>
      <c r="CA9" s="63">
        <v>464.57</v>
      </c>
    </row>
    <row r="10" spans="1:79" x14ac:dyDescent="0.3">
      <c r="A10" s="1"/>
      <c r="B10" s="53" t="s">
        <v>1093</v>
      </c>
      <c r="C10" s="62"/>
      <c r="D10" s="62"/>
      <c r="E10" s="62"/>
      <c r="F10" s="62">
        <v>6.95</v>
      </c>
      <c r="G10" s="62"/>
      <c r="H10" s="62">
        <v>10.3</v>
      </c>
      <c r="I10" s="62">
        <v>2.76</v>
      </c>
      <c r="J10" s="62"/>
      <c r="K10" s="62">
        <v>9</v>
      </c>
      <c r="L10" s="62">
        <v>16.63</v>
      </c>
      <c r="M10" s="62">
        <v>19.600000000000001</v>
      </c>
      <c r="N10" s="62"/>
      <c r="O10" s="62"/>
      <c r="P10" s="62">
        <v>19.8</v>
      </c>
      <c r="Q10" s="62"/>
      <c r="R10" s="62">
        <v>15.9</v>
      </c>
      <c r="S10" s="62">
        <v>20.399999999999999</v>
      </c>
      <c r="T10" s="62">
        <v>7.8</v>
      </c>
      <c r="U10" s="62">
        <v>3.6</v>
      </c>
      <c r="V10" s="62">
        <v>5.2</v>
      </c>
      <c r="W10" s="62">
        <v>21</v>
      </c>
      <c r="X10" s="62">
        <v>19.100000000000001</v>
      </c>
      <c r="Y10" s="62">
        <v>19.3</v>
      </c>
      <c r="Z10" s="62">
        <v>2.4</v>
      </c>
      <c r="AA10" s="62">
        <v>1.4</v>
      </c>
      <c r="AB10" s="62">
        <v>7.4</v>
      </c>
      <c r="AC10" s="62"/>
      <c r="AD10" s="62"/>
      <c r="AE10" s="62">
        <v>1.7</v>
      </c>
      <c r="AF10" s="62">
        <v>37.9</v>
      </c>
      <c r="AG10" s="62"/>
      <c r="AH10" s="62"/>
      <c r="AI10" s="62"/>
      <c r="AJ10" s="62">
        <v>21</v>
      </c>
      <c r="AK10" s="62">
        <v>7.3</v>
      </c>
      <c r="AL10" s="62">
        <v>20.399999999999999</v>
      </c>
      <c r="AM10" s="62">
        <v>20.399999999999999</v>
      </c>
      <c r="AN10" s="62">
        <v>20</v>
      </c>
      <c r="AO10" s="62">
        <v>6.9</v>
      </c>
      <c r="AP10" s="62"/>
      <c r="AQ10" s="62"/>
      <c r="AR10" s="62"/>
      <c r="AS10" s="62"/>
      <c r="AT10" s="62">
        <v>3.5</v>
      </c>
      <c r="AU10" s="62">
        <v>18.399999999999999</v>
      </c>
      <c r="AV10" s="62"/>
      <c r="AW10" s="62"/>
      <c r="AX10" s="62"/>
      <c r="AY10" s="62"/>
      <c r="AZ10" s="62"/>
      <c r="BA10" s="62"/>
      <c r="BB10" s="62"/>
      <c r="BC10" s="62"/>
      <c r="BD10" s="62"/>
      <c r="BE10" s="62">
        <v>5.6</v>
      </c>
      <c r="BF10" s="62">
        <v>9.8000000000000007</v>
      </c>
      <c r="BG10" s="62"/>
      <c r="BH10" s="62"/>
      <c r="BI10" s="62">
        <v>0.6</v>
      </c>
      <c r="BJ10" s="62"/>
      <c r="BK10" s="62"/>
      <c r="BL10" s="62"/>
      <c r="BM10" s="62"/>
      <c r="BN10" s="62">
        <v>1.6</v>
      </c>
      <c r="BO10" s="62">
        <v>3.9</v>
      </c>
      <c r="BP10" s="62">
        <v>4.8</v>
      </c>
      <c r="BQ10" s="62">
        <v>3.1</v>
      </c>
      <c r="BR10" s="62">
        <v>2.2999999999999998</v>
      </c>
      <c r="BS10" s="62">
        <v>1.2</v>
      </c>
      <c r="BT10" s="62"/>
      <c r="BU10" s="62">
        <v>1.8</v>
      </c>
      <c r="BV10" s="62">
        <v>20</v>
      </c>
      <c r="BW10" s="62">
        <v>6.6</v>
      </c>
      <c r="BX10" s="62">
        <v>20</v>
      </c>
      <c r="BY10" s="62"/>
      <c r="BZ10" s="62">
        <v>20.5</v>
      </c>
      <c r="CA10" s="63">
        <v>467.84</v>
      </c>
    </row>
    <row r="11" spans="1:79" x14ac:dyDescent="0.3">
      <c r="A11" s="1"/>
      <c r="B11" s="53" t="s">
        <v>1094</v>
      </c>
      <c r="C11" s="62"/>
      <c r="D11" s="62"/>
      <c r="E11" s="62"/>
      <c r="F11" s="62">
        <v>6.11</v>
      </c>
      <c r="G11" s="62"/>
      <c r="H11" s="62">
        <v>10</v>
      </c>
      <c r="I11" s="62">
        <v>2.72</v>
      </c>
      <c r="J11" s="62"/>
      <c r="K11" s="62">
        <v>9.3000000000000007</v>
      </c>
      <c r="L11" s="62">
        <v>15.11</v>
      </c>
      <c r="M11" s="62">
        <v>19.7</v>
      </c>
      <c r="N11" s="62"/>
      <c r="O11" s="62"/>
      <c r="P11" s="62">
        <v>19.8</v>
      </c>
      <c r="Q11" s="62"/>
      <c r="R11" s="62">
        <v>15.5</v>
      </c>
      <c r="S11" s="62">
        <v>20.3</v>
      </c>
      <c r="T11" s="62">
        <v>7.8</v>
      </c>
      <c r="U11" s="62">
        <v>3.5</v>
      </c>
      <c r="V11" s="62">
        <v>5.2</v>
      </c>
      <c r="W11" s="62">
        <v>20.5</v>
      </c>
      <c r="X11" s="62">
        <v>19.100000000000001</v>
      </c>
      <c r="Y11" s="62">
        <v>19.2</v>
      </c>
      <c r="Z11" s="62">
        <v>13.4</v>
      </c>
      <c r="AA11" s="62">
        <v>0.6</v>
      </c>
      <c r="AB11" s="62">
        <v>4.5999999999999996</v>
      </c>
      <c r="AC11" s="62"/>
      <c r="AD11" s="62"/>
      <c r="AE11" s="62">
        <v>2.2999999999999998</v>
      </c>
      <c r="AF11" s="62">
        <v>37.4</v>
      </c>
      <c r="AG11" s="62"/>
      <c r="AH11" s="62"/>
      <c r="AI11" s="62"/>
      <c r="AJ11" s="62">
        <v>21</v>
      </c>
      <c r="AK11" s="62">
        <v>7.3</v>
      </c>
      <c r="AL11" s="62">
        <v>20.399999999999999</v>
      </c>
      <c r="AM11" s="62">
        <v>20.399999999999999</v>
      </c>
      <c r="AN11" s="62">
        <v>20</v>
      </c>
      <c r="AO11" s="62">
        <v>6.9</v>
      </c>
      <c r="AP11" s="62"/>
      <c r="AQ11" s="62"/>
      <c r="AR11" s="62"/>
      <c r="AS11" s="62"/>
      <c r="AT11" s="62">
        <v>3.5</v>
      </c>
      <c r="AU11" s="62">
        <v>18.39</v>
      </c>
      <c r="AV11" s="62"/>
      <c r="AW11" s="62"/>
      <c r="AX11" s="62"/>
      <c r="AY11" s="62"/>
      <c r="AZ11" s="62"/>
      <c r="BA11" s="62"/>
      <c r="BB11" s="62"/>
      <c r="BC11" s="62"/>
      <c r="BD11" s="62"/>
      <c r="BE11" s="62">
        <v>5.6</v>
      </c>
      <c r="BF11" s="62">
        <v>9.8000000000000007</v>
      </c>
      <c r="BG11" s="62"/>
      <c r="BH11" s="62"/>
      <c r="BI11" s="62">
        <v>0.6</v>
      </c>
      <c r="BJ11" s="62"/>
      <c r="BK11" s="62"/>
      <c r="BL11" s="62"/>
      <c r="BM11" s="62"/>
      <c r="BN11" s="62">
        <v>2.2999999999999998</v>
      </c>
      <c r="BO11" s="62">
        <v>5</v>
      </c>
      <c r="BP11" s="62">
        <v>4.8</v>
      </c>
      <c r="BQ11" s="62">
        <v>3.1</v>
      </c>
      <c r="BR11" s="62">
        <v>2.2999999999999998</v>
      </c>
      <c r="BS11" s="62">
        <v>1.2</v>
      </c>
      <c r="BT11" s="62"/>
      <c r="BU11" s="62">
        <v>1.8</v>
      </c>
      <c r="BV11" s="62">
        <v>20</v>
      </c>
      <c r="BW11" s="62">
        <v>6.6</v>
      </c>
      <c r="BX11" s="62">
        <v>20</v>
      </c>
      <c r="BY11" s="62"/>
      <c r="BZ11" s="62">
        <v>20.399999999999999</v>
      </c>
      <c r="CA11" s="63">
        <v>473.53</v>
      </c>
    </row>
    <row r="12" spans="1:79" x14ac:dyDescent="0.3">
      <c r="A12" s="1"/>
      <c r="B12" s="53" t="s">
        <v>1095</v>
      </c>
      <c r="C12" s="62"/>
      <c r="D12" s="62"/>
      <c r="E12" s="62"/>
      <c r="F12" s="62">
        <v>6.31</v>
      </c>
      <c r="G12" s="62"/>
      <c r="H12" s="62">
        <v>7.9</v>
      </c>
      <c r="I12" s="62">
        <v>2.72</v>
      </c>
      <c r="J12" s="62"/>
      <c r="K12" s="62">
        <v>9.3000000000000007</v>
      </c>
      <c r="L12" s="62">
        <v>15.16</v>
      </c>
      <c r="M12" s="62">
        <v>19.7</v>
      </c>
      <c r="N12" s="62"/>
      <c r="O12" s="62"/>
      <c r="P12" s="62">
        <v>19.8</v>
      </c>
      <c r="Q12" s="62"/>
      <c r="R12" s="62">
        <v>15.6</v>
      </c>
      <c r="S12" s="62">
        <v>20.3</v>
      </c>
      <c r="T12" s="62">
        <v>7.8</v>
      </c>
      <c r="U12" s="62">
        <v>3.5</v>
      </c>
      <c r="V12" s="62">
        <v>5.0999999999999996</v>
      </c>
      <c r="W12" s="62">
        <v>20.5</v>
      </c>
      <c r="X12" s="62">
        <v>19.100000000000001</v>
      </c>
      <c r="Y12" s="62">
        <v>19.2</v>
      </c>
      <c r="Z12" s="62">
        <v>36.700000000000003</v>
      </c>
      <c r="AA12" s="62">
        <v>1.1000000000000001</v>
      </c>
      <c r="AB12" s="62">
        <v>7.5</v>
      </c>
      <c r="AC12" s="62"/>
      <c r="AD12" s="62"/>
      <c r="AE12" s="62">
        <v>1.3</v>
      </c>
      <c r="AF12" s="62">
        <v>34.799999999999997</v>
      </c>
      <c r="AG12" s="62"/>
      <c r="AH12" s="62"/>
      <c r="AI12" s="62"/>
      <c r="AJ12" s="62">
        <v>21</v>
      </c>
      <c r="AK12" s="62">
        <v>7.2</v>
      </c>
      <c r="AL12" s="62">
        <v>20.399999999999999</v>
      </c>
      <c r="AM12" s="62">
        <v>20.399999999999999</v>
      </c>
      <c r="AN12" s="62">
        <v>20</v>
      </c>
      <c r="AO12" s="62">
        <v>6.9</v>
      </c>
      <c r="AP12" s="62"/>
      <c r="AQ12" s="62"/>
      <c r="AR12" s="62"/>
      <c r="AS12" s="62"/>
      <c r="AT12" s="62">
        <v>3.5</v>
      </c>
      <c r="AU12" s="62">
        <v>18.39</v>
      </c>
      <c r="AV12" s="62"/>
      <c r="AW12" s="62"/>
      <c r="AX12" s="62"/>
      <c r="AY12" s="62"/>
      <c r="AZ12" s="62"/>
      <c r="BA12" s="62"/>
      <c r="BB12" s="62"/>
      <c r="BC12" s="62"/>
      <c r="BD12" s="62"/>
      <c r="BE12" s="62">
        <v>5.6</v>
      </c>
      <c r="BF12" s="62">
        <v>10</v>
      </c>
      <c r="BG12" s="62"/>
      <c r="BH12" s="62"/>
      <c r="BI12" s="62">
        <v>0.6</v>
      </c>
      <c r="BJ12" s="62"/>
      <c r="BK12" s="62"/>
      <c r="BL12" s="62"/>
      <c r="BM12" s="62"/>
      <c r="BN12" s="62">
        <v>0.8</v>
      </c>
      <c r="BO12" s="62">
        <v>3.3</v>
      </c>
      <c r="BP12" s="62">
        <v>4.8</v>
      </c>
      <c r="BQ12" s="62">
        <v>3.1</v>
      </c>
      <c r="BR12" s="62">
        <v>2.2999999999999998</v>
      </c>
      <c r="BS12" s="62">
        <v>1.2</v>
      </c>
      <c r="BT12" s="62"/>
      <c r="BU12" s="62">
        <v>1.8</v>
      </c>
      <c r="BV12" s="62">
        <v>20</v>
      </c>
      <c r="BW12" s="62">
        <v>6.6</v>
      </c>
      <c r="BX12" s="62">
        <v>20</v>
      </c>
      <c r="BY12" s="62"/>
      <c r="BZ12" s="62">
        <v>20.3</v>
      </c>
      <c r="CA12" s="63">
        <v>491.58</v>
      </c>
    </row>
    <row r="13" spans="1:79" x14ac:dyDescent="0.3">
      <c r="A13" s="1"/>
      <c r="B13" s="53" t="s">
        <v>1096</v>
      </c>
      <c r="C13" s="62"/>
      <c r="D13" s="62"/>
      <c r="E13" s="62"/>
      <c r="F13" s="62">
        <v>6.68</v>
      </c>
      <c r="G13" s="62"/>
      <c r="H13" s="62">
        <v>6.1</v>
      </c>
      <c r="I13" s="62">
        <v>2.72</v>
      </c>
      <c r="J13" s="62"/>
      <c r="K13" s="62">
        <v>9.3000000000000007</v>
      </c>
      <c r="L13" s="62">
        <v>15.44</v>
      </c>
      <c r="M13" s="62">
        <v>19.7</v>
      </c>
      <c r="N13" s="62"/>
      <c r="O13" s="62"/>
      <c r="P13" s="62">
        <v>19.8</v>
      </c>
      <c r="Q13" s="62"/>
      <c r="R13" s="62">
        <v>15.7</v>
      </c>
      <c r="S13" s="62">
        <v>20.3</v>
      </c>
      <c r="T13" s="62">
        <v>7.9</v>
      </c>
      <c r="U13" s="62">
        <v>3.5</v>
      </c>
      <c r="V13" s="62">
        <v>5.0999999999999996</v>
      </c>
      <c r="W13" s="62">
        <v>20.8</v>
      </c>
      <c r="X13" s="62">
        <v>19.100000000000001</v>
      </c>
      <c r="Y13" s="62">
        <v>19.2</v>
      </c>
      <c r="Z13" s="62">
        <v>34.1</v>
      </c>
      <c r="AA13" s="62">
        <v>1.4</v>
      </c>
      <c r="AB13" s="62">
        <v>4.5999999999999996</v>
      </c>
      <c r="AC13" s="62"/>
      <c r="AD13" s="62"/>
      <c r="AE13" s="62">
        <v>2</v>
      </c>
      <c r="AF13" s="62">
        <v>50.8</v>
      </c>
      <c r="AG13" s="62"/>
      <c r="AH13" s="62"/>
      <c r="AI13" s="62"/>
      <c r="AJ13" s="62">
        <v>21</v>
      </c>
      <c r="AK13" s="62">
        <v>7.2</v>
      </c>
      <c r="AL13" s="62">
        <v>20.399999999999999</v>
      </c>
      <c r="AM13" s="62">
        <v>20.399999999999999</v>
      </c>
      <c r="AN13" s="62">
        <v>20</v>
      </c>
      <c r="AO13" s="62">
        <v>6.9</v>
      </c>
      <c r="AP13" s="62"/>
      <c r="AQ13" s="62"/>
      <c r="AR13" s="62"/>
      <c r="AS13" s="62"/>
      <c r="AT13" s="62">
        <v>3.5</v>
      </c>
      <c r="AU13" s="62">
        <v>18.39</v>
      </c>
      <c r="AV13" s="62"/>
      <c r="AW13" s="62"/>
      <c r="AX13" s="62"/>
      <c r="AY13" s="62"/>
      <c r="AZ13" s="62"/>
      <c r="BA13" s="62"/>
      <c r="BB13" s="62"/>
      <c r="BC13" s="62"/>
      <c r="BD13" s="62"/>
      <c r="BE13" s="62">
        <v>5.5</v>
      </c>
      <c r="BF13" s="62">
        <v>9.8000000000000007</v>
      </c>
      <c r="BG13" s="62">
        <v>3.3</v>
      </c>
      <c r="BH13" s="62"/>
      <c r="BI13" s="62">
        <v>0.6</v>
      </c>
      <c r="BJ13" s="62"/>
      <c r="BK13" s="62"/>
      <c r="BL13" s="62"/>
      <c r="BM13" s="62"/>
      <c r="BN13" s="62">
        <v>1.8</v>
      </c>
      <c r="BO13" s="62">
        <v>2.7</v>
      </c>
      <c r="BP13" s="62">
        <v>4.8</v>
      </c>
      <c r="BQ13" s="62">
        <v>3.1</v>
      </c>
      <c r="BR13" s="62">
        <v>2.2999999999999998</v>
      </c>
      <c r="BS13" s="62">
        <v>1.2</v>
      </c>
      <c r="BT13" s="62"/>
      <c r="BU13" s="62">
        <v>1.8</v>
      </c>
      <c r="BV13" s="62">
        <v>20</v>
      </c>
      <c r="BW13" s="62">
        <v>6.6</v>
      </c>
      <c r="BX13" s="62">
        <v>20</v>
      </c>
      <c r="BY13" s="62"/>
      <c r="BZ13" s="62">
        <v>20.5</v>
      </c>
      <c r="CA13" s="63">
        <v>506.03</v>
      </c>
    </row>
    <row r="14" spans="1:79" x14ac:dyDescent="0.3">
      <c r="A14" s="1"/>
      <c r="B14" s="53" t="s">
        <v>1097</v>
      </c>
      <c r="C14" s="62"/>
      <c r="D14" s="62"/>
      <c r="E14" s="62"/>
      <c r="F14" s="62">
        <v>6.11</v>
      </c>
      <c r="G14" s="62"/>
      <c r="H14" s="62">
        <v>6</v>
      </c>
      <c r="I14" s="62">
        <v>2.72</v>
      </c>
      <c r="J14" s="62"/>
      <c r="K14" s="62">
        <v>9.3000000000000007</v>
      </c>
      <c r="L14" s="62">
        <v>14.93</v>
      </c>
      <c r="M14" s="62">
        <v>19.399999999999999</v>
      </c>
      <c r="N14" s="62"/>
      <c r="O14" s="62"/>
      <c r="P14" s="62">
        <v>19.8</v>
      </c>
      <c r="Q14" s="62"/>
      <c r="R14" s="62">
        <v>14.9</v>
      </c>
      <c r="S14" s="62">
        <v>20.3</v>
      </c>
      <c r="T14" s="62">
        <v>8.1</v>
      </c>
      <c r="U14" s="62">
        <v>3.5</v>
      </c>
      <c r="V14" s="62">
        <v>5</v>
      </c>
      <c r="W14" s="62">
        <v>20.399999999999999</v>
      </c>
      <c r="X14" s="62">
        <v>19.2</v>
      </c>
      <c r="Y14" s="62">
        <v>19.2</v>
      </c>
      <c r="Z14" s="62">
        <v>22.6</v>
      </c>
      <c r="AA14" s="62">
        <v>0.4</v>
      </c>
      <c r="AB14" s="62"/>
      <c r="AC14" s="62"/>
      <c r="AD14" s="62"/>
      <c r="AE14" s="62">
        <v>3.5</v>
      </c>
      <c r="AF14" s="62">
        <v>83.3</v>
      </c>
      <c r="AG14" s="62"/>
      <c r="AH14" s="62"/>
      <c r="AI14" s="62"/>
      <c r="AJ14" s="62">
        <v>21</v>
      </c>
      <c r="AK14" s="62">
        <v>7.2</v>
      </c>
      <c r="AL14" s="62">
        <v>20.399999999999999</v>
      </c>
      <c r="AM14" s="62">
        <v>20.399999999999999</v>
      </c>
      <c r="AN14" s="62">
        <v>20</v>
      </c>
      <c r="AO14" s="62">
        <v>6.9</v>
      </c>
      <c r="AP14" s="62"/>
      <c r="AQ14" s="62"/>
      <c r="AR14" s="62"/>
      <c r="AS14" s="62"/>
      <c r="AT14" s="62">
        <v>3.5</v>
      </c>
      <c r="AU14" s="62">
        <v>18.39</v>
      </c>
      <c r="AV14" s="62"/>
      <c r="AW14" s="62"/>
      <c r="AX14" s="62"/>
      <c r="AY14" s="62"/>
      <c r="AZ14" s="62"/>
      <c r="BA14" s="62"/>
      <c r="BB14" s="62"/>
      <c r="BC14" s="62"/>
      <c r="BD14" s="62"/>
      <c r="BE14" s="62">
        <v>5.5</v>
      </c>
      <c r="BF14" s="62">
        <v>10</v>
      </c>
      <c r="BG14" s="62">
        <v>57.6</v>
      </c>
      <c r="BH14" s="62">
        <v>56</v>
      </c>
      <c r="BI14" s="62">
        <v>0.6</v>
      </c>
      <c r="BJ14" s="62"/>
      <c r="BK14" s="62"/>
      <c r="BL14" s="62"/>
      <c r="BM14" s="62"/>
      <c r="BN14" s="62">
        <v>2.5</v>
      </c>
      <c r="BO14" s="62">
        <v>4.4000000000000004</v>
      </c>
      <c r="BP14" s="62">
        <v>4.8</v>
      </c>
      <c r="BQ14" s="62">
        <v>3.1</v>
      </c>
      <c r="BR14" s="62">
        <v>2.2999999999999998</v>
      </c>
      <c r="BS14" s="62">
        <v>1.2</v>
      </c>
      <c r="BT14" s="62"/>
      <c r="BU14" s="62">
        <v>1.8</v>
      </c>
      <c r="BV14" s="62">
        <v>20</v>
      </c>
      <c r="BW14" s="62">
        <v>6.6</v>
      </c>
      <c r="BX14" s="62">
        <v>20</v>
      </c>
      <c r="BY14" s="62"/>
      <c r="BZ14" s="62">
        <v>20.399999999999999</v>
      </c>
      <c r="CA14" s="63">
        <v>633.25</v>
      </c>
    </row>
    <row r="15" spans="1:79" x14ac:dyDescent="0.3">
      <c r="A15" s="1"/>
      <c r="B15" s="54" t="s">
        <v>1098</v>
      </c>
      <c r="C15" s="64"/>
      <c r="D15" s="64"/>
      <c r="E15" s="64"/>
      <c r="F15" s="64">
        <v>6.45</v>
      </c>
      <c r="G15" s="64"/>
      <c r="H15" s="64">
        <v>6</v>
      </c>
      <c r="I15" s="64">
        <v>2.68</v>
      </c>
      <c r="J15" s="64"/>
      <c r="K15" s="64">
        <v>8.9</v>
      </c>
      <c r="L15" s="64">
        <v>15.41</v>
      </c>
      <c r="M15" s="64">
        <v>19.600000000000001</v>
      </c>
      <c r="N15" s="64"/>
      <c r="O15" s="64"/>
      <c r="P15" s="64">
        <v>19.8</v>
      </c>
      <c r="Q15" s="64"/>
      <c r="R15" s="64">
        <v>15.3</v>
      </c>
      <c r="S15" s="64">
        <v>20.3</v>
      </c>
      <c r="T15" s="64">
        <v>8.1999999999999993</v>
      </c>
      <c r="U15" s="64">
        <v>3.5</v>
      </c>
      <c r="V15" s="64">
        <v>5</v>
      </c>
      <c r="W15" s="64">
        <v>20.8</v>
      </c>
      <c r="X15" s="64">
        <v>19.2</v>
      </c>
      <c r="Y15" s="64">
        <v>19.2</v>
      </c>
      <c r="Z15" s="64">
        <v>17.899999999999999</v>
      </c>
      <c r="AA15" s="64">
        <v>1.2</v>
      </c>
      <c r="AB15" s="64"/>
      <c r="AC15" s="64"/>
      <c r="AD15" s="64"/>
      <c r="AE15" s="64">
        <v>5.4</v>
      </c>
      <c r="AF15" s="64">
        <v>111.4</v>
      </c>
      <c r="AG15" s="64"/>
      <c r="AH15" s="64"/>
      <c r="AI15" s="64"/>
      <c r="AJ15" s="64">
        <v>21</v>
      </c>
      <c r="AK15" s="64">
        <v>7.2</v>
      </c>
      <c r="AL15" s="64">
        <v>20.399999999999999</v>
      </c>
      <c r="AM15" s="64">
        <v>20.399999999999999</v>
      </c>
      <c r="AN15" s="64">
        <v>20</v>
      </c>
      <c r="AO15" s="64">
        <v>6.9</v>
      </c>
      <c r="AP15" s="64"/>
      <c r="AQ15" s="64"/>
      <c r="AR15" s="64"/>
      <c r="AS15" s="64"/>
      <c r="AT15" s="64">
        <v>3.5</v>
      </c>
      <c r="AU15" s="64">
        <v>18.38</v>
      </c>
      <c r="AV15" s="64"/>
      <c r="AW15" s="64"/>
      <c r="AX15" s="64"/>
      <c r="AY15" s="64"/>
      <c r="AZ15" s="64"/>
      <c r="BA15" s="64"/>
      <c r="BB15" s="64"/>
      <c r="BC15" s="64"/>
      <c r="BD15" s="64"/>
      <c r="BE15" s="64">
        <v>5.5</v>
      </c>
      <c r="BF15" s="64">
        <v>10</v>
      </c>
      <c r="BG15" s="64">
        <v>26.4</v>
      </c>
      <c r="BH15" s="64">
        <v>30.8</v>
      </c>
      <c r="BI15" s="64">
        <v>0.6</v>
      </c>
      <c r="BJ15" s="64"/>
      <c r="BK15" s="64"/>
      <c r="BL15" s="64"/>
      <c r="BM15" s="64"/>
      <c r="BN15" s="64">
        <v>3.1</v>
      </c>
      <c r="BO15" s="64">
        <v>10.4</v>
      </c>
      <c r="BP15" s="64">
        <v>4.8</v>
      </c>
      <c r="BQ15" s="64">
        <v>3.1</v>
      </c>
      <c r="BR15" s="64">
        <v>2.2999999999999998</v>
      </c>
      <c r="BS15" s="64">
        <v>1.2</v>
      </c>
      <c r="BT15" s="64"/>
      <c r="BU15" s="64">
        <v>1.8</v>
      </c>
      <c r="BV15" s="64">
        <v>20</v>
      </c>
      <c r="BW15" s="64">
        <v>6.6</v>
      </c>
      <c r="BX15" s="64">
        <v>20</v>
      </c>
      <c r="BY15" s="64"/>
      <c r="BZ15" s="64">
        <v>20.5</v>
      </c>
      <c r="CA15" s="65">
        <v>611.12</v>
      </c>
    </row>
    <row r="16" spans="1:79" x14ac:dyDescent="0.3">
      <c r="A16" s="1"/>
      <c r="B16" s="50" t="s">
        <v>1099</v>
      </c>
      <c r="C16" s="60"/>
      <c r="D16" s="60"/>
      <c r="E16" s="60"/>
      <c r="F16" s="60">
        <v>6.36</v>
      </c>
      <c r="G16" s="60"/>
      <c r="H16" s="60">
        <v>6.1</v>
      </c>
      <c r="I16" s="60">
        <v>2.68</v>
      </c>
      <c r="J16" s="60"/>
      <c r="K16" s="60">
        <v>9</v>
      </c>
      <c r="L16" s="60">
        <v>15.71</v>
      </c>
      <c r="M16" s="60">
        <v>19.7</v>
      </c>
      <c r="N16" s="60"/>
      <c r="O16" s="60"/>
      <c r="P16" s="60">
        <v>19.8</v>
      </c>
      <c r="Q16" s="60"/>
      <c r="R16" s="60">
        <v>15.4</v>
      </c>
      <c r="S16" s="60">
        <v>20.3</v>
      </c>
      <c r="T16" s="60">
        <v>8.1999999999999993</v>
      </c>
      <c r="U16" s="60">
        <v>3.5</v>
      </c>
      <c r="V16" s="60">
        <v>5</v>
      </c>
      <c r="W16" s="60">
        <v>20.9</v>
      </c>
      <c r="X16" s="60">
        <v>19.399999999999999</v>
      </c>
      <c r="Y16" s="60">
        <v>19.2</v>
      </c>
      <c r="Z16" s="60">
        <v>17.600000000000001</v>
      </c>
      <c r="AA16" s="60">
        <v>5.2</v>
      </c>
      <c r="AB16" s="60"/>
      <c r="AC16" s="60"/>
      <c r="AD16" s="60"/>
      <c r="AE16" s="60">
        <v>4.5999999999999996</v>
      </c>
      <c r="AF16" s="60">
        <v>122</v>
      </c>
      <c r="AG16" s="60"/>
      <c r="AH16" s="60"/>
      <c r="AI16" s="60"/>
      <c r="AJ16" s="60">
        <v>21</v>
      </c>
      <c r="AK16" s="60">
        <v>7.2</v>
      </c>
      <c r="AL16" s="60">
        <v>20.399999999999999</v>
      </c>
      <c r="AM16" s="60">
        <v>20.399999999999999</v>
      </c>
      <c r="AN16" s="60">
        <v>20</v>
      </c>
      <c r="AO16" s="60">
        <v>6.9</v>
      </c>
      <c r="AP16" s="60"/>
      <c r="AQ16" s="60">
        <v>0.1</v>
      </c>
      <c r="AR16" s="60">
        <v>0.9</v>
      </c>
      <c r="AS16" s="60"/>
      <c r="AT16" s="60">
        <v>3.5</v>
      </c>
      <c r="AU16" s="60">
        <v>18.39</v>
      </c>
      <c r="AV16" s="60"/>
      <c r="AW16" s="60"/>
      <c r="AX16" s="60"/>
      <c r="AY16" s="60"/>
      <c r="AZ16" s="60"/>
      <c r="BA16" s="60"/>
      <c r="BB16" s="60"/>
      <c r="BC16" s="60"/>
      <c r="BD16" s="60"/>
      <c r="BE16" s="60">
        <v>5.5</v>
      </c>
      <c r="BF16" s="60">
        <v>9.9</v>
      </c>
      <c r="BG16" s="60">
        <v>28.3</v>
      </c>
      <c r="BH16" s="60">
        <v>33.4</v>
      </c>
      <c r="BI16" s="60">
        <v>0.6</v>
      </c>
      <c r="BJ16" s="60"/>
      <c r="BK16" s="60"/>
      <c r="BL16" s="60"/>
      <c r="BM16" s="60"/>
      <c r="BN16" s="60">
        <v>3.9</v>
      </c>
      <c r="BO16" s="60">
        <v>11.3</v>
      </c>
      <c r="BP16" s="60">
        <v>4.8</v>
      </c>
      <c r="BQ16" s="60">
        <v>3.1</v>
      </c>
      <c r="BR16" s="60">
        <v>2.2999999999999998</v>
      </c>
      <c r="BS16" s="60">
        <v>1.2</v>
      </c>
      <c r="BT16" s="60"/>
      <c r="BU16" s="60">
        <v>1.9</v>
      </c>
      <c r="BV16" s="60">
        <v>20</v>
      </c>
      <c r="BW16" s="60">
        <v>6.6</v>
      </c>
      <c r="BX16" s="60">
        <v>20</v>
      </c>
      <c r="BY16" s="60"/>
      <c r="BZ16" s="60">
        <v>18.600000000000001</v>
      </c>
      <c r="CA16" s="61">
        <v>630.84</v>
      </c>
    </row>
    <row r="17" spans="1:79" x14ac:dyDescent="0.3">
      <c r="A17" s="1"/>
      <c r="B17" s="53" t="s">
        <v>1100</v>
      </c>
      <c r="C17" s="62"/>
      <c r="D17" s="62"/>
      <c r="E17" s="62"/>
      <c r="F17" s="62">
        <v>6.71</v>
      </c>
      <c r="G17" s="62"/>
      <c r="H17" s="62">
        <v>6.1</v>
      </c>
      <c r="I17" s="62">
        <v>2.64</v>
      </c>
      <c r="J17" s="62"/>
      <c r="K17" s="62">
        <v>8.5</v>
      </c>
      <c r="L17" s="62">
        <v>17.62</v>
      </c>
      <c r="M17" s="62">
        <v>19.2</v>
      </c>
      <c r="N17" s="62"/>
      <c r="O17" s="62"/>
      <c r="P17" s="62">
        <v>19.8</v>
      </c>
      <c r="Q17" s="62"/>
      <c r="R17" s="62">
        <v>15.3</v>
      </c>
      <c r="S17" s="62">
        <v>20.3</v>
      </c>
      <c r="T17" s="62">
        <v>8.1</v>
      </c>
      <c r="U17" s="62">
        <v>3.5</v>
      </c>
      <c r="V17" s="62">
        <v>4.9000000000000004</v>
      </c>
      <c r="W17" s="62">
        <v>20.7</v>
      </c>
      <c r="X17" s="62">
        <v>19.399999999999999</v>
      </c>
      <c r="Y17" s="62">
        <v>19.2</v>
      </c>
      <c r="Z17" s="62">
        <v>15.4</v>
      </c>
      <c r="AA17" s="62">
        <v>2.9</v>
      </c>
      <c r="AB17" s="62"/>
      <c r="AC17" s="62"/>
      <c r="AD17" s="62"/>
      <c r="AE17" s="62">
        <v>5.5</v>
      </c>
      <c r="AF17" s="62">
        <v>142.1</v>
      </c>
      <c r="AG17" s="62"/>
      <c r="AH17" s="62"/>
      <c r="AI17" s="62"/>
      <c r="AJ17" s="62">
        <v>21</v>
      </c>
      <c r="AK17" s="62">
        <v>7.2</v>
      </c>
      <c r="AL17" s="62">
        <v>20.399999999999999</v>
      </c>
      <c r="AM17" s="62">
        <v>20.399999999999999</v>
      </c>
      <c r="AN17" s="62">
        <v>20</v>
      </c>
      <c r="AO17" s="62">
        <v>7</v>
      </c>
      <c r="AP17" s="62"/>
      <c r="AQ17" s="62">
        <v>0.9</v>
      </c>
      <c r="AR17" s="62">
        <v>2.9</v>
      </c>
      <c r="AS17" s="62"/>
      <c r="AT17" s="62">
        <v>3.5</v>
      </c>
      <c r="AU17" s="62">
        <v>18.39</v>
      </c>
      <c r="AV17" s="62"/>
      <c r="AW17" s="62"/>
      <c r="AX17" s="62"/>
      <c r="AY17" s="62"/>
      <c r="AZ17" s="62"/>
      <c r="BA17" s="62"/>
      <c r="BB17" s="62"/>
      <c r="BC17" s="62"/>
      <c r="BD17" s="62"/>
      <c r="BE17" s="62">
        <v>5.4</v>
      </c>
      <c r="BF17" s="62">
        <v>10</v>
      </c>
      <c r="BG17" s="62">
        <v>28.9</v>
      </c>
      <c r="BH17" s="62">
        <v>28.2</v>
      </c>
      <c r="BI17" s="62">
        <v>0.6</v>
      </c>
      <c r="BJ17" s="62"/>
      <c r="BK17" s="62"/>
      <c r="BL17" s="62"/>
      <c r="BM17" s="62"/>
      <c r="BN17" s="62">
        <v>3.4</v>
      </c>
      <c r="BO17" s="62">
        <v>11.7</v>
      </c>
      <c r="BP17" s="62">
        <v>4.8</v>
      </c>
      <c r="BQ17" s="62">
        <v>3.1</v>
      </c>
      <c r="BR17" s="62">
        <v>2.2999999999999998</v>
      </c>
      <c r="BS17" s="62">
        <v>1.2</v>
      </c>
      <c r="BT17" s="62"/>
      <c r="BU17" s="62">
        <v>1.9</v>
      </c>
      <c r="BV17" s="62">
        <v>20</v>
      </c>
      <c r="BW17" s="62">
        <v>6.6</v>
      </c>
      <c r="BX17" s="62">
        <v>20</v>
      </c>
      <c r="BY17" s="62"/>
      <c r="BZ17" s="62">
        <v>20.3</v>
      </c>
      <c r="CA17" s="63">
        <v>647.96</v>
      </c>
    </row>
    <row r="18" spans="1:79" x14ac:dyDescent="0.3">
      <c r="A18" s="1"/>
      <c r="B18" s="53" t="s">
        <v>1101</v>
      </c>
      <c r="C18" s="62"/>
      <c r="D18" s="62"/>
      <c r="E18" s="62"/>
      <c r="F18" s="62">
        <v>6.88</v>
      </c>
      <c r="G18" s="62"/>
      <c r="H18" s="62">
        <v>6.1</v>
      </c>
      <c r="I18" s="62">
        <v>2.64</v>
      </c>
      <c r="J18" s="62"/>
      <c r="K18" s="62">
        <v>9.1</v>
      </c>
      <c r="L18" s="62">
        <v>15.45</v>
      </c>
      <c r="M18" s="62">
        <v>19.399999999999999</v>
      </c>
      <c r="N18" s="62"/>
      <c r="O18" s="62"/>
      <c r="P18" s="62">
        <v>19.8</v>
      </c>
      <c r="Q18" s="62"/>
      <c r="R18" s="62">
        <v>15.3</v>
      </c>
      <c r="S18" s="62">
        <v>20.3</v>
      </c>
      <c r="T18" s="62">
        <v>8.1</v>
      </c>
      <c r="U18" s="62">
        <v>3.5</v>
      </c>
      <c r="V18" s="62">
        <v>4.9000000000000004</v>
      </c>
      <c r="W18" s="62">
        <v>20.7</v>
      </c>
      <c r="X18" s="62">
        <v>19.399999999999999</v>
      </c>
      <c r="Y18" s="62">
        <v>18.2</v>
      </c>
      <c r="Z18" s="62">
        <v>17.2</v>
      </c>
      <c r="AA18" s="62">
        <v>0.8</v>
      </c>
      <c r="AB18" s="62"/>
      <c r="AC18" s="62"/>
      <c r="AD18" s="62"/>
      <c r="AE18" s="62">
        <v>4.5999999999999996</v>
      </c>
      <c r="AF18" s="62">
        <v>151.1</v>
      </c>
      <c r="AG18" s="62"/>
      <c r="AH18" s="62"/>
      <c r="AI18" s="62"/>
      <c r="AJ18" s="62">
        <v>21</v>
      </c>
      <c r="AK18" s="62">
        <v>7.2</v>
      </c>
      <c r="AL18" s="62">
        <v>20.399999999999999</v>
      </c>
      <c r="AM18" s="62">
        <v>20.399999999999999</v>
      </c>
      <c r="AN18" s="62">
        <v>20</v>
      </c>
      <c r="AO18" s="62">
        <v>7.1</v>
      </c>
      <c r="AP18" s="62"/>
      <c r="AQ18" s="62">
        <v>2.2999999999999998</v>
      </c>
      <c r="AR18" s="62">
        <v>5.7</v>
      </c>
      <c r="AS18" s="62"/>
      <c r="AT18" s="62">
        <v>3.5</v>
      </c>
      <c r="AU18" s="62">
        <v>18.39</v>
      </c>
      <c r="AV18" s="62"/>
      <c r="AW18" s="62"/>
      <c r="AX18" s="62"/>
      <c r="AY18" s="62"/>
      <c r="AZ18" s="62"/>
      <c r="BA18" s="62"/>
      <c r="BB18" s="62"/>
      <c r="BC18" s="62"/>
      <c r="BD18" s="62"/>
      <c r="BE18" s="62">
        <v>5.5</v>
      </c>
      <c r="BF18" s="62">
        <v>9.8000000000000007</v>
      </c>
      <c r="BG18" s="62">
        <v>47.5</v>
      </c>
      <c r="BH18" s="62">
        <v>47.1</v>
      </c>
      <c r="BI18" s="62">
        <v>0.6</v>
      </c>
      <c r="BJ18" s="62"/>
      <c r="BK18" s="62"/>
      <c r="BL18" s="62"/>
      <c r="BM18" s="62"/>
      <c r="BN18" s="62">
        <v>2.7</v>
      </c>
      <c r="BO18" s="62">
        <v>10.4</v>
      </c>
      <c r="BP18" s="62">
        <v>4.8</v>
      </c>
      <c r="BQ18" s="62">
        <v>3.1</v>
      </c>
      <c r="BR18" s="62">
        <v>2.2999999999999998</v>
      </c>
      <c r="BS18" s="62">
        <v>1.2</v>
      </c>
      <c r="BT18" s="62"/>
      <c r="BU18" s="62">
        <v>2.1</v>
      </c>
      <c r="BV18" s="62">
        <v>20</v>
      </c>
      <c r="BW18" s="62">
        <v>6.6</v>
      </c>
      <c r="BX18" s="62">
        <v>20</v>
      </c>
      <c r="BY18" s="62"/>
      <c r="BZ18" s="62">
        <v>19.899999999999999</v>
      </c>
      <c r="CA18" s="63">
        <v>693.06</v>
      </c>
    </row>
    <row r="19" spans="1:79" x14ac:dyDescent="0.3">
      <c r="A19" s="1"/>
      <c r="B19" s="53" t="s">
        <v>1102</v>
      </c>
      <c r="C19" s="62"/>
      <c r="D19" s="62"/>
      <c r="E19" s="62"/>
      <c r="F19" s="62">
        <v>6.77</v>
      </c>
      <c r="G19" s="62"/>
      <c r="H19" s="62">
        <v>6.2</v>
      </c>
      <c r="I19" s="62">
        <v>2.6</v>
      </c>
      <c r="J19" s="62"/>
      <c r="K19" s="62">
        <v>9.4</v>
      </c>
      <c r="L19" s="62">
        <v>15.39</v>
      </c>
      <c r="M19" s="62">
        <v>19.5</v>
      </c>
      <c r="N19" s="62"/>
      <c r="O19" s="62"/>
      <c r="P19" s="62">
        <v>19.8</v>
      </c>
      <c r="Q19" s="62"/>
      <c r="R19" s="62">
        <v>15.2</v>
      </c>
      <c r="S19" s="62">
        <v>20.3</v>
      </c>
      <c r="T19" s="62">
        <v>8.1</v>
      </c>
      <c r="U19" s="62">
        <v>3.5</v>
      </c>
      <c r="V19" s="62">
        <v>5.2</v>
      </c>
      <c r="W19" s="62">
        <v>20.7</v>
      </c>
      <c r="X19" s="62">
        <v>19.600000000000001</v>
      </c>
      <c r="Y19" s="62">
        <v>16.899999999999999</v>
      </c>
      <c r="Z19" s="62">
        <v>14.4</v>
      </c>
      <c r="AA19" s="62">
        <v>0.6</v>
      </c>
      <c r="AB19" s="62"/>
      <c r="AC19" s="62"/>
      <c r="AD19" s="62"/>
      <c r="AE19" s="62">
        <v>7.7</v>
      </c>
      <c r="AF19" s="62">
        <v>179.4</v>
      </c>
      <c r="AG19" s="62"/>
      <c r="AH19" s="62"/>
      <c r="AI19" s="62"/>
      <c r="AJ19" s="62">
        <v>21</v>
      </c>
      <c r="AK19" s="62">
        <v>7.2</v>
      </c>
      <c r="AL19" s="62">
        <v>20.399999999999999</v>
      </c>
      <c r="AM19" s="62">
        <v>20.399999999999999</v>
      </c>
      <c r="AN19" s="62">
        <v>20</v>
      </c>
      <c r="AO19" s="62">
        <v>7.1</v>
      </c>
      <c r="AP19" s="62"/>
      <c r="AQ19" s="62">
        <v>2.7</v>
      </c>
      <c r="AR19" s="62">
        <v>6.5</v>
      </c>
      <c r="AS19" s="62"/>
      <c r="AT19" s="62">
        <v>3.5</v>
      </c>
      <c r="AU19" s="62">
        <v>18.39</v>
      </c>
      <c r="AV19" s="62"/>
      <c r="AW19" s="62"/>
      <c r="AX19" s="62"/>
      <c r="AY19" s="62"/>
      <c r="AZ19" s="62"/>
      <c r="BA19" s="62"/>
      <c r="BB19" s="62"/>
      <c r="BC19" s="62"/>
      <c r="BD19" s="62">
        <v>0.1</v>
      </c>
      <c r="BE19" s="62">
        <v>5.4</v>
      </c>
      <c r="BF19" s="62">
        <v>9.8000000000000007</v>
      </c>
      <c r="BG19" s="62">
        <v>43.6</v>
      </c>
      <c r="BH19" s="62">
        <v>47.2</v>
      </c>
      <c r="BI19" s="62">
        <v>0.6</v>
      </c>
      <c r="BJ19" s="62"/>
      <c r="BK19" s="62"/>
      <c r="BL19" s="62"/>
      <c r="BM19" s="62"/>
      <c r="BN19" s="62">
        <v>4.7</v>
      </c>
      <c r="BO19" s="62">
        <v>18.100000000000001</v>
      </c>
      <c r="BP19" s="62">
        <v>4.8</v>
      </c>
      <c r="BQ19" s="62">
        <v>3.1</v>
      </c>
      <c r="BR19" s="62">
        <v>2.2999999999999998</v>
      </c>
      <c r="BS19" s="62">
        <v>1.2</v>
      </c>
      <c r="BT19" s="62"/>
      <c r="BU19" s="62">
        <v>2.2000000000000002</v>
      </c>
      <c r="BV19" s="62">
        <v>20</v>
      </c>
      <c r="BW19" s="62">
        <v>6.6</v>
      </c>
      <c r="BX19" s="62">
        <v>20</v>
      </c>
      <c r="BY19" s="62"/>
      <c r="BZ19" s="62">
        <v>20.399999999999999</v>
      </c>
      <c r="CA19" s="63">
        <v>728.55</v>
      </c>
    </row>
    <row r="20" spans="1:79" x14ac:dyDescent="0.3">
      <c r="A20" s="1"/>
      <c r="B20" s="53" t="s">
        <v>1103</v>
      </c>
      <c r="C20" s="62"/>
      <c r="D20" s="62"/>
      <c r="E20" s="62"/>
      <c r="F20" s="62">
        <v>7.36</v>
      </c>
      <c r="G20" s="62"/>
      <c r="H20" s="62">
        <v>6.2</v>
      </c>
      <c r="I20" s="62">
        <v>2.6</v>
      </c>
      <c r="J20" s="62"/>
      <c r="K20" s="62">
        <v>8.9</v>
      </c>
      <c r="L20" s="62">
        <v>13.77</v>
      </c>
      <c r="M20" s="62">
        <v>19.5</v>
      </c>
      <c r="N20" s="62"/>
      <c r="O20" s="62"/>
      <c r="P20" s="62">
        <v>19.8</v>
      </c>
      <c r="Q20" s="62"/>
      <c r="R20" s="62">
        <v>15.1</v>
      </c>
      <c r="S20" s="62">
        <v>20.3</v>
      </c>
      <c r="T20" s="62">
        <v>7.8</v>
      </c>
      <c r="U20" s="62">
        <v>3.5</v>
      </c>
      <c r="V20" s="62">
        <v>5.2</v>
      </c>
      <c r="W20" s="62">
        <v>20.5</v>
      </c>
      <c r="X20" s="62">
        <v>19.600000000000001</v>
      </c>
      <c r="Y20" s="62">
        <v>16.899999999999999</v>
      </c>
      <c r="Z20" s="62">
        <v>7.4</v>
      </c>
      <c r="AA20" s="62">
        <v>0.2</v>
      </c>
      <c r="AB20" s="62"/>
      <c r="AC20" s="62"/>
      <c r="AD20" s="62"/>
      <c r="AE20" s="62">
        <v>7</v>
      </c>
      <c r="AF20" s="62">
        <v>162.69999999999999</v>
      </c>
      <c r="AG20" s="62">
        <v>3.6</v>
      </c>
      <c r="AH20" s="62">
        <v>0.3</v>
      </c>
      <c r="AI20" s="62"/>
      <c r="AJ20" s="62">
        <v>21</v>
      </c>
      <c r="AK20" s="62">
        <v>7.2</v>
      </c>
      <c r="AL20" s="62">
        <v>20.399999999999999</v>
      </c>
      <c r="AM20" s="62">
        <v>20.399999999999999</v>
      </c>
      <c r="AN20" s="62">
        <v>20</v>
      </c>
      <c r="AO20" s="62">
        <v>7.3</v>
      </c>
      <c r="AP20" s="62"/>
      <c r="AQ20" s="62">
        <v>2.4</v>
      </c>
      <c r="AR20" s="62">
        <v>5.5</v>
      </c>
      <c r="AS20" s="62"/>
      <c r="AT20" s="62">
        <v>3.5</v>
      </c>
      <c r="AU20" s="62">
        <v>18.39</v>
      </c>
      <c r="AV20" s="62"/>
      <c r="AW20" s="62">
        <v>2.2999999999999998</v>
      </c>
      <c r="AX20" s="62">
        <v>1.7</v>
      </c>
      <c r="AY20" s="62">
        <v>1.1000000000000001</v>
      </c>
      <c r="AZ20" s="62"/>
      <c r="BA20" s="62"/>
      <c r="BB20" s="62"/>
      <c r="BC20" s="62"/>
      <c r="BD20" s="62">
        <v>0.7</v>
      </c>
      <c r="BE20" s="62">
        <v>5.5</v>
      </c>
      <c r="BF20" s="62">
        <v>9.9</v>
      </c>
      <c r="BG20" s="62">
        <v>36.9</v>
      </c>
      <c r="BH20" s="62">
        <v>23.4</v>
      </c>
      <c r="BI20" s="62">
        <v>0.6</v>
      </c>
      <c r="BJ20" s="62">
        <v>2.8</v>
      </c>
      <c r="BK20" s="62">
        <v>3.7</v>
      </c>
      <c r="BL20" s="62"/>
      <c r="BM20" s="62"/>
      <c r="BN20" s="62">
        <v>8.1999999999999993</v>
      </c>
      <c r="BO20" s="62">
        <v>25.8</v>
      </c>
      <c r="BP20" s="62">
        <v>4.8</v>
      </c>
      <c r="BQ20" s="62">
        <v>3.1</v>
      </c>
      <c r="BR20" s="62">
        <v>2.2999999999999998</v>
      </c>
      <c r="BS20" s="62">
        <v>1.2</v>
      </c>
      <c r="BT20" s="62"/>
      <c r="BU20" s="62">
        <v>2.2000000000000002</v>
      </c>
      <c r="BV20" s="62">
        <v>20</v>
      </c>
      <c r="BW20" s="62">
        <v>6.6</v>
      </c>
      <c r="BX20" s="62">
        <v>20</v>
      </c>
      <c r="BY20" s="62">
        <v>0.7</v>
      </c>
      <c r="BZ20" s="62">
        <v>20.399999999999999</v>
      </c>
      <c r="CA20" s="63">
        <v>698.22</v>
      </c>
    </row>
    <row r="21" spans="1:79" x14ac:dyDescent="0.3">
      <c r="A21" s="1"/>
      <c r="B21" s="53" t="s">
        <v>1104</v>
      </c>
      <c r="C21" s="62"/>
      <c r="D21" s="62"/>
      <c r="E21" s="62"/>
      <c r="F21" s="62">
        <v>7.48</v>
      </c>
      <c r="G21" s="62"/>
      <c r="H21" s="62">
        <v>6.2</v>
      </c>
      <c r="I21" s="62">
        <v>2.6</v>
      </c>
      <c r="J21" s="62"/>
      <c r="K21" s="62">
        <v>8.9</v>
      </c>
      <c r="L21" s="62">
        <v>15.16</v>
      </c>
      <c r="M21" s="62">
        <v>19.8</v>
      </c>
      <c r="N21" s="62"/>
      <c r="O21" s="62">
        <v>0.1</v>
      </c>
      <c r="P21" s="62">
        <v>19.8</v>
      </c>
      <c r="Q21" s="62"/>
      <c r="R21" s="62">
        <v>15.3</v>
      </c>
      <c r="S21" s="62">
        <v>20.3</v>
      </c>
      <c r="T21" s="62">
        <v>7.3</v>
      </c>
      <c r="U21" s="62">
        <v>3.6</v>
      </c>
      <c r="V21" s="62">
        <v>5.2</v>
      </c>
      <c r="W21" s="62">
        <v>20.9</v>
      </c>
      <c r="X21" s="62">
        <v>19.600000000000001</v>
      </c>
      <c r="Y21" s="62">
        <v>16.899999999999999</v>
      </c>
      <c r="Z21" s="62">
        <v>6.2</v>
      </c>
      <c r="AA21" s="62"/>
      <c r="AB21" s="62"/>
      <c r="AC21" s="62"/>
      <c r="AD21" s="62"/>
      <c r="AE21" s="62">
        <v>3.8</v>
      </c>
      <c r="AF21" s="62">
        <v>146</v>
      </c>
      <c r="AG21" s="62">
        <v>13</v>
      </c>
      <c r="AH21" s="62">
        <v>7</v>
      </c>
      <c r="AI21" s="62"/>
      <c r="AJ21" s="62">
        <v>21</v>
      </c>
      <c r="AK21" s="62">
        <v>7.2</v>
      </c>
      <c r="AL21" s="62">
        <v>20.399999999999999</v>
      </c>
      <c r="AM21" s="62">
        <v>20.399999999999999</v>
      </c>
      <c r="AN21" s="62">
        <v>20</v>
      </c>
      <c r="AO21" s="62">
        <v>7.3</v>
      </c>
      <c r="AP21" s="62">
        <v>2.2000000000000002</v>
      </c>
      <c r="AQ21" s="62">
        <v>0.9</v>
      </c>
      <c r="AR21" s="62">
        <v>2.7</v>
      </c>
      <c r="AS21" s="62"/>
      <c r="AT21" s="62">
        <v>3.5</v>
      </c>
      <c r="AU21" s="62">
        <v>18.39</v>
      </c>
      <c r="AV21" s="62"/>
      <c r="AW21" s="62">
        <v>10.7</v>
      </c>
      <c r="AX21" s="62">
        <v>7</v>
      </c>
      <c r="AY21" s="62">
        <v>3.7</v>
      </c>
      <c r="AZ21" s="62"/>
      <c r="BA21" s="62"/>
      <c r="BB21" s="62">
        <v>0.4</v>
      </c>
      <c r="BC21" s="62"/>
      <c r="BD21" s="62">
        <v>1.2</v>
      </c>
      <c r="BE21" s="62">
        <v>5.4</v>
      </c>
      <c r="BF21" s="62">
        <v>9.8000000000000007</v>
      </c>
      <c r="BG21" s="62">
        <v>53.2</v>
      </c>
      <c r="BH21" s="62">
        <v>25.2</v>
      </c>
      <c r="BI21" s="62">
        <v>0.6</v>
      </c>
      <c r="BJ21" s="62">
        <v>7.1</v>
      </c>
      <c r="BK21" s="62">
        <v>8.4</v>
      </c>
      <c r="BL21" s="62"/>
      <c r="BM21" s="62">
        <v>0.6</v>
      </c>
      <c r="BN21" s="62">
        <v>8.8000000000000007</v>
      </c>
      <c r="BO21" s="62">
        <v>34.9</v>
      </c>
      <c r="BP21" s="62">
        <v>4.8</v>
      </c>
      <c r="BQ21" s="62">
        <v>3.1</v>
      </c>
      <c r="BR21" s="62">
        <v>2.2999999999999998</v>
      </c>
      <c r="BS21" s="62">
        <v>1.2</v>
      </c>
      <c r="BT21" s="62">
        <v>0.4</v>
      </c>
      <c r="BU21" s="62">
        <v>2.1</v>
      </c>
      <c r="BV21" s="62">
        <v>20</v>
      </c>
      <c r="BW21" s="62">
        <v>6.6</v>
      </c>
      <c r="BX21" s="62">
        <v>20</v>
      </c>
      <c r="BY21" s="62">
        <v>1.3</v>
      </c>
      <c r="BZ21" s="62">
        <v>20.5</v>
      </c>
      <c r="CA21" s="63">
        <v>748.43</v>
      </c>
    </row>
    <row r="22" spans="1:79" x14ac:dyDescent="0.3">
      <c r="A22" s="1"/>
      <c r="B22" s="53" t="s">
        <v>1105</v>
      </c>
      <c r="C22" s="62"/>
      <c r="D22" s="62"/>
      <c r="E22" s="62"/>
      <c r="F22" s="62">
        <v>7.49</v>
      </c>
      <c r="G22" s="62"/>
      <c r="H22" s="62">
        <v>9.1</v>
      </c>
      <c r="I22" s="62">
        <v>2.56</v>
      </c>
      <c r="J22" s="62"/>
      <c r="K22" s="62">
        <v>10.199999999999999</v>
      </c>
      <c r="L22" s="62">
        <v>17.670000000000002</v>
      </c>
      <c r="M22" s="62">
        <v>19.7</v>
      </c>
      <c r="N22" s="62"/>
      <c r="O22" s="62">
        <v>0.1</v>
      </c>
      <c r="P22" s="62">
        <v>19.8</v>
      </c>
      <c r="Q22" s="62"/>
      <c r="R22" s="62">
        <v>15.4</v>
      </c>
      <c r="S22" s="62">
        <v>20.3</v>
      </c>
      <c r="T22" s="62">
        <v>7.4</v>
      </c>
      <c r="U22" s="62">
        <v>3.5</v>
      </c>
      <c r="V22" s="62">
        <v>5.0999999999999996</v>
      </c>
      <c r="W22" s="62">
        <v>20.8</v>
      </c>
      <c r="X22" s="62">
        <v>19.600000000000001</v>
      </c>
      <c r="Y22" s="62">
        <v>16.899999999999999</v>
      </c>
      <c r="Z22" s="62">
        <v>11.1</v>
      </c>
      <c r="AA22" s="62">
        <v>0.1</v>
      </c>
      <c r="AB22" s="62"/>
      <c r="AC22" s="62"/>
      <c r="AD22" s="62"/>
      <c r="AE22" s="62">
        <v>6.9</v>
      </c>
      <c r="AF22" s="62">
        <v>124.2</v>
      </c>
      <c r="AG22" s="62">
        <v>23.3</v>
      </c>
      <c r="AH22" s="62">
        <v>18</v>
      </c>
      <c r="AI22" s="62"/>
      <c r="AJ22" s="62">
        <v>21</v>
      </c>
      <c r="AK22" s="62">
        <v>7.2</v>
      </c>
      <c r="AL22" s="62">
        <v>20.399999999999999</v>
      </c>
      <c r="AM22" s="62">
        <v>20.399999999999999</v>
      </c>
      <c r="AN22" s="62">
        <v>20</v>
      </c>
      <c r="AO22" s="62">
        <v>7.7</v>
      </c>
      <c r="AP22" s="62">
        <v>6.2</v>
      </c>
      <c r="AQ22" s="62">
        <v>0.9</v>
      </c>
      <c r="AR22" s="62">
        <v>2.7</v>
      </c>
      <c r="AS22" s="62"/>
      <c r="AT22" s="62">
        <v>3.5</v>
      </c>
      <c r="AU22" s="62">
        <v>18.39</v>
      </c>
      <c r="AV22" s="62"/>
      <c r="AW22" s="62">
        <v>22.3</v>
      </c>
      <c r="AX22" s="62">
        <v>12.7</v>
      </c>
      <c r="AY22" s="62">
        <v>7</v>
      </c>
      <c r="AZ22" s="62"/>
      <c r="BA22" s="62"/>
      <c r="BB22" s="62">
        <v>1.2</v>
      </c>
      <c r="BC22" s="62"/>
      <c r="BD22" s="62">
        <v>2.2000000000000002</v>
      </c>
      <c r="BE22" s="62">
        <v>5.5</v>
      </c>
      <c r="BF22" s="62">
        <v>10</v>
      </c>
      <c r="BG22" s="62">
        <v>50.2</v>
      </c>
      <c r="BH22" s="62">
        <v>41.4</v>
      </c>
      <c r="BI22" s="62">
        <v>0.6</v>
      </c>
      <c r="BJ22" s="62">
        <v>9.1999999999999993</v>
      </c>
      <c r="BK22" s="62">
        <v>11.8</v>
      </c>
      <c r="BL22" s="62"/>
      <c r="BM22" s="62">
        <v>0.8</v>
      </c>
      <c r="BN22" s="62">
        <v>7.3</v>
      </c>
      <c r="BO22" s="62">
        <v>35.4</v>
      </c>
      <c r="BP22" s="62">
        <v>4.8</v>
      </c>
      <c r="BQ22" s="62">
        <v>3.1</v>
      </c>
      <c r="BR22" s="62">
        <v>2.2999999999999998</v>
      </c>
      <c r="BS22" s="62">
        <v>1.2</v>
      </c>
      <c r="BT22" s="62">
        <v>1.5</v>
      </c>
      <c r="BU22" s="62">
        <v>2.1</v>
      </c>
      <c r="BV22" s="62">
        <v>20</v>
      </c>
      <c r="BW22" s="62">
        <v>6.6</v>
      </c>
      <c r="BX22" s="62">
        <v>20</v>
      </c>
      <c r="BY22" s="62">
        <v>2.8</v>
      </c>
      <c r="BZ22" s="62">
        <v>20.5</v>
      </c>
      <c r="CA22" s="63">
        <v>810.11</v>
      </c>
    </row>
    <row r="23" spans="1:79" x14ac:dyDescent="0.3">
      <c r="A23" s="1"/>
      <c r="B23" s="54" t="s">
        <v>1106</v>
      </c>
      <c r="C23" s="64"/>
      <c r="D23" s="64"/>
      <c r="E23" s="64"/>
      <c r="F23" s="64">
        <v>7.04</v>
      </c>
      <c r="G23" s="64"/>
      <c r="H23" s="64">
        <v>15.7</v>
      </c>
      <c r="I23" s="64">
        <v>2.56</v>
      </c>
      <c r="J23" s="64"/>
      <c r="K23" s="64">
        <v>10.1</v>
      </c>
      <c r="L23" s="64">
        <v>16.71</v>
      </c>
      <c r="M23" s="64">
        <v>19.5</v>
      </c>
      <c r="N23" s="64"/>
      <c r="O23" s="64">
        <v>0.2</v>
      </c>
      <c r="P23" s="64">
        <v>19.8</v>
      </c>
      <c r="Q23" s="64"/>
      <c r="R23" s="64">
        <v>15.3</v>
      </c>
      <c r="S23" s="64">
        <v>20.3</v>
      </c>
      <c r="T23" s="64">
        <v>7.6</v>
      </c>
      <c r="U23" s="64">
        <v>3.5</v>
      </c>
      <c r="V23" s="64">
        <v>5.0999999999999996</v>
      </c>
      <c r="W23" s="64">
        <v>20.8</v>
      </c>
      <c r="X23" s="64">
        <v>19.600000000000001</v>
      </c>
      <c r="Y23" s="64">
        <v>12.9</v>
      </c>
      <c r="Z23" s="64">
        <v>11.6</v>
      </c>
      <c r="AA23" s="64">
        <v>2.2999999999999998</v>
      </c>
      <c r="AB23" s="64"/>
      <c r="AC23" s="64"/>
      <c r="AD23" s="64"/>
      <c r="AE23" s="64">
        <v>10.1</v>
      </c>
      <c r="AF23" s="64">
        <v>131.1</v>
      </c>
      <c r="AG23" s="64">
        <v>31.2</v>
      </c>
      <c r="AH23" s="64">
        <v>38.9</v>
      </c>
      <c r="AI23" s="64"/>
      <c r="AJ23" s="64">
        <v>21</v>
      </c>
      <c r="AK23" s="64">
        <v>7.5</v>
      </c>
      <c r="AL23" s="64">
        <v>20.399999999999999</v>
      </c>
      <c r="AM23" s="64">
        <v>20.399999999999999</v>
      </c>
      <c r="AN23" s="64">
        <v>20</v>
      </c>
      <c r="AO23" s="64">
        <v>7.7</v>
      </c>
      <c r="AP23" s="64">
        <v>11.8</v>
      </c>
      <c r="AQ23" s="64">
        <v>2.4</v>
      </c>
      <c r="AR23" s="64">
        <v>6.1</v>
      </c>
      <c r="AS23" s="64"/>
      <c r="AT23" s="64">
        <v>3.5</v>
      </c>
      <c r="AU23" s="64">
        <v>18.39</v>
      </c>
      <c r="AV23" s="64"/>
      <c r="AW23" s="64">
        <v>34.700000000000003</v>
      </c>
      <c r="AX23" s="64">
        <v>22.9</v>
      </c>
      <c r="AY23" s="64">
        <v>12.4</v>
      </c>
      <c r="AZ23" s="64"/>
      <c r="BA23" s="64"/>
      <c r="BB23" s="64">
        <v>2.2999999999999998</v>
      </c>
      <c r="BC23" s="64"/>
      <c r="BD23" s="64">
        <v>3.7</v>
      </c>
      <c r="BE23" s="64">
        <v>5.5</v>
      </c>
      <c r="BF23" s="64">
        <v>9.9</v>
      </c>
      <c r="BG23" s="64">
        <v>43.5</v>
      </c>
      <c r="BH23" s="64">
        <v>42.5</v>
      </c>
      <c r="BI23" s="64">
        <v>0.6</v>
      </c>
      <c r="BJ23" s="64">
        <v>11.1</v>
      </c>
      <c r="BK23" s="64">
        <v>12</v>
      </c>
      <c r="BL23" s="64"/>
      <c r="BM23" s="64">
        <v>1.5</v>
      </c>
      <c r="BN23" s="64">
        <v>8</v>
      </c>
      <c r="BO23" s="64">
        <v>31</v>
      </c>
      <c r="BP23" s="64">
        <v>4.8</v>
      </c>
      <c r="BQ23" s="64">
        <v>3.1</v>
      </c>
      <c r="BR23" s="64">
        <v>2.2999999999999998</v>
      </c>
      <c r="BS23" s="64">
        <v>1.2</v>
      </c>
      <c r="BT23" s="64">
        <v>2.7</v>
      </c>
      <c r="BU23" s="64">
        <v>2</v>
      </c>
      <c r="BV23" s="64">
        <v>20</v>
      </c>
      <c r="BW23" s="64">
        <v>6.6</v>
      </c>
      <c r="BX23" s="64">
        <v>20</v>
      </c>
      <c r="BY23" s="64">
        <v>4.4000000000000004</v>
      </c>
      <c r="BZ23" s="64">
        <v>20.399999999999999</v>
      </c>
      <c r="CA23" s="65">
        <v>890.2</v>
      </c>
    </row>
    <row r="24" spans="1:79" x14ac:dyDescent="0.3">
      <c r="A24" s="1"/>
      <c r="B24" s="50" t="s">
        <v>1107</v>
      </c>
      <c r="C24" s="60"/>
      <c r="D24" s="60"/>
      <c r="E24" s="60"/>
      <c r="F24" s="60">
        <v>6.9</v>
      </c>
      <c r="G24" s="60"/>
      <c r="H24" s="60">
        <v>19.5</v>
      </c>
      <c r="I24" s="60">
        <v>2.56</v>
      </c>
      <c r="J24" s="60"/>
      <c r="K24" s="60">
        <v>10.199999999999999</v>
      </c>
      <c r="L24" s="60">
        <v>16.43</v>
      </c>
      <c r="M24" s="60">
        <v>19.7</v>
      </c>
      <c r="N24" s="60">
        <v>0.1</v>
      </c>
      <c r="O24" s="60">
        <v>0.3</v>
      </c>
      <c r="P24" s="60">
        <v>19.8</v>
      </c>
      <c r="Q24" s="60"/>
      <c r="R24" s="60">
        <v>15.2</v>
      </c>
      <c r="S24" s="60">
        <v>20.3</v>
      </c>
      <c r="T24" s="60">
        <v>7.8</v>
      </c>
      <c r="U24" s="60">
        <v>3.5</v>
      </c>
      <c r="V24" s="60">
        <v>5</v>
      </c>
      <c r="W24" s="60">
        <v>20.6</v>
      </c>
      <c r="X24" s="60">
        <v>19.600000000000001</v>
      </c>
      <c r="Y24" s="60">
        <v>13</v>
      </c>
      <c r="Z24" s="60">
        <v>15</v>
      </c>
      <c r="AA24" s="60">
        <v>5.4</v>
      </c>
      <c r="AB24" s="60"/>
      <c r="AC24" s="60"/>
      <c r="AD24" s="60"/>
      <c r="AE24" s="60">
        <v>13.3</v>
      </c>
      <c r="AF24" s="60">
        <v>137.80000000000001</v>
      </c>
      <c r="AG24" s="60">
        <v>32.4</v>
      </c>
      <c r="AH24" s="60">
        <v>42.2</v>
      </c>
      <c r="AI24" s="60"/>
      <c r="AJ24" s="60">
        <v>21</v>
      </c>
      <c r="AK24" s="60">
        <v>7.8</v>
      </c>
      <c r="AL24" s="60">
        <v>20.399999999999999</v>
      </c>
      <c r="AM24" s="60">
        <v>20.399999999999999</v>
      </c>
      <c r="AN24" s="60">
        <v>20</v>
      </c>
      <c r="AO24" s="60">
        <v>7.7</v>
      </c>
      <c r="AP24" s="60">
        <v>17.8</v>
      </c>
      <c r="AQ24" s="60">
        <v>2.4</v>
      </c>
      <c r="AR24" s="60">
        <v>4</v>
      </c>
      <c r="AS24" s="60"/>
      <c r="AT24" s="60">
        <v>3.5</v>
      </c>
      <c r="AU24" s="60">
        <v>18.39</v>
      </c>
      <c r="AV24" s="60"/>
      <c r="AW24" s="60">
        <v>52.5</v>
      </c>
      <c r="AX24" s="60">
        <v>36.200000000000003</v>
      </c>
      <c r="AY24" s="60">
        <v>18.899999999999999</v>
      </c>
      <c r="AZ24" s="60">
        <v>0.1</v>
      </c>
      <c r="BA24" s="60"/>
      <c r="BB24" s="60">
        <v>2.7</v>
      </c>
      <c r="BC24" s="60"/>
      <c r="BD24" s="60">
        <v>4.9000000000000004</v>
      </c>
      <c r="BE24" s="60">
        <v>5.5</v>
      </c>
      <c r="BF24" s="60">
        <v>9.9</v>
      </c>
      <c r="BG24" s="60">
        <v>39.299999999999997</v>
      </c>
      <c r="BH24" s="60">
        <v>40.6</v>
      </c>
      <c r="BI24" s="60">
        <v>0.6</v>
      </c>
      <c r="BJ24" s="60">
        <v>12.5</v>
      </c>
      <c r="BK24" s="60">
        <v>12.9</v>
      </c>
      <c r="BL24" s="60"/>
      <c r="BM24" s="60">
        <v>2.7</v>
      </c>
      <c r="BN24" s="60">
        <v>6.1</v>
      </c>
      <c r="BO24" s="60">
        <v>26.8</v>
      </c>
      <c r="BP24" s="60">
        <v>4.8</v>
      </c>
      <c r="BQ24" s="60">
        <v>1.6</v>
      </c>
      <c r="BR24" s="60">
        <v>2.2999999999999998</v>
      </c>
      <c r="BS24" s="60">
        <v>0.9</v>
      </c>
      <c r="BT24" s="60">
        <v>3</v>
      </c>
      <c r="BU24" s="60">
        <v>1.9</v>
      </c>
      <c r="BV24" s="60">
        <v>20</v>
      </c>
      <c r="BW24" s="60">
        <v>6.6</v>
      </c>
      <c r="BX24" s="60">
        <v>20</v>
      </c>
      <c r="BY24" s="60">
        <v>5.7</v>
      </c>
      <c r="BZ24" s="60">
        <v>20.5</v>
      </c>
      <c r="CA24" s="61">
        <v>949.48</v>
      </c>
    </row>
    <row r="25" spans="1:79" x14ac:dyDescent="0.3">
      <c r="A25" s="1"/>
      <c r="B25" s="53" t="s">
        <v>1108</v>
      </c>
      <c r="C25" s="62"/>
      <c r="D25" s="62"/>
      <c r="E25" s="62"/>
      <c r="F25" s="62">
        <v>7.21</v>
      </c>
      <c r="G25" s="62"/>
      <c r="H25" s="62">
        <v>19.5</v>
      </c>
      <c r="I25" s="62">
        <v>2.52</v>
      </c>
      <c r="J25" s="62"/>
      <c r="K25" s="62">
        <v>10</v>
      </c>
      <c r="L25" s="62">
        <v>17.73</v>
      </c>
      <c r="M25" s="62">
        <v>19.600000000000001</v>
      </c>
      <c r="N25" s="62">
        <v>0.1</v>
      </c>
      <c r="O25" s="62">
        <v>0.7</v>
      </c>
      <c r="P25" s="62">
        <v>19.8</v>
      </c>
      <c r="Q25" s="62"/>
      <c r="R25" s="62">
        <v>15.3</v>
      </c>
      <c r="S25" s="62">
        <v>20.3</v>
      </c>
      <c r="T25" s="62">
        <v>7.9</v>
      </c>
      <c r="U25" s="62">
        <v>3.5</v>
      </c>
      <c r="V25" s="62">
        <v>5.0999999999999996</v>
      </c>
      <c r="W25" s="62">
        <v>20.9</v>
      </c>
      <c r="X25" s="62">
        <v>19.600000000000001</v>
      </c>
      <c r="Y25" s="62">
        <v>13</v>
      </c>
      <c r="Z25" s="62">
        <v>17</v>
      </c>
      <c r="AA25" s="62">
        <v>5</v>
      </c>
      <c r="AB25" s="62"/>
      <c r="AC25" s="62"/>
      <c r="AD25" s="62"/>
      <c r="AE25" s="62">
        <v>10.1</v>
      </c>
      <c r="AF25" s="62">
        <v>121.4</v>
      </c>
      <c r="AG25" s="62">
        <v>33.4</v>
      </c>
      <c r="AH25" s="62">
        <v>44.3</v>
      </c>
      <c r="AI25" s="62"/>
      <c r="AJ25" s="62">
        <v>21</v>
      </c>
      <c r="AK25" s="62">
        <v>7.9</v>
      </c>
      <c r="AL25" s="62">
        <v>20.399999999999999</v>
      </c>
      <c r="AM25" s="62">
        <v>20.399999999999999</v>
      </c>
      <c r="AN25" s="62">
        <v>20</v>
      </c>
      <c r="AO25" s="62">
        <v>7.7</v>
      </c>
      <c r="AP25" s="62">
        <v>21.3</v>
      </c>
      <c r="AQ25" s="62">
        <v>3.3</v>
      </c>
      <c r="AR25" s="62">
        <v>5.0999999999999996</v>
      </c>
      <c r="AS25" s="62"/>
      <c r="AT25" s="62">
        <v>3.5</v>
      </c>
      <c r="AU25" s="62">
        <v>18.39</v>
      </c>
      <c r="AV25" s="62"/>
      <c r="AW25" s="62">
        <v>47.1</v>
      </c>
      <c r="AX25" s="62">
        <v>32.799999999999997</v>
      </c>
      <c r="AY25" s="62">
        <v>18</v>
      </c>
      <c r="AZ25" s="62">
        <v>0.1</v>
      </c>
      <c r="BA25" s="62"/>
      <c r="BB25" s="62">
        <v>5.3</v>
      </c>
      <c r="BC25" s="62"/>
      <c r="BD25" s="62">
        <v>6.5</v>
      </c>
      <c r="BE25" s="62">
        <v>5.5</v>
      </c>
      <c r="BF25" s="62">
        <v>9.9</v>
      </c>
      <c r="BG25" s="62">
        <v>26.9</v>
      </c>
      <c r="BH25" s="62">
        <v>37.1</v>
      </c>
      <c r="BI25" s="62">
        <v>0.6</v>
      </c>
      <c r="BJ25" s="62">
        <v>30.4</v>
      </c>
      <c r="BK25" s="62">
        <v>36</v>
      </c>
      <c r="BL25" s="62"/>
      <c r="BM25" s="62">
        <v>4.3</v>
      </c>
      <c r="BN25" s="62">
        <v>7.9</v>
      </c>
      <c r="BO25" s="62">
        <v>29</v>
      </c>
      <c r="BP25" s="62">
        <v>4.8</v>
      </c>
      <c r="BQ25" s="62">
        <v>1.3</v>
      </c>
      <c r="BR25" s="62">
        <v>2.2999999999999998</v>
      </c>
      <c r="BS25" s="62">
        <v>0.8</v>
      </c>
      <c r="BT25" s="62">
        <v>4.7</v>
      </c>
      <c r="BU25" s="62">
        <v>1.8</v>
      </c>
      <c r="BV25" s="62">
        <v>20</v>
      </c>
      <c r="BW25" s="62">
        <v>6.6</v>
      </c>
      <c r="BX25" s="62">
        <v>20</v>
      </c>
      <c r="BY25" s="62">
        <v>6.3</v>
      </c>
      <c r="BZ25" s="62">
        <v>20.5</v>
      </c>
      <c r="CA25" s="63">
        <v>969.45</v>
      </c>
    </row>
    <row r="26" spans="1:79" x14ac:dyDescent="0.3">
      <c r="A26" s="1"/>
      <c r="B26" s="53" t="s">
        <v>1109</v>
      </c>
      <c r="C26" s="62"/>
      <c r="D26" s="62"/>
      <c r="E26" s="62"/>
      <c r="F26" s="62">
        <v>6.78</v>
      </c>
      <c r="G26" s="62"/>
      <c r="H26" s="62">
        <v>19.5</v>
      </c>
      <c r="I26" s="62">
        <v>2.52</v>
      </c>
      <c r="J26" s="62"/>
      <c r="K26" s="62">
        <v>13.2</v>
      </c>
      <c r="L26" s="62">
        <v>17.57</v>
      </c>
      <c r="M26" s="62">
        <v>19.600000000000001</v>
      </c>
      <c r="N26" s="62">
        <v>0.3</v>
      </c>
      <c r="O26" s="62">
        <v>1</v>
      </c>
      <c r="P26" s="62">
        <v>19.8</v>
      </c>
      <c r="Q26" s="62"/>
      <c r="R26" s="62">
        <v>15.4</v>
      </c>
      <c r="S26" s="62">
        <v>20.3</v>
      </c>
      <c r="T26" s="62">
        <v>7.9</v>
      </c>
      <c r="U26" s="62">
        <v>3.5</v>
      </c>
      <c r="V26" s="62">
        <v>5.0999999999999996</v>
      </c>
      <c r="W26" s="62">
        <v>20.8</v>
      </c>
      <c r="X26" s="62">
        <v>19.600000000000001</v>
      </c>
      <c r="Y26" s="62">
        <v>16.7</v>
      </c>
      <c r="Z26" s="62">
        <v>19.2</v>
      </c>
      <c r="AA26" s="62">
        <v>3.2</v>
      </c>
      <c r="AB26" s="62"/>
      <c r="AC26" s="62"/>
      <c r="AD26" s="62"/>
      <c r="AE26" s="62">
        <v>7.3</v>
      </c>
      <c r="AF26" s="62">
        <v>124.5</v>
      </c>
      <c r="AG26" s="62">
        <v>33.4</v>
      </c>
      <c r="AH26" s="62">
        <v>45.7</v>
      </c>
      <c r="AI26" s="62"/>
      <c r="AJ26" s="62">
        <v>20.9</v>
      </c>
      <c r="AK26" s="62">
        <v>8</v>
      </c>
      <c r="AL26" s="62">
        <v>20.399999999999999</v>
      </c>
      <c r="AM26" s="62">
        <v>20.399999999999999</v>
      </c>
      <c r="AN26" s="62">
        <v>20</v>
      </c>
      <c r="AO26" s="62">
        <v>7.7</v>
      </c>
      <c r="AP26" s="62">
        <v>21.8</v>
      </c>
      <c r="AQ26" s="62">
        <v>4.4000000000000004</v>
      </c>
      <c r="AR26" s="62">
        <v>8.1</v>
      </c>
      <c r="AS26" s="62"/>
      <c r="AT26" s="62">
        <v>3.5</v>
      </c>
      <c r="AU26" s="62">
        <v>18.399999999999999</v>
      </c>
      <c r="AV26" s="62"/>
      <c r="AW26" s="62">
        <v>65.900000000000006</v>
      </c>
      <c r="AX26" s="62">
        <v>42.9</v>
      </c>
      <c r="AY26" s="62">
        <v>23.1</v>
      </c>
      <c r="AZ26" s="62">
        <v>0.1</v>
      </c>
      <c r="BA26" s="62"/>
      <c r="BB26" s="62">
        <v>6.1</v>
      </c>
      <c r="BC26" s="62"/>
      <c r="BD26" s="62">
        <v>6.7</v>
      </c>
      <c r="BE26" s="62">
        <v>5.6</v>
      </c>
      <c r="BF26" s="62">
        <v>10</v>
      </c>
      <c r="BG26" s="62">
        <v>12.4</v>
      </c>
      <c r="BH26" s="62">
        <v>17.2</v>
      </c>
      <c r="BI26" s="62">
        <v>0.6</v>
      </c>
      <c r="BJ26" s="62">
        <v>80.400000000000006</v>
      </c>
      <c r="BK26" s="62">
        <v>95.9</v>
      </c>
      <c r="BL26" s="62"/>
      <c r="BM26" s="62">
        <v>6.2</v>
      </c>
      <c r="BN26" s="62">
        <v>8</v>
      </c>
      <c r="BO26" s="62">
        <v>28.3</v>
      </c>
      <c r="BP26" s="62">
        <v>4.8</v>
      </c>
      <c r="BQ26" s="62">
        <v>1.3</v>
      </c>
      <c r="BR26" s="62">
        <v>2.2999999999999998</v>
      </c>
      <c r="BS26" s="62">
        <v>0.8</v>
      </c>
      <c r="BT26" s="62">
        <v>4.0999999999999996</v>
      </c>
      <c r="BU26" s="62">
        <v>2.1</v>
      </c>
      <c r="BV26" s="62">
        <v>20</v>
      </c>
      <c r="BW26" s="62">
        <v>6.6</v>
      </c>
      <c r="BX26" s="62">
        <v>20</v>
      </c>
      <c r="BY26" s="62">
        <v>8.3000000000000007</v>
      </c>
      <c r="BZ26" s="62">
        <v>20.5</v>
      </c>
      <c r="CA26" s="63">
        <v>1096.67</v>
      </c>
    </row>
    <row r="27" spans="1:79" x14ac:dyDescent="0.3">
      <c r="A27" s="1"/>
      <c r="B27" s="53" t="s">
        <v>829</v>
      </c>
      <c r="C27" s="62"/>
      <c r="D27" s="62"/>
      <c r="E27" s="62"/>
      <c r="F27" s="62">
        <v>7.33</v>
      </c>
      <c r="G27" s="62"/>
      <c r="H27" s="62">
        <v>19.5</v>
      </c>
      <c r="I27" s="62">
        <v>2.48</v>
      </c>
      <c r="J27" s="62"/>
      <c r="K27" s="62">
        <v>6.9</v>
      </c>
      <c r="L27" s="62">
        <v>17.559999999999999</v>
      </c>
      <c r="M27" s="62">
        <v>19.5</v>
      </c>
      <c r="N27" s="62">
        <v>0.4</v>
      </c>
      <c r="O27" s="62">
        <v>1.1000000000000001</v>
      </c>
      <c r="P27" s="62">
        <v>19.8</v>
      </c>
      <c r="Q27" s="62"/>
      <c r="R27" s="62">
        <v>15</v>
      </c>
      <c r="S27" s="62">
        <v>20.3</v>
      </c>
      <c r="T27" s="62">
        <v>7.8</v>
      </c>
      <c r="U27" s="62">
        <v>3.5</v>
      </c>
      <c r="V27" s="62">
        <v>5</v>
      </c>
      <c r="W27" s="62">
        <v>20.5</v>
      </c>
      <c r="X27" s="62">
        <v>19.600000000000001</v>
      </c>
      <c r="Y27" s="62">
        <v>16.7</v>
      </c>
      <c r="Z27" s="62">
        <v>25.2</v>
      </c>
      <c r="AA27" s="62">
        <v>3.3</v>
      </c>
      <c r="AB27" s="62"/>
      <c r="AC27" s="62"/>
      <c r="AD27" s="62"/>
      <c r="AE27" s="62">
        <v>5</v>
      </c>
      <c r="AF27" s="62">
        <v>113.7</v>
      </c>
      <c r="AG27" s="62">
        <v>34.1</v>
      </c>
      <c r="AH27" s="62">
        <v>45.8</v>
      </c>
      <c r="AI27" s="62"/>
      <c r="AJ27" s="62">
        <v>20.9</v>
      </c>
      <c r="AK27" s="62">
        <v>8.1</v>
      </c>
      <c r="AL27" s="62">
        <v>20.399999999999999</v>
      </c>
      <c r="AM27" s="62">
        <v>20.399999999999999</v>
      </c>
      <c r="AN27" s="62">
        <v>20</v>
      </c>
      <c r="AO27" s="62">
        <v>7.8</v>
      </c>
      <c r="AP27" s="62">
        <v>22.9</v>
      </c>
      <c r="AQ27" s="62">
        <v>5.5</v>
      </c>
      <c r="AR27" s="62">
        <v>9</v>
      </c>
      <c r="AS27" s="62"/>
      <c r="AT27" s="62">
        <v>3.5</v>
      </c>
      <c r="AU27" s="62">
        <v>18.420000000000002</v>
      </c>
      <c r="AV27" s="62"/>
      <c r="AW27" s="62">
        <v>80.5</v>
      </c>
      <c r="AX27" s="62">
        <v>54.7</v>
      </c>
      <c r="AY27" s="62">
        <v>27</v>
      </c>
      <c r="AZ27" s="62">
        <v>0.2</v>
      </c>
      <c r="BA27" s="62"/>
      <c r="BB27" s="62">
        <v>4.2</v>
      </c>
      <c r="BC27" s="62"/>
      <c r="BD27" s="62">
        <v>6.7</v>
      </c>
      <c r="BE27" s="62">
        <v>5.5</v>
      </c>
      <c r="BF27" s="62">
        <v>10</v>
      </c>
      <c r="BG27" s="62">
        <v>11.7</v>
      </c>
      <c r="BH27" s="62">
        <v>6.1</v>
      </c>
      <c r="BI27" s="62">
        <v>0.6</v>
      </c>
      <c r="BJ27" s="62">
        <v>95.7</v>
      </c>
      <c r="BK27" s="62">
        <v>122.3</v>
      </c>
      <c r="BL27" s="62"/>
      <c r="BM27" s="62">
        <v>6.5</v>
      </c>
      <c r="BN27" s="62">
        <v>7.6</v>
      </c>
      <c r="BO27" s="62">
        <v>22.6</v>
      </c>
      <c r="BP27" s="62">
        <v>4.8</v>
      </c>
      <c r="BQ27" s="62">
        <v>1.3</v>
      </c>
      <c r="BR27" s="62">
        <v>2.2999999999999998</v>
      </c>
      <c r="BS27" s="62">
        <v>0.8</v>
      </c>
      <c r="BT27" s="62">
        <v>4.5999999999999996</v>
      </c>
      <c r="BU27" s="62">
        <v>2</v>
      </c>
      <c r="BV27" s="62">
        <v>20.2</v>
      </c>
      <c r="BW27" s="62">
        <v>6.6</v>
      </c>
      <c r="BX27" s="62">
        <v>20</v>
      </c>
      <c r="BY27" s="62">
        <v>8.6999999999999993</v>
      </c>
      <c r="BZ27" s="62">
        <v>20.399999999999999</v>
      </c>
      <c r="CA27" s="63">
        <v>1140.5899999999999</v>
      </c>
    </row>
    <row r="28" spans="1:79" x14ac:dyDescent="0.3">
      <c r="A28" s="1"/>
      <c r="B28" s="53" t="s">
        <v>830</v>
      </c>
      <c r="C28" s="62"/>
      <c r="D28" s="62"/>
      <c r="E28" s="62"/>
      <c r="F28" s="62">
        <v>7.76</v>
      </c>
      <c r="G28" s="62"/>
      <c r="H28" s="62">
        <v>19.8</v>
      </c>
      <c r="I28" s="62">
        <v>2.48</v>
      </c>
      <c r="J28" s="62"/>
      <c r="K28" s="62">
        <v>9.1999999999999993</v>
      </c>
      <c r="L28" s="62">
        <v>18.510000000000002</v>
      </c>
      <c r="M28" s="62">
        <v>19.7</v>
      </c>
      <c r="N28" s="62">
        <v>0.4</v>
      </c>
      <c r="O28" s="62">
        <v>1.3</v>
      </c>
      <c r="P28" s="62">
        <v>19.8</v>
      </c>
      <c r="Q28" s="62"/>
      <c r="R28" s="62">
        <v>15.1</v>
      </c>
      <c r="S28" s="62">
        <v>20.3</v>
      </c>
      <c r="T28" s="62">
        <v>7.5</v>
      </c>
      <c r="U28" s="62">
        <v>3.5</v>
      </c>
      <c r="V28" s="62">
        <v>5</v>
      </c>
      <c r="W28" s="62">
        <v>20.6</v>
      </c>
      <c r="X28" s="62">
        <v>19.600000000000001</v>
      </c>
      <c r="Y28" s="62">
        <v>16.7</v>
      </c>
      <c r="Z28" s="62">
        <v>41.8</v>
      </c>
      <c r="AA28" s="62">
        <v>3.6</v>
      </c>
      <c r="AB28" s="62"/>
      <c r="AC28" s="62"/>
      <c r="AD28" s="62"/>
      <c r="AE28" s="62">
        <v>6.2</v>
      </c>
      <c r="AF28" s="62">
        <v>112.3</v>
      </c>
      <c r="AG28" s="62">
        <v>33.299999999999997</v>
      </c>
      <c r="AH28" s="62">
        <v>46.9</v>
      </c>
      <c r="AI28" s="62"/>
      <c r="AJ28" s="62">
        <v>20.9</v>
      </c>
      <c r="AK28" s="62">
        <v>8.1</v>
      </c>
      <c r="AL28" s="62">
        <v>20.399999999999999</v>
      </c>
      <c r="AM28" s="62">
        <v>20.399999999999999</v>
      </c>
      <c r="AN28" s="62">
        <v>20</v>
      </c>
      <c r="AO28" s="62">
        <v>7.7</v>
      </c>
      <c r="AP28" s="62">
        <v>23</v>
      </c>
      <c r="AQ28" s="62">
        <v>4.2</v>
      </c>
      <c r="AR28" s="62">
        <v>7.4</v>
      </c>
      <c r="AS28" s="62"/>
      <c r="AT28" s="62">
        <v>3.5</v>
      </c>
      <c r="AU28" s="62">
        <v>18.420000000000002</v>
      </c>
      <c r="AV28" s="62"/>
      <c r="AW28" s="62">
        <v>103.4</v>
      </c>
      <c r="AX28" s="62">
        <v>67</v>
      </c>
      <c r="AY28" s="62">
        <v>34.1</v>
      </c>
      <c r="AZ28" s="62">
        <v>0.2</v>
      </c>
      <c r="BA28" s="62"/>
      <c r="BB28" s="62">
        <v>4</v>
      </c>
      <c r="BC28" s="62"/>
      <c r="BD28" s="62">
        <v>8.3000000000000007</v>
      </c>
      <c r="BE28" s="62">
        <v>5.5</v>
      </c>
      <c r="BF28" s="62">
        <v>9.9</v>
      </c>
      <c r="BG28" s="62">
        <v>7.8</v>
      </c>
      <c r="BH28" s="62">
        <v>5.0999999999999996</v>
      </c>
      <c r="BI28" s="62">
        <v>0.6</v>
      </c>
      <c r="BJ28" s="62">
        <v>89.8</v>
      </c>
      <c r="BK28" s="62">
        <v>113.2</v>
      </c>
      <c r="BL28" s="62"/>
      <c r="BM28" s="62">
        <v>7.6</v>
      </c>
      <c r="BN28" s="62">
        <v>7</v>
      </c>
      <c r="BO28" s="62">
        <v>24.7</v>
      </c>
      <c r="BP28" s="62">
        <v>4.8</v>
      </c>
      <c r="BQ28" s="62">
        <v>1.2</v>
      </c>
      <c r="BR28" s="62">
        <v>2.2999999999999998</v>
      </c>
      <c r="BS28" s="62">
        <v>0.9</v>
      </c>
      <c r="BT28" s="62">
        <v>7.9</v>
      </c>
      <c r="BU28" s="62">
        <v>2</v>
      </c>
      <c r="BV28" s="62">
        <v>20</v>
      </c>
      <c r="BW28" s="62">
        <v>6.6</v>
      </c>
      <c r="BX28" s="62">
        <v>20</v>
      </c>
      <c r="BY28" s="62">
        <v>10.5</v>
      </c>
      <c r="BZ28" s="62">
        <v>20.399999999999999</v>
      </c>
      <c r="CA28" s="63">
        <v>1190.17</v>
      </c>
    </row>
    <row r="29" spans="1:79" x14ac:dyDescent="0.3">
      <c r="A29" s="1"/>
      <c r="B29" s="53" t="s">
        <v>831</v>
      </c>
      <c r="C29" s="62"/>
      <c r="D29" s="62"/>
      <c r="E29" s="62"/>
      <c r="F29" s="62">
        <v>8.14</v>
      </c>
      <c r="G29" s="62"/>
      <c r="H29" s="62">
        <v>20.100000000000001</v>
      </c>
      <c r="I29" s="62">
        <v>2.52</v>
      </c>
      <c r="J29" s="62"/>
      <c r="K29" s="62">
        <v>8.6</v>
      </c>
      <c r="L29" s="62">
        <v>18.54</v>
      </c>
      <c r="M29" s="62">
        <v>19.7</v>
      </c>
      <c r="N29" s="62">
        <v>0.3</v>
      </c>
      <c r="O29" s="62">
        <v>0.8</v>
      </c>
      <c r="P29" s="62">
        <v>19.8</v>
      </c>
      <c r="Q29" s="62"/>
      <c r="R29" s="62">
        <v>15.2</v>
      </c>
      <c r="S29" s="62">
        <v>20.3</v>
      </c>
      <c r="T29" s="62">
        <v>7.4</v>
      </c>
      <c r="U29" s="62">
        <v>3.5</v>
      </c>
      <c r="V29" s="62">
        <v>5.0999999999999996</v>
      </c>
      <c r="W29" s="62">
        <v>20.5</v>
      </c>
      <c r="X29" s="62">
        <v>19.600000000000001</v>
      </c>
      <c r="Y29" s="62">
        <v>16.600000000000001</v>
      </c>
      <c r="Z29" s="62">
        <v>71.099999999999994</v>
      </c>
      <c r="AA29" s="62">
        <v>8.4</v>
      </c>
      <c r="AB29" s="62"/>
      <c r="AC29" s="62"/>
      <c r="AD29" s="62"/>
      <c r="AE29" s="62">
        <v>6.7</v>
      </c>
      <c r="AF29" s="62">
        <v>118.1</v>
      </c>
      <c r="AG29" s="62">
        <v>34.799999999999997</v>
      </c>
      <c r="AH29" s="62">
        <v>46.1</v>
      </c>
      <c r="AI29" s="62"/>
      <c r="AJ29" s="62">
        <v>20.9</v>
      </c>
      <c r="AK29" s="62">
        <v>6.3</v>
      </c>
      <c r="AL29" s="62">
        <v>20.399999999999999</v>
      </c>
      <c r="AM29" s="62">
        <v>20.399999999999999</v>
      </c>
      <c r="AN29" s="62">
        <v>20</v>
      </c>
      <c r="AO29" s="62">
        <v>7.7</v>
      </c>
      <c r="AP29" s="62">
        <v>25.2</v>
      </c>
      <c r="AQ29" s="62">
        <v>6.8</v>
      </c>
      <c r="AR29" s="62">
        <v>9.1999999999999993</v>
      </c>
      <c r="AS29" s="62"/>
      <c r="AT29" s="62">
        <v>3.5</v>
      </c>
      <c r="AU29" s="62">
        <v>18.39</v>
      </c>
      <c r="AV29" s="62"/>
      <c r="AW29" s="62">
        <v>146.9</v>
      </c>
      <c r="AX29" s="62">
        <v>93</v>
      </c>
      <c r="AY29" s="62">
        <v>46.1</v>
      </c>
      <c r="AZ29" s="62">
        <v>0.2</v>
      </c>
      <c r="BA29" s="62"/>
      <c r="BB29" s="62">
        <v>3.7</v>
      </c>
      <c r="BC29" s="62"/>
      <c r="BD29" s="62">
        <v>10.3</v>
      </c>
      <c r="BE29" s="62">
        <v>5.6</v>
      </c>
      <c r="BF29" s="62">
        <v>9.9</v>
      </c>
      <c r="BG29" s="62">
        <v>1.8</v>
      </c>
      <c r="BH29" s="62"/>
      <c r="BI29" s="62">
        <v>0.6</v>
      </c>
      <c r="BJ29" s="62">
        <v>95.5</v>
      </c>
      <c r="BK29" s="62">
        <v>124.1</v>
      </c>
      <c r="BL29" s="62"/>
      <c r="BM29" s="62">
        <v>8.6</v>
      </c>
      <c r="BN29" s="62">
        <v>7</v>
      </c>
      <c r="BO29" s="62">
        <v>38.1</v>
      </c>
      <c r="BP29" s="62">
        <v>4.8</v>
      </c>
      <c r="BQ29" s="62">
        <v>1.2</v>
      </c>
      <c r="BR29" s="62">
        <v>2.2999999999999998</v>
      </c>
      <c r="BS29" s="62">
        <v>0.9</v>
      </c>
      <c r="BT29" s="62">
        <v>10.6</v>
      </c>
      <c r="BU29" s="62">
        <v>1.9</v>
      </c>
      <c r="BV29" s="62">
        <v>20</v>
      </c>
      <c r="BW29" s="62">
        <v>6.6</v>
      </c>
      <c r="BX29" s="62">
        <v>20</v>
      </c>
      <c r="BY29" s="62">
        <v>15.8</v>
      </c>
      <c r="BZ29" s="62">
        <v>20.399999999999999</v>
      </c>
      <c r="CA29" s="63">
        <v>1346.59</v>
      </c>
    </row>
    <row r="30" spans="1:79" x14ac:dyDescent="0.3">
      <c r="A30" s="1"/>
      <c r="B30" s="53" t="s">
        <v>832</v>
      </c>
      <c r="C30" s="62"/>
      <c r="D30" s="62"/>
      <c r="E30" s="62"/>
      <c r="F30" s="62">
        <v>7.76</v>
      </c>
      <c r="G30" s="62"/>
      <c r="H30" s="62">
        <v>20.100000000000001</v>
      </c>
      <c r="I30" s="62">
        <v>2.48</v>
      </c>
      <c r="J30" s="62">
        <v>0.3</v>
      </c>
      <c r="K30" s="62">
        <v>9.4</v>
      </c>
      <c r="L30" s="62">
        <v>18.79</v>
      </c>
      <c r="M30" s="62">
        <v>19.899999999999999</v>
      </c>
      <c r="N30" s="62">
        <v>0.3</v>
      </c>
      <c r="O30" s="62">
        <v>0.8</v>
      </c>
      <c r="P30" s="62">
        <v>19.8</v>
      </c>
      <c r="Q30" s="62"/>
      <c r="R30" s="62">
        <v>15.3</v>
      </c>
      <c r="S30" s="62">
        <v>20.3</v>
      </c>
      <c r="T30" s="62">
        <v>7.4</v>
      </c>
      <c r="U30" s="62">
        <v>3.5</v>
      </c>
      <c r="V30" s="62">
        <v>5.0999999999999996</v>
      </c>
      <c r="W30" s="62">
        <v>20.9</v>
      </c>
      <c r="X30" s="62">
        <v>19.600000000000001</v>
      </c>
      <c r="Y30" s="62">
        <v>12.9</v>
      </c>
      <c r="Z30" s="62">
        <v>74.900000000000006</v>
      </c>
      <c r="AA30" s="62">
        <v>6.1</v>
      </c>
      <c r="AB30" s="62"/>
      <c r="AC30" s="62"/>
      <c r="AD30" s="62"/>
      <c r="AE30" s="62">
        <v>7.3</v>
      </c>
      <c r="AF30" s="62">
        <v>126.7</v>
      </c>
      <c r="AG30" s="62">
        <v>33.5</v>
      </c>
      <c r="AH30" s="62">
        <v>47.6</v>
      </c>
      <c r="AI30" s="62"/>
      <c r="AJ30" s="62">
        <v>20.9</v>
      </c>
      <c r="AK30" s="62">
        <v>5.8</v>
      </c>
      <c r="AL30" s="62">
        <v>20.399999999999999</v>
      </c>
      <c r="AM30" s="62">
        <v>20.399999999999999</v>
      </c>
      <c r="AN30" s="62">
        <v>20</v>
      </c>
      <c r="AO30" s="62">
        <v>8</v>
      </c>
      <c r="AP30" s="62">
        <v>35.6</v>
      </c>
      <c r="AQ30" s="62">
        <v>5.2</v>
      </c>
      <c r="AR30" s="62">
        <v>8.3000000000000007</v>
      </c>
      <c r="AS30" s="62"/>
      <c r="AT30" s="62">
        <v>3.5</v>
      </c>
      <c r="AU30" s="62">
        <v>18.39</v>
      </c>
      <c r="AV30" s="62"/>
      <c r="AW30" s="62">
        <v>198.6</v>
      </c>
      <c r="AX30" s="62">
        <v>150.4</v>
      </c>
      <c r="AY30" s="62">
        <v>65.099999999999994</v>
      </c>
      <c r="AZ30" s="62">
        <v>0.5</v>
      </c>
      <c r="BA30" s="62"/>
      <c r="BB30" s="62">
        <v>6.3</v>
      </c>
      <c r="BC30" s="62"/>
      <c r="BD30" s="62">
        <v>12.1</v>
      </c>
      <c r="BE30" s="62">
        <v>5.6</v>
      </c>
      <c r="BF30" s="62">
        <v>9.9</v>
      </c>
      <c r="BG30" s="62">
        <v>3.9</v>
      </c>
      <c r="BH30" s="62"/>
      <c r="BI30" s="62">
        <v>0.6</v>
      </c>
      <c r="BJ30" s="62">
        <v>94.1</v>
      </c>
      <c r="BK30" s="62">
        <v>120</v>
      </c>
      <c r="BL30" s="62"/>
      <c r="BM30" s="62">
        <v>11.3</v>
      </c>
      <c r="BN30" s="62">
        <v>7</v>
      </c>
      <c r="BO30" s="62">
        <v>40.799999999999997</v>
      </c>
      <c r="BP30" s="62">
        <v>4.0999999999999996</v>
      </c>
      <c r="BQ30" s="62">
        <v>0.7</v>
      </c>
      <c r="BR30" s="62">
        <v>2.2999999999999998</v>
      </c>
      <c r="BS30" s="62">
        <v>0.7</v>
      </c>
      <c r="BT30" s="62">
        <v>13.3</v>
      </c>
      <c r="BU30" s="62">
        <v>1.9</v>
      </c>
      <c r="BV30" s="62">
        <v>20</v>
      </c>
      <c r="BW30" s="62">
        <v>6.6</v>
      </c>
      <c r="BX30" s="62">
        <v>20</v>
      </c>
      <c r="BY30" s="62">
        <v>16.600000000000001</v>
      </c>
      <c r="BZ30" s="62">
        <v>20.399999999999999</v>
      </c>
      <c r="CA30" s="63">
        <v>1500.02</v>
      </c>
    </row>
    <row r="31" spans="1:79" x14ac:dyDescent="0.3">
      <c r="A31" s="1"/>
      <c r="B31" s="54" t="s">
        <v>833</v>
      </c>
      <c r="C31" s="64"/>
      <c r="D31" s="64"/>
      <c r="E31" s="64"/>
      <c r="F31" s="64">
        <v>7.2</v>
      </c>
      <c r="G31" s="64"/>
      <c r="H31" s="64">
        <v>20.100000000000001</v>
      </c>
      <c r="I31" s="64">
        <v>2.52</v>
      </c>
      <c r="J31" s="64">
        <v>0.3</v>
      </c>
      <c r="K31" s="64">
        <v>9.1</v>
      </c>
      <c r="L31" s="64">
        <v>17.260000000000002</v>
      </c>
      <c r="M31" s="64">
        <v>19.7</v>
      </c>
      <c r="N31" s="64">
        <v>0.3</v>
      </c>
      <c r="O31" s="64">
        <v>1.1000000000000001</v>
      </c>
      <c r="P31" s="64">
        <v>19.8</v>
      </c>
      <c r="Q31" s="64"/>
      <c r="R31" s="64">
        <v>15.2</v>
      </c>
      <c r="S31" s="64">
        <v>20.3</v>
      </c>
      <c r="T31" s="64">
        <v>7.5</v>
      </c>
      <c r="U31" s="64">
        <v>3.5</v>
      </c>
      <c r="V31" s="64">
        <v>5</v>
      </c>
      <c r="W31" s="64">
        <v>20.6</v>
      </c>
      <c r="X31" s="64">
        <v>19.600000000000001</v>
      </c>
      <c r="Y31" s="64">
        <v>12.9</v>
      </c>
      <c r="Z31" s="64">
        <v>76.2</v>
      </c>
      <c r="AA31" s="64">
        <v>5.9</v>
      </c>
      <c r="AB31" s="64"/>
      <c r="AC31" s="64"/>
      <c r="AD31" s="64"/>
      <c r="AE31" s="64">
        <v>9.6</v>
      </c>
      <c r="AF31" s="64">
        <v>139.6</v>
      </c>
      <c r="AG31" s="64">
        <v>33.1</v>
      </c>
      <c r="AH31" s="64">
        <v>47.1</v>
      </c>
      <c r="AI31" s="64"/>
      <c r="AJ31" s="64">
        <v>20.9</v>
      </c>
      <c r="AK31" s="64">
        <v>8.1</v>
      </c>
      <c r="AL31" s="64">
        <v>20.399999999999999</v>
      </c>
      <c r="AM31" s="64">
        <v>20.399999999999999</v>
      </c>
      <c r="AN31" s="64">
        <v>20</v>
      </c>
      <c r="AO31" s="64">
        <v>8</v>
      </c>
      <c r="AP31" s="64">
        <v>44</v>
      </c>
      <c r="AQ31" s="64">
        <v>9.1999999999999993</v>
      </c>
      <c r="AR31" s="64">
        <v>7.8</v>
      </c>
      <c r="AS31" s="64"/>
      <c r="AT31" s="64">
        <v>3.5</v>
      </c>
      <c r="AU31" s="64">
        <v>18.399999999999999</v>
      </c>
      <c r="AV31" s="64"/>
      <c r="AW31" s="64">
        <v>235.6</v>
      </c>
      <c r="AX31" s="64">
        <v>181.8</v>
      </c>
      <c r="AY31" s="64">
        <v>97.2</v>
      </c>
      <c r="AZ31" s="64">
        <v>0.4</v>
      </c>
      <c r="BA31" s="64"/>
      <c r="BB31" s="64">
        <v>9.4</v>
      </c>
      <c r="BC31" s="64"/>
      <c r="BD31" s="64">
        <v>12.4</v>
      </c>
      <c r="BE31" s="64">
        <v>5.5</v>
      </c>
      <c r="BF31" s="64">
        <v>9.9</v>
      </c>
      <c r="BG31" s="64">
        <v>1.6</v>
      </c>
      <c r="BH31" s="64"/>
      <c r="BI31" s="64">
        <v>0.6</v>
      </c>
      <c r="BJ31" s="64">
        <v>98.3</v>
      </c>
      <c r="BK31" s="64">
        <v>126.5</v>
      </c>
      <c r="BL31" s="64"/>
      <c r="BM31" s="64">
        <v>14.6</v>
      </c>
      <c r="BN31" s="64">
        <v>8.6999999999999993</v>
      </c>
      <c r="BO31" s="64">
        <v>47.7</v>
      </c>
      <c r="BP31" s="64">
        <v>4.7</v>
      </c>
      <c r="BQ31" s="64">
        <v>0.8</v>
      </c>
      <c r="BR31" s="64">
        <v>2.2999999999999998</v>
      </c>
      <c r="BS31" s="64">
        <v>0.7</v>
      </c>
      <c r="BT31" s="64">
        <v>17.2</v>
      </c>
      <c r="BU31" s="64">
        <v>1.9</v>
      </c>
      <c r="BV31" s="64">
        <v>20</v>
      </c>
      <c r="BW31" s="64">
        <v>6.6</v>
      </c>
      <c r="BX31" s="64">
        <v>20</v>
      </c>
      <c r="BY31" s="64">
        <v>17</v>
      </c>
      <c r="BZ31" s="64">
        <v>20.399999999999999</v>
      </c>
      <c r="CA31" s="65">
        <v>1655.98</v>
      </c>
    </row>
    <row r="32" spans="1:79" x14ac:dyDescent="0.3">
      <c r="A32" s="1"/>
      <c r="B32" s="50" t="s">
        <v>834</v>
      </c>
      <c r="C32" s="60"/>
      <c r="D32" s="60"/>
      <c r="E32" s="60"/>
      <c r="F32" s="60">
        <v>6.42</v>
      </c>
      <c r="G32" s="60"/>
      <c r="H32" s="60">
        <v>18.3</v>
      </c>
      <c r="I32" s="60">
        <v>2.52</v>
      </c>
      <c r="J32" s="60">
        <v>0.3</v>
      </c>
      <c r="K32" s="60">
        <v>7.8</v>
      </c>
      <c r="L32" s="60">
        <v>14.96</v>
      </c>
      <c r="M32" s="60">
        <v>19.600000000000001</v>
      </c>
      <c r="N32" s="60">
        <v>0.3</v>
      </c>
      <c r="O32" s="60">
        <v>0.5</v>
      </c>
      <c r="P32" s="60">
        <v>19.8</v>
      </c>
      <c r="Q32" s="60"/>
      <c r="R32" s="60">
        <v>14.9</v>
      </c>
      <c r="S32" s="60">
        <v>20.2</v>
      </c>
      <c r="T32" s="60">
        <v>7.3</v>
      </c>
      <c r="U32" s="60">
        <v>3.5</v>
      </c>
      <c r="V32" s="60">
        <v>5</v>
      </c>
      <c r="W32" s="60">
        <v>20.3</v>
      </c>
      <c r="X32" s="60">
        <v>19.399999999999999</v>
      </c>
      <c r="Y32" s="60">
        <v>13</v>
      </c>
      <c r="Z32" s="60">
        <v>76.3</v>
      </c>
      <c r="AA32" s="60">
        <v>4.3</v>
      </c>
      <c r="AB32" s="60"/>
      <c r="AC32" s="60"/>
      <c r="AD32" s="60"/>
      <c r="AE32" s="60">
        <v>11.1</v>
      </c>
      <c r="AF32" s="60">
        <v>152</v>
      </c>
      <c r="AG32" s="60">
        <v>33.4</v>
      </c>
      <c r="AH32" s="60">
        <v>45.8</v>
      </c>
      <c r="AI32" s="60"/>
      <c r="AJ32" s="60">
        <v>20.9</v>
      </c>
      <c r="AK32" s="60">
        <v>8.1</v>
      </c>
      <c r="AL32" s="60">
        <v>20.399999999999999</v>
      </c>
      <c r="AM32" s="60">
        <v>20.399999999999999</v>
      </c>
      <c r="AN32" s="60">
        <v>20</v>
      </c>
      <c r="AO32" s="60">
        <v>7.8</v>
      </c>
      <c r="AP32" s="60">
        <v>56.2</v>
      </c>
      <c r="AQ32" s="60">
        <v>7.8</v>
      </c>
      <c r="AR32" s="60">
        <v>8.1</v>
      </c>
      <c r="AS32" s="60"/>
      <c r="AT32" s="60">
        <v>3.5</v>
      </c>
      <c r="AU32" s="60">
        <v>18.41</v>
      </c>
      <c r="AV32" s="60"/>
      <c r="AW32" s="60">
        <v>242.8</v>
      </c>
      <c r="AX32" s="60">
        <v>186.4</v>
      </c>
      <c r="AY32" s="60">
        <v>97.5</v>
      </c>
      <c r="AZ32" s="60">
        <v>0.3</v>
      </c>
      <c r="BA32" s="60"/>
      <c r="BB32" s="60">
        <v>15.3</v>
      </c>
      <c r="BC32" s="60"/>
      <c r="BD32" s="60">
        <v>14.2</v>
      </c>
      <c r="BE32" s="60">
        <v>5.5</v>
      </c>
      <c r="BF32" s="60">
        <v>9.9</v>
      </c>
      <c r="BG32" s="60">
        <v>8.4</v>
      </c>
      <c r="BH32" s="60">
        <v>0.6</v>
      </c>
      <c r="BI32" s="60">
        <v>0.6</v>
      </c>
      <c r="BJ32" s="60">
        <v>93.8</v>
      </c>
      <c r="BK32" s="60">
        <v>120.1</v>
      </c>
      <c r="BL32" s="60"/>
      <c r="BM32" s="60">
        <v>17.100000000000001</v>
      </c>
      <c r="BN32" s="60">
        <v>11.3</v>
      </c>
      <c r="BO32" s="60">
        <v>46.8</v>
      </c>
      <c r="BP32" s="60">
        <v>4.8</v>
      </c>
      <c r="BQ32" s="60">
        <v>1</v>
      </c>
      <c r="BR32" s="60">
        <v>2.2999999999999998</v>
      </c>
      <c r="BS32" s="60">
        <v>0.7</v>
      </c>
      <c r="BT32" s="60">
        <v>16.399999999999999</v>
      </c>
      <c r="BU32" s="60">
        <v>1.9</v>
      </c>
      <c r="BV32" s="60">
        <v>20</v>
      </c>
      <c r="BW32" s="60">
        <v>6.6</v>
      </c>
      <c r="BX32" s="60">
        <v>20</v>
      </c>
      <c r="BY32" s="60">
        <v>16.7</v>
      </c>
      <c r="BZ32" s="60">
        <v>20.2</v>
      </c>
      <c r="CA32" s="61">
        <v>1689.81</v>
      </c>
    </row>
    <row r="33" spans="1:79" x14ac:dyDescent="0.3">
      <c r="A33" s="1"/>
      <c r="B33" s="53" t="s">
        <v>835</v>
      </c>
      <c r="C33" s="62"/>
      <c r="D33" s="62"/>
      <c r="E33" s="62"/>
      <c r="F33" s="62">
        <v>8.06</v>
      </c>
      <c r="G33" s="62"/>
      <c r="H33" s="62">
        <v>18.100000000000001</v>
      </c>
      <c r="I33" s="62">
        <v>2.52</v>
      </c>
      <c r="J33" s="62">
        <v>0.3</v>
      </c>
      <c r="K33" s="62">
        <v>9</v>
      </c>
      <c r="L33" s="62">
        <v>18.420000000000002</v>
      </c>
      <c r="M33" s="62">
        <v>19.7</v>
      </c>
      <c r="N33" s="62">
        <v>0.3</v>
      </c>
      <c r="O33" s="62">
        <v>0.5</v>
      </c>
      <c r="P33" s="62">
        <v>19.8</v>
      </c>
      <c r="Q33" s="62"/>
      <c r="R33" s="62">
        <v>15.2</v>
      </c>
      <c r="S33" s="62">
        <v>20.3</v>
      </c>
      <c r="T33" s="62">
        <v>7.3</v>
      </c>
      <c r="U33" s="62">
        <v>3.5</v>
      </c>
      <c r="V33" s="62">
        <v>5</v>
      </c>
      <c r="W33" s="62">
        <v>20.7</v>
      </c>
      <c r="X33" s="62">
        <v>19.399999999999999</v>
      </c>
      <c r="Y33" s="62">
        <v>13</v>
      </c>
      <c r="Z33" s="62">
        <v>78.099999999999994</v>
      </c>
      <c r="AA33" s="62">
        <v>5.5</v>
      </c>
      <c r="AB33" s="62"/>
      <c r="AC33" s="62"/>
      <c r="AD33" s="62"/>
      <c r="AE33" s="62">
        <v>14.1</v>
      </c>
      <c r="AF33" s="62">
        <v>154.19999999999999</v>
      </c>
      <c r="AG33" s="62">
        <v>33.1</v>
      </c>
      <c r="AH33" s="62">
        <v>46.4</v>
      </c>
      <c r="AI33" s="62"/>
      <c r="AJ33" s="62">
        <v>20.9</v>
      </c>
      <c r="AK33" s="62">
        <v>8.1</v>
      </c>
      <c r="AL33" s="62">
        <v>20.399999999999999</v>
      </c>
      <c r="AM33" s="62">
        <v>20.399999999999999</v>
      </c>
      <c r="AN33" s="62">
        <v>20</v>
      </c>
      <c r="AO33" s="62">
        <v>7.8</v>
      </c>
      <c r="AP33" s="62">
        <v>74.099999999999994</v>
      </c>
      <c r="AQ33" s="62">
        <v>8.6999999999999993</v>
      </c>
      <c r="AR33" s="62">
        <v>9.5</v>
      </c>
      <c r="AS33" s="62"/>
      <c r="AT33" s="62">
        <v>3.5</v>
      </c>
      <c r="AU33" s="62">
        <v>18.41</v>
      </c>
      <c r="AV33" s="62"/>
      <c r="AW33" s="62">
        <v>252.7</v>
      </c>
      <c r="AX33" s="62">
        <v>203.6</v>
      </c>
      <c r="AY33" s="62">
        <v>100</v>
      </c>
      <c r="AZ33" s="62">
        <v>0.3</v>
      </c>
      <c r="BA33" s="62"/>
      <c r="BB33" s="62">
        <v>16.5</v>
      </c>
      <c r="BC33" s="62"/>
      <c r="BD33" s="62">
        <v>14.2</v>
      </c>
      <c r="BE33" s="62">
        <v>5.6</v>
      </c>
      <c r="BF33" s="62">
        <v>10</v>
      </c>
      <c r="BG33" s="62">
        <v>33.5</v>
      </c>
      <c r="BH33" s="62">
        <v>4</v>
      </c>
      <c r="BI33" s="62">
        <v>0.6</v>
      </c>
      <c r="BJ33" s="62">
        <v>99.6</v>
      </c>
      <c r="BK33" s="62">
        <v>127.7</v>
      </c>
      <c r="BL33" s="62"/>
      <c r="BM33" s="62">
        <v>16.899999999999999</v>
      </c>
      <c r="BN33" s="62">
        <v>13.5</v>
      </c>
      <c r="BO33" s="62">
        <v>47</v>
      </c>
      <c r="BP33" s="62">
        <v>4.8</v>
      </c>
      <c r="BQ33" s="62">
        <v>1</v>
      </c>
      <c r="BR33" s="62">
        <v>2.2999999999999998</v>
      </c>
      <c r="BS33" s="62">
        <v>0.7</v>
      </c>
      <c r="BT33" s="62">
        <v>17.5</v>
      </c>
      <c r="BU33" s="62">
        <v>1.8</v>
      </c>
      <c r="BV33" s="62">
        <v>20</v>
      </c>
      <c r="BW33" s="62">
        <v>6.6</v>
      </c>
      <c r="BX33" s="62">
        <v>20</v>
      </c>
      <c r="BY33" s="62">
        <v>16.8</v>
      </c>
      <c r="BZ33" s="62">
        <v>20.399999999999999</v>
      </c>
      <c r="CA33" s="63">
        <v>1801.91</v>
      </c>
    </row>
    <row r="34" spans="1:79" x14ac:dyDescent="0.3">
      <c r="A34" s="1"/>
      <c r="B34" s="53" t="s">
        <v>836</v>
      </c>
      <c r="C34" s="62"/>
      <c r="D34" s="62"/>
      <c r="E34" s="62"/>
      <c r="F34" s="62">
        <v>8.31</v>
      </c>
      <c r="G34" s="62"/>
      <c r="H34" s="62">
        <v>18</v>
      </c>
      <c r="I34" s="62">
        <v>2.52</v>
      </c>
      <c r="J34" s="62">
        <v>0.3</v>
      </c>
      <c r="K34" s="62">
        <v>9.1999999999999993</v>
      </c>
      <c r="L34" s="62">
        <v>17.66</v>
      </c>
      <c r="M34" s="62">
        <v>19.7</v>
      </c>
      <c r="N34" s="62">
        <v>0.3</v>
      </c>
      <c r="O34" s="62">
        <v>0.4</v>
      </c>
      <c r="P34" s="62">
        <v>19.8</v>
      </c>
      <c r="Q34" s="62"/>
      <c r="R34" s="62">
        <v>15.4</v>
      </c>
      <c r="S34" s="62">
        <v>20.3</v>
      </c>
      <c r="T34" s="62">
        <v>7.1</v>
      </c>
      <c r="U34" s="62">
        <v>3.5</v>
      </c>
      <c r="V34" s="62">
        <v>5.2</v>
      </c>
      <c r="W34" s="62">
        <v>20.9</v>
      </c>
      <c r="X34" s="62">
        <v>19.2</v>
      </c>
      <c r="Y34" s="62">
        <v>16.7</v>
      </c>
      <c r="Z34" s="62">
        <v>77.099999999999994</v>
      </c>
      <c r="AA34" s="62">
        <v>8</v>
      </c>
      <c r="AB34" s="62"/>
      <c r="AC34" s="62"/>
      <c r="AD34" s="62"/>
      <c r="AE34" s="62">
        <v>18.3</v>
      </c>
      <c r="AF34" s="62">
        <v>171.9</v>
      </c>
      <c r="AG34" s="62">
        <v>34.200000000000003</v>
      </c>
      <c r="AH34" s="62">
        <v>46.1</v>
      </c>
      <c r="AI34" s="62"/>
      <c r="AJ34" s="62">
        <v>21</v>
      </c>
      <c r="AK34" s="62">
        <v>8.1</v>
      </c>
      <c r="AL34" s="62">
        <v>20.399999999999999</v>
      </c>
      <c r="AM34" s="62">
        <v>20.399999999999999</v>
      </c>
      <c r="AN34" s="62">
        <v>20</v>
      </c>
      <c r="AO34" s="62">
        <v>7.6</v>
      </c>
      <c r="AP34" s="62">
        <v>77.900000000000006</v>
      </c>
      <c r="AQ34" s="62">
        <v>7.6</v>
      </c>
      <c r="AR34" s="62">
        <v>7.4</v>
      </c>
      <c r="AS34" s="62"/>
      <c r="AT34" s="62">
        <v>3.5</v>
      </c>
      <c r="AU34" s="62">
        <v>18.41</v>
      </c>
      <c r="AV34" s="62"/>
      <c r="AW34" s="62">
        <v>244</v>
      </c>
      <c r="AX34" s="62">
        <v>195.3</v>
      </c>
      <c r="AY34" s="62">
        <v>100</v>
      </c>
      <c r="AZ34" s="62">
        <v>0.3</v>
      </c>
      <c r="BA34" s="62"/>
      <c r="BB34" s="62">
        <v>15.7</v>
      </c>
      <c r="BC34" s="62"/>
      <c r="BD34" s="62">
        <v>14.2</v>
      </c>
      <c r="BE34" s="62">
        <v>5.5</v>
      </c>
      <c r="BF34" s="62">
        <v>9.9</v>
      </c>
      <c r="BG34" s="62">
        <v>59.3</v>
      </c>
      <c r="BH34" s="62">
        <v>54.2</v>
      </c>
      <c r="BI34" s="62">
        <v>0.6</v>
      </c>
      <c r="BJ34" s="62">
        <v>95.1</v>
      </c>
      <c r="BK34" s="62">
        <v>118.9</v>
      </c>
      <c r="BL34" s="62"/>
      <c r="BM34" s="62">
        <v>16.7</v>
      </c>
      <c r="BN34" s="62">
        <v>15.5</v>
      </c>
      <c r="BO34" s="62">
        <v>50.1</v>
      </c>
      <c r="BP34" s="62">
        <v>4.8</v>
      </c>
      <c r="BQ34" s="62">
        <v>1</v>
      </c>
      <c r="BR34" s="62">
        <v>2.2999999999999998</v>
      </c>
      <c r="BS34" s="62">
        <v>0.7</v>
      </c>
      <c r="BT34" s="62">
        <v>16</v>
      </c>
      <c r="BU34" s="62">
        <v>1.8</v>
      </c>
      <c r="BV34" s="62">
        <v>20</v>
      </c>
      <c r="BW34" s="62">
        <v>6.5</v>
      </c>
      <c r="BX34" s="62">
        <v>20</v>
      </c>
      <c r="BY34" s="62">
        <v>16.8</v>
      </c>
      <c r="BZ34" s="62">
        <v>20.5</v>
      </c>
      <c r="CA34" s="63">
        <v>1878.1</v>
      </c>
    </row>
    <row r="35" spans="1:79" x14ac:dyDescent="0.3">
      <c r="A35" s="1"/>
      <c r="B35" s="53" t="s">
        <v>837</v>
      </c>
      <c r="C35" s="62"/>
      <c r="D35" s="62"/>
      <c r="E35" s="62"/>
      <c r="F35" s="62">
        <v>8.52</v>
      </c>
      <c r="G35" s="62"/>
      <c r="H35" s="62">
        <v>18</v>
      </c>
      <c r="I35" s="62">
        <v>2.56</v>
      </c>
      <c r="J35" s="62">
        <v>0.3</v>
      </c>
      <c r="K35" s="62">
        <v>9.3000000000000007</v>
      </c>
      <c r="L35" s="62">
        <v>17.899999999999999</v>
      </c>
      <c r="M35" s="62">
        <v>20.100000000000001</v>
      </c>
      <c r="N35" s="62">
        <v>0.3</v>
      </c>
      <c r="O35" s="62">
        <v>0.4</v>
      </c>
      <c r="P35" s="62">
        <v>19.8</v>
      </c>
      <c r="Q35" s="62"/>
      <c r="R35" s="62">
        <v>15.8</v>
      </c>
      <c r="S35" s="62">
        <v>20.3</v>
      </c>
      <c r="T35" s="62">
        <v>7.3</v>
      </c>
      <c r="U35" s="62">
        <v>3.5</v>
      </c>
      <c r="V35" s="62">
        <v>5.2</v>
      </c>
      <c r="W35" s="62">
        <v>20.9</v>
      </c>
      <c r="X35" s="62">
        <v>19.2</v>
      </c>
      <c r="Y35" s="62">
        <v>16.600000000000001</v>
      </c>
      <c r="Z35" s="62">
        <v>77.400000000000006</v>
      </c>
      <c r="AA35" s="62">
        <v>6.5</v>
      </c>
      <c r="AB35" s="62"/>
      <c r="AC35" s="62"/>
      <c r="AD35" s="62"/>
      <c r="AE35" s="62">
        <v>16</v>
      </c>
      <c r="AF35" s="62">
        <v>177.3</v>
      </c>
      <c r="AG35" s="62">
        <v>33.299999999999997</v>
      </c>
      <c r="AH35" s="62">
        <v>47.2</v>
      </c>
      <c r="AI35" s="62"/>
      <c r="AJ35" s="62">
        <v>21</v>
      </c>
      <c r="AK35" s="62">
        <v>8.1</v>
      </c>
      <c r="AL35" s="62">
        <v>20.399999999999999</v>
      </c>
      <c r="AM35" s="62">
        <v>20.399999999999999</v>
      </c>
      <c r="AN35" s="62">
        <v>20</v>
      </c>
      <c r="AO35" s="62">
        <v>7.3</v>
      </c>
      <c r="AP35" s="62">
        <v>77.3</v>
      </c>
      <c r="AQ35" s="62">
        <v>1.5</v>
      </c>
      <c r="AR35" s="62">
        <v>1.8</v>
      </c>
      <c r="AS35" s="62"/>
      <c r="AT35" s="62">
        <v>3.5</v>
      </c>
      <c r="AU35" s="62">
        <v>18.41</v>
      </c>
      <c r="AV35" s="62"/>
      <c r="AW35" s="62">
        <v>244</v>
      </c>
      <c r="AX35" s="62">
        <v>193.1</v>
      </c>
      <c r="AY35" s="62">
        <v>98.9</v>
      </c>
      <c r="AZ35" s="62">
        <v>0.2</v>
      </c>
      <c r="BA35" s="62"/>
      <c r="BB35" s="62">
        <v>15.2</v>
      </c>
      <c r="BC35" s="62"/>
      <c r="BD35" s="62">
        <v>14.1</v>
      </c>
      <c r="BE35" s="62">
        <v>5.5</v>
      </c>
      <c r="BF35" s="62">
        <v>10</v>
      </c>
      <c r="BG35" s="62">
        <v>65.7</v>
      </c>
      <c r="BH35" s="62">
        <v>48.9</v>
      </c>
      <c r="BI35" s="62">
        <v>0.6</v>
      </c>
      <c r="BJ35" s="62">
        <v>98.5</v>
      </c>
      <c r="BK35" s="62">
        <v>128</v>
      </c>
      <c r="BL35" s="62"/>
      <c r="BM35" s="62">
        <v>16.8</v>
      </c>
      <c r="BN35" s="62">
        <v>17.3</v>
      </c>
      <c r="BO35" s="62">
        <v>53.2</v>
      </c>
      <c r="BP35" s="62">
        <v>4.8</v>
      </c>
      <c r="BQ35" s="62">
        <v>1</v>
      </c>
      <c r="BR35" s="62">
        <v>2.2999999999999998</v>
      </c>
      <c r="BS35" s="62">
        <v>0.7</v>
      </c>
      <c r="BT35" s="62">
        <v>15.6</v>
      </c>
      <c r="BU35" s="62">
        <v>1.8</v>
      </c>
      <c r="BV35" s="62">
        <v>20.100000000000001</v>
      </c>
      <c r="BW35" s="62">
        <v>6.6</v>
      </c>
      <c r="BX35" s="62">
        <v>20</v>
      </c>
      <c r="BY35" s="62">
        <v>17</v>
      </c>
      <c r="BZ35" s="62">
        <v>20.5</v>
      </c>
      <c r="CA35" s="63">
        <v>1883.79</v>
      </c>
    </row>
    <row r="36" spans="1:79" x14ac:dyDescent="0.3">
      <c r="A36" s="1"/>
      <c r="B36" s="53" t="s">
        <v>838</v>
      </c>
      <c r="C36" s="62"/>
      <c r="D36" s="62"/>
      <c r="E36" s="62"/>
      <c r="F36" s="62">
        <v>8.24</v>
      </c>
      <c r="G36" s="62"/>
      <c r="H36" s="62">
        <v>18</v>
      </c>
      <c r="I36" s="62">
        <v>2.52</v>
      </c>
      <c r="J36" s="62">
        <v>0.3</v>
      </c>
      <c r="K36" s="62">
        <v>9.1999999999999993</v>
      </c>
      <c r="L36" s="62">
        <v>17.579999999999998</v>
      </c>
      <c r="M36" s="62">
        <v>20</v>
      </c>
      <c r="N36" s="62">
        <v>0.3</v>
      </c>
      <c r="O36" s="62">
        <v>0.4</v>
      </c>
      <c r="P36" s="62">
        <v>19.8</v>
      </c>
      <c r="Q36" s="62"/>
      <c r="R36" s="62">
        <v>16.2</v>
      </c>
      <c r="S36" s="62">
        <v>20.3</v>
      </c>
      <c r="T36" s="62">
        <v>7.5</v>
      </c>
      <c r="U36" s="62">
        <v>3.5</v>
      </c>
      <c r="V36" s="62">
        <v>5.0999999999999996</v>
      </c>
      <c r="W36" s="62">
        <v>20.9</v>
      </c>
      <c r="X36" s="62">
        <v>19</v>
      </c>
      <c r="Y36" s="62">
        <v>12.8</v>
      </c>
      <c r="Z36" s="62">
        <v>78.2</v>
      </c>
      <c r="AA36" s="62">
        <v>8.5</v>
      </c>
      <c r="AB36" s="62"/>
      <c r="AC36" s="62"/>
      <c r="AD36" s="62"/>
      <c r="AE36" s="62">
        <v>17.8</v>
      </c>
      <c r="AF36" s="62">
        <v>188.1</v>
      </c>
      <c r="AG36" s="62">
        <v>33.6</v>
      </c>
      <c r="AH36" s="62">
        <v>45.9</v>
      </c>
      <c r="AI36" s="62"/>
      <c r="AJ36" s="62">
        <v>21</v>
      </c>
      <c r="AK36" s="62">
        <v>8.1</v>
      </c>
      <c r="AL36" s="62">
        <v>20.399999999999999</v>
      </c>
      <c r="AM36" s="62">
        <v>20.399999999999999</v>
      </c>
      <c r="AN36" s="62">
        <v>20</v>
      </c>
      <c r="AO36" s="62">
        <v>7.3</v>
      </c>
      <c r="AP36" s="62">
        <v>76.8</v>
      </c>
      <c r="AQ36" s="62"/>
      <c r="AR36" s="62"/>
      <c r="AS36" s="62"/>
      <c r="AT36" s="62">
        <v>3.5</v>
      </c>
      <c r="AU36" s="62">
        <v>18.399999999999999</v>
      </c>
      <c r="AV36" s="62"/>
      <c r="AW36" s="62">
        <v>241.7</v>
      </c>
      <c r="AX36" s="62">
        <v>191.9</v>
      </c>
      <c r="AY36" s="62">
        <v>97.9</v>
      </c>
      <c r="AZ36" s="62">
        <v>0.2</v>
      </c>
      <c r="BA36" s="62"/>
      <c r="BB36" s="62">
        <v>13.5</v>
      </c>
      <c r="BC36" s="62"/>
      <c r="BD36" s="62">
        <v>14.2</v>
      </c>
      <c r="BE36" s="62">
        <v>5.6</v>
      </c>
      <c r="BF36" s="62">
        <v>9.9</v>
      </c>
      <c r="BG36" s="62">
        <v>90.7</v>
      </c>
      <c r="BH36" s="62">
        <v>82</v>
      </c>
      <c r="BI36" s="62">
        <v>0.6</v>
      </c>
      <c r="BJ36" s="62">
        <v>95.7</v>
      </c>
      <c r="BK36" s="62">
        <v>126.7</v>
      </c>
      <c r="BL36" s="62"/>
      <c r="BM36" s="62">
        <v>16.600000000000001</v>
      </c>
      <c r="BN36" s="62">
        <v>18.5</v>
      </c>
      <c r="BO36" s="62">
        <v>59.2</v>
      </c>
      <c r="BP36" s="62">
        <v>4.8</v>
      </c>
      <c r="BQ36" s="62">
        <v>0.9</v>
      </c>
      <c r="BR36" s="62">
        <v>2.2999999999999998</v>
      </c>
      <c r="BS36" s="62">
        <v>0.7</v>
      </c>
      <c r="BT36" s="62">
        <v>13.7</v>
      </c>
      <c r="BU36" s="62">
        <v>1.8</v>
      </c>
      <c r="BV36" s="62">
        <v>20</v>
      </c>
      <c r="BW36" s="62">
        <v>6.6</v>
      </c>
      <c r="BX36" s="62">
        <v>20</v>
      </c>
      <c r="BY36" s="62">
        <v>16.3</v>
      </c>
      <c r="BZ36" s="62">
        <v>20.5</v>
      </c>
      <c r="CA36" s="63">
        <v>1942.14</v>
      </c>
    </row>
    <row r="37" spans="1:79" x14ac:dyDescent="0.3">
      <c r="A37" s="1"/>
      <c r="B37" s="53" t="s">
        <v>839</v>
      </c>
      <c r="C37" s="62"/>
      <c r="D37" s="62"/>
      <c r="E37" s="62"/>
      <c r="F37" s="62">
        <v>7.9</v>
      </c>
      <c r="G37" s="62"/>
      <c r="H37" s="62">
        <v>18</v>
      </c>
      <c r="I37" s="62">
        <v>2.6</v>
      </c>
      <c r="J37" s="62">
        <v>0.3</v>
      </c>
      <c r="K37" s="62">
        <v>9.1</v>
      </c>
      <c r="L37" s="62">
        <v>15.45</v>
      </c>
      <c r="M37" s="62">
        <v>20</v>
      </c>
      <c r="N37" s="62">
        <v>0.3</v>
      </c>
      <c r="O37" s="62">
        <v>0.3</v>
      </c>
      <c r="P37" s="62">
        <v>19.8</v>
      </c>
      <c r="Q37" s="62"/>
      <c r="R37" s="62">
        <v>17.3</v>
      </c>
      <c r="S37" s="62">
        <v>20.3</v>
      </c>
      <c r="T37" s="62">
        <v>7.5</v>
      </c>
      <c r="U37" s="62">
        <v>3.5</v>
      </c>
      <c r="V37" s="62">
        <v>5.0999999999999996</v>
      </c>
      <c r="W37" s="62">
        <v>20.6</v>
      </c>
      <c r="X37" s="62">
        <v>18.899999999999999</v>
      </c>
      <c r="Y37" s="62">
        <v>11.6</v>
      </c>
      <c r="Z37" s="62">
        <v>79.400000000000006</v>
      </c>
      <c r="AA37" s="62">
        <v>6.8</v>
      </c>
      <c r="AB37" s="62"/>
      <c r="AC37" s="62"/>
      <c r="AD37" s="62"/>
      <c r="AE37" s="62">
        <v>17.2</v>
      </c>
      <c r="AF37" s="62">
        <v>183.7</v>
      </c>
      <c r="AG37" s="62">
        <v>33</v>
      </c>
      <c r="AH37" s="62">
        <v>46</v>
      </c>
      <c r="AI37" s="62"/>
      <c r="AJ37" s="62">
        <v>21</v>
      </c>
      <c r="AK37" s="62">
        <v>8.1</v>
      </c>
      <c r="AL37" s="62">
        <v>20.399999999999999</v>
      </c>
      <c r="AM37" s="62">
        <v>20.399999999999999</v>
      </c>
      <c r="AN37" s="62">
        <v>20</v>
      </c>
      <c r="AO37" s="62">
        <v>7.3</v>
      </c>
      <c r="AP37" s="62">
        <v>74.8</v>
      </c>
      <c r="AQ37" s="62">
        <v>1.2</v>
      </c>
      <c r="AR37" s="62">
        <v>0.7</v>
      </c>
      <c r="AS37" s="62"/>
      <c r="AT37" s="62">
        <v>3.5</v>
      </c>
      <c r="AU37" s="62">
        <v>18.39</v>
      </c>
      <c r="AV37" s="62"/>
      <c r="AW37" s="62">
        <v>238.7</v>
      </c>
      <c r="AX37" s="62">
        <v>188.6</v>
      </c>
      <c r="AY37" s="62">
        <v>96</v>
      </c>
      <c r="AZ37" s="62">
        <v>0.1</v>
      </c>
      <c r="BA37" s="62"/>
      <c r="BB37" s="62">
        <v>11.7</v>
      </c>
      <c r="BC37" s="62"/>
      <c r="BD37" s="62">
        <v>13.9</v>
      </c>
      <c r="BE37" s="62">
        <v>5.6</v>
      </c>
      <c r="BF37" s="62">
        <v>9.8000000000000007</v>
      </c>
      <c r="BG37" s="62">
        <v>124.8</v>
      </c>
      <c r="BH37" s="62">
        <v>104</v>
      </c>
      <c r="BI37" s="62">
        <v>0.6</v>
      </c>
      <c r="BJ37" s="62">
        <v>95.1</v>
      </c>
      <c r="BK37" s="62">
        <v>125.3</v>
      </c>
      <c r="BL37" s="62"/>
      <c r="BM37" s="62">
        <v>16.600000000000001</v>
      </c>
      <c r="BN37" s="62">
        <v>16.899999999999999</v>
      </c>
      <c r="BO37" s="62">
        <v>58.5</v>
      </c>
      <c r="BP37" s="62">
        <v>4.8</v>
      </c>
      <c r="BQ37" s="62">
        <v>0.9</v>
      </c>
      <c r="BR37" s="62">
        <v>2.2999999999999998</v>
      </c>
      <c r="BS37" s="62">
        <v>0.7</v>
      </c>
      <c r="BT37" s="62">
        <v>11.9</v>
      </c>
      <c r="BU37" s="62">
        <v>1.8</v>
      </c>
      <c r="BV37" s="62">
        <v>20.2</v>
      </c>
      <c r="BW37" s="62">
        <v>6.6</v>
      </c>
      <c r="BX37" s="62">
        <v>20</v>
      </c>
      <c r="BY37" s="62">
        <v>16.100000000000001</v>
      </c>
      <c r="BZ37" s="62">
        <v>20.5</v>
      </c>
      <c r="CA37" s="63">
        <v>1972.44</v>
      </c>
    </row>
    <row r="38" spans="1:79" x14ac:dyDescent="0.3">
      <c r="A38" s="1"/>
      <c r="B38" s="53" t="s">
        <v>840</v>
      </c>
      <c r="C38" s="62"/>
      <c r="D38" s="62"/>
      <c r="E38" s="62"/>
      <c r="F38" s="62">
        <v>8.5</v>
      </c>
      <c r="G38" s="62"/>
      <c r="H38" s="62">
        <v>18</v>
      </c>
      <c r="I38" s="62">
        <v>2.68</v>
      </c>
      <c r="J38" s="62">
        <v>0.4</v>
      </c>
      <c r="K38" s="62">
        <v>9.1999999999999993</v>
      </c>
      <c r="L38" s="62">
        <v>16.36</v>
      </c>
      <c r="M38" s="62">
        <v>19.899999999999999</v>
      </c>
      <c r="N38" s="62">
        <v>0.2</v>
      </c>
      <c r="O38" s="62">
        <v>0.2</v>
      </c>
      <c r="P38" s="62">
        <v>19.8</v>
      </c>
      <c r="Q38" s="62"/>
      <c r="R38" s="62">
        <v>17.7</v>
      </c>
      <c r="S38" s="62">
        <v>20.3</v>
      </c>
      <c r="T38" s="62">
        <v>7.5</v>
      </c>
      <c r="U38" s="62">
        <v>3.5</v>
      </c>
      <c r="V38" s="62">
        <v>5</v>
      </c>
      <c r="W38" s="62">
        <v>20.7</v>
      </c>
      <c r="X38" s="62">
        <v>18.7</v>
      </c>
      <c r="Y38" s="62">
        <v>11.1</v>
      </c>
      <c r="Z38" s="62">
        <v>79.8</v>
      </c>
      <c r="AA38" s="62">
        <v>4.8</v>
      </c>
      <c r="AB38" s="62"/>
      <c r="AC38" s="62"/>
      <c r="AD38" s="62"/>
      <c r="AE38" s="62">
        <v>23.4</v>
      </c>
      <c r="AF38" s="62">
        <v>183.1</v>
      </c>
      <c r="AG38" s="62">
        <v>31.6</v>
      </c>
      <c r="AH38" s="62">
        <v>44.7</v>
      </c>
      <c r="AI38" s="62"/>
      <c r="AJ38" s="62">
        <v>21</v>
      </c>
      <c r="AK38" s="62">
        <v>8.1</v>
      </c>
      <c r="AL38" s="62">
        <v>20.399999999999999</v>
      </c>
      <c r="AM38" s="62">
        <v>20.399999999999999</v>
      </c>
      <c r="AN38" s="62">
        <v>20</v>
      </c>
      <c r="AO38" s="62">
        <v>7.3</v>
      </c>
      <c r="AP38" s="62">
        <v>72.099999999999994</v>
      </c>
      <c r="AQ38" s="62">
        <v>1.8</v>
      </c>
      <c r="AR38" s="62">
        <v>1.1000000000000001</v>
      </c>
      <c r="AS38" s="62"/>
      <c r="AT38" s="62">
        <v>3.4</v>
      </c>
      <c r="AU38" s="62">
        <v>18.399999999999999</v>
      </c>
      <c r="AV38" s="62"/>
      <c r="AW38" s="62">
        <v>232.5</v>
      </c>
      <c r="AX38" s="62">
        <v>182.9</v>
      </c>
      <c r="AY38" s="62">
        <v>93</v>
      </c>
      <c r="AZ38" s="62">
        <v>0.1</v>
      </c>
      <c r="BA38" s="62"/>
      <c r="BB38" s="62">
        <v>9.6</v>
      </c>
      <c r="BC38" s="62"/>
      <c r="BD38" s="62">
        <v>13.4</v>
      </c>
      <c r="BE38" s="62">
        <v>5.6</v>
      </c>
      <c r="BF38" s="62">
        <v>9.9</v>
      </c>
      <c r="BG38" s="62">
        <v>133.9</v>
      </c>
      <c r="BH38" s="62">
        <v>121.9</v>
      </c>
      <c r="BI38" s="62">
        <v>0.6</v>
      </c>
      <c r="BJ38" s="62">
        <v>91.9</v>
      </c>
      <c r="BK38" s="62">
        <v>121.6</v>
      </c>
      <c r="BL38" s="62"/>
      <c r="BM38" s="62">
        <v>16.3</v>
      </c>
      <c r="BN38" s="62">
        <v>18.3</v>
      </c>
      <c r="BO38" s="62">
        <v>59.2</v>
      </c>
      <c r="BP38" s="62">
        <v>4.8</v>
      </c>
      <c r="BQ38" s="62">
        <v>0.8</v>
      </c>
      <c r="BR38" s="62">
        <v>2.2999999999999998</v>
      </c>
      <c r="BS38" s="62">
        <v>0.7</v>
      </c>
      <c r="BT38" s="62">
        <v>9.6999999999999993</v>
      </c>
      <c r="BU38" s="62">
        <v>1.8</v>
      </c>
      <c r="BV38" s="62">
        <v>20</v>
      </c>
      <c r="BW38" s="62">
        <v>6.5</v>
      </c>
      <c r="BX38" s="62">
        <v>20</v>
      </c>
      <c r="BY38" s="62">
        <v>15.2</v>
      </c>
      <c r="BZ38" s="62">
        <v>20.399999999999999</v>
      </c>
      <c r="CA38" s="63">
        <v>1974.04</v>
      </c>
    </row>
    <row r="39" spans="1:79" x14ac:dyDescent="0.3">
      <c r="A39" s="1"/>
      <c r="B39" s="54" t="s">
        <v>841</v>
      </c>
      <c r="C39" s="64"/>
      <c r="D39" s="64"/>
      <c r="E39" s="64"/>
      <c r="F39" s="64">
        <v>6.18</v>
      </c>
      <c r="G39" s="64"/>
      <c r="H39" s="64">
        <v>18</v>
      </c>
      <c r="I39" s="64">
        <v>2.76</v>
      </c>
      <c r="J39" s="64">
        <v>0.4</v>
      </c>
      <c r="K39" s="64">
        <v>9.4</v>
      </c>
      <c r="L39" s="64">
        <v>17.510000000000002</v>
      </c>
      <c r="M39" s="64">
        <v>19.899999999999999</v>
      </c>
      <c r="N39" s="64">
        <v>0.2</v>
      </c>
      <c r="O39" s="64">
        <v>0.1</v>
      </c>
      <c r="P39" s="64">
        <v>19.8</v>
      </c>
      <c r="Q39" s="64"/>
      <c r="R39" s="64">
        <v>18.2</v>
      </c>
      <c r="S39" s="64">
        <v>20.3</v>
      </c>
      <c r="T39" s="64">
        <v>7.4</v>
      </c>
      <c r="U39" s="64">
        <v>3.5</v>
      </c>
      <c r="V39" s="64">
        <v>4.9000000000000004</v>
      </c>
      <c r="W39" s="64">
        <v>20.9</v>
      </c>
      <c r="X39" s="64">
        <v>18.7</v>
      </c>
      <c r="Y39" s="64">
        <v>11.1</v>
      </c>
      <c r="Z39" s="64">
        <v>80</v>
      </c>
      <c r="AA39" s="64">
        <v>4.4000000000000004</v>
      </c>
      <c r="AB39" s="64"/>
      <c r="AC39" s="64"/>
      <c r="AD39" s="64"/>
      <c r="AE39" s="64">
        <v>23.1</v>
      </c>
      <c r="AF39" s="64">
        <v>178.4</v>
      </c>
      <c r="AG39" s="64">
        <v>26.8</v>
      </c>
      <c r="AH39" s="64">
        <v>42.9</v>
      </c>
      <c r="AI39" s="64"/>
      <c r="AJ39" s="64">
        <v>21</v>
      </c>
      <c r="AK39" s="64">
        <v>8.1</v>
      </c>
      <c r="AL39" s="64">
        <v>20.399999999999999</v>
      </c>
      <c r="AM39" s="64">
        <v>20.399999999999999</v>
      </c>
      <c r="AN39" s="64">
        <v>20</v>
      </c>
      <c r="AO39" s="64">
        <v>7.5</v>
      </c>
      <c r="AP39" s="64">
        <v>64.400000000000006</v>
      </c>
      <c r="AQ39" s="64">
        <v>2.6</v>
      </c>
      <c r="AR39" s="64">
        <v>1</v>
      </c>
      <c r="AS39" s="64"/>
      <c r="AT39" s="64">
        <v>3.4</v>
      </c>
      <c r="AU39" s="64">
        <v>18.41</v>
      </c>
      <c r="AV39" s="64"/>
      <c r="AW39" s="64">
        <v>218.5</v>
      </c>
      <c r="AX39" s="64">
        <v>172.2</v>
      </c>
      <c r="AY39" s="64">
        <v>87.7</v>
      </c>
      <c r="AZ39" s="64"/>
      <c r="BA39" s="64"/>
      <c r="BB39" s="64">
        <v>7.2</v>
      </c>
      <c r="BC39" s="64"/>
      <c r="BD39" s="64">
        <v>12</v>
      </c>
      <c r="BE39" s="64">
        <v>5.3</v>
      </c>
      <c r="BF39" s="64">
        <v>9.8000000000000007</v>
      </c>
      <c r="BG39" s="64">
        <v>150.19999999999999</v>
      </c>
      <c r="BH39" s="64">
        <v>124.5</v>
      </c>
      <c r="BI39" s="64">
        <v>0.6</v>
      </c>
      <c r="BJ39" s="64">
        <v>85.7</v>
      </c>
      <c r="BK39" s="64">
        <v>105.7</v>
      </c>
      <c r="BL39" s="64"/>
      <c r="BM39" s="64">
        <v>15.7</v>
      </c>
      <c r="BN39" s="64">
        <v>16.899999999999999</v>
      </c>
      <c r="BO39" s="64">
        <v>56.6</v>
      </c>
      <c r="BP39" s="64">
        <v>4.8</v>
      </c>
      <c r="BQ39" s="64">
        <v>1.7</v>
      </c>
      <c r="BR39" s="64">
        <v>2.2999999999999998</v>
      </c>
      <c r="BS39" s="64">
        <v>0.7</v>
      </c>
      <c r="BT39" s="64">
        <v>7.3</v>
      </c>
      <c r="BU39" s="64">
        <v>1.8</v>
      </c>
      <c r="BV39" s="64">
        <v>20</v>
      </c>
      <c r="BW39" s="64">
        <v>6.6</v>
      </c>
      <c r="BX39" s="64">
        <v>20</v>
      </c>
      <c r="BY39" s="64">
        <v>12.7</v>
      </c>
      <c r="BZ39" s="64">
        <v>20.5</v>
      </c>
      <c r="CA39" s="65">
        <v>1909.06</v>
      </c>
    </row>
    <row r="40" spans="1:79" x14ac:dyDescent="0.3">
      <c r="A40" s="1"/>
      <c r="B40" s="50" t="s">
        <v>842</v>
      </c>
      <c r="C40" s="60"/>
      <c r="D40" s="60"/>
      <c r="E40" s="60"/>
      <c r="F40" s="60">
        <v>8.15</v>
      </c>
      <c r="G40" s="60"/>
      <c r="H40" s="60">
        <v>18.399999999999999</v>
      </c>
      <c r="I40" s="60">
        <v>2.76</v>
      </c>
      <c r="J40" s="60">
        <v>0.4</v>
      </c>
      <c r="K40" s="60">
        <v>9.4</v>
      </c>
      <c r="L40" s="60">
        <v>17.46</v>
      </c>
      <c r="M40" s="60">
        <v>19.7</v>
      </c>
      <c r="N40" s="60">
        <v>0.1</v>
      </c>
      <c r="O40" s="60"/>
      <c r="P40" s="60">
        <v>19.8</v>
      </c>
      <c r="Q40" s="60"/>
      <c r="R40" s="60">
        <v>18.100000000000001</v>
      </c>
      <c r="S40" s="60">
        <v>20.3</v>
      </c>
      <c r="T40" s="60">
        <v>7.1</v>
      </c>
      <c r="U40" s="60">
        <v>3.5</v>
      </c>
      <c r="V40" s="60">
        <v>5</v>
      </c>
      <c r="W40" s="60">
        <v>20.8</v>
      </c>
      <c r="X40" s="60">
        <v>18.5</v>
      </c>
      <c r="Y40" s="60">
        <v>11.1</v>
      </c>
      <c r="Z40" s="60">
        <v>80</v>
      </c>
      <c r="AA40" s="60">
        <v>5.8</v>
      </c>
      <c r="AB40" s="60"/>
      <c r="AC40" s="60"/>
      <c r="AD40" s="60"/>
      <c r="AE40" s="60">
        <v>22.8</v>
      </c>
      <c r="AF40" s="60">
        <v>182</v>
      </c>
      <c r="AG40" s="60">
        <v>16.8</v>
      </c>
      <c r="AH40" s="60">
        <v>38.700000000000003</v>
      </c>
      <c r="AI40" s="60"/>
      <c r="AJ40" s="60">
        <v>21</v>
      </c>
      <c r="AK40" s="60">
        <v>8</v>
      </c>
      <c r="AL40" s="60">
        <v>20.399999999999999</v>
      </c>
      <c r="AM40" s="60">
        <v>20.399999999999999</v>
      </c>
      <c r="AN40" s="60">
        <v>20</v>
      </c>
      <c r="AO40" s="60">
        <v>7.3</v>
      </c>
      <c r="AP40" s="60">
        <v>35.799999999999997</v>
      </c>
      <c r="AQ40" s="60">
        <v>1.8</v>
      </c>
      <c r="AR40" s="60">
        <v>0.5</v>
      </c>
      <c r="AS40" s="60"/>
      <c r="AT40" s="60">
        <v>3.4</v>
      </c>
      <c r="AU40" s="60">
        <v>18.399999999999999</v>
      </c>
      <c r="AV40" s="60"/>
      <c r="AW40" s="60">
        <v>158</v>
      </c>
      <c r="AX40" s="60">
        <v>109.7</v>
      </c>
      <c r="AY40" s="60">
        <v>58.6</v>
      </c>
      <c r="AZ40" s="60"/>
      <c r="BA40" s="60"/>
      <c r="BB40" s="60">
        <v>4.5</v>
      </c>
      <c r="BC40" s="60"/>
      <c r="BD40" s="60">
        <v>7.9</v>
      </c>
      <c r="BE40" s="60">
        <v>5.5</v>
      </c>
      <c r="BF40" s="60">
        <v>9.9</v>
      </c>
      <c r="BG40" s="60">
        <v>149.1</v>
      </c>
      <c r="BH40" s="60">
        <v>126.8</v>
      </c>
      <c r="BI40" s="60">
        <v>0.6</v>
      </c>
      <c r="BJ40" s="60">
        <v>52.6</v>
      </c>
      <c r="BK40" s="60">
        <v>55.8</v>
      </c>
      <c r="BL40" s="60"/>
      <c r="BM40" s="60">
        <v>13.9</v>
      </c>
      <c r="BN40" s="60">
        <v>15.9</v>
      </c>
      <c r="BO40" s="60">
        <v>50.6</v>
      </c>
      <c r="BP40" s="60">
        <v>4.8</v>
      </c>
      <c r="BQ40" s="60">
        <v>1.9</v>
      </c>
      <c r="BR40" s="60">
        <v>2.2999999999999998</v>
      </c>
      <c r="BS40" s="60">
        <v>0.7</v>
      </c>
      <c r="BT40" s="60">
        <v>4.7</v>
      </c>
      <c r="BU40" s="60">
        <v>1.8</v>
      </c>
      <c r="BV40" s="60">
        <v>20</v>
      </c>
      <c r="BW40" s="60">
        <v>6.6</v>
      </c>
      <c r="BX40" s="60">
        <v>20</v>
      </c>
      <c r="BY40" s="60">
        <v>6.8</v>
      </c>
      <c r="BZ40" s="60">
        <v>20.5</v>
      </c>
      <c r="CA40" s="61">
        <v>1613.17</v>
      </c>
    </row>
    <row r="41" spans="1:79" x14ac:dyDescent="0.3">
      <c r="A41" s="1"/>
      <c r="B41" s="53" t="s">
        <v>843</v>
      </c>
      <c r="C41" s="62"/>
      <c r="D41" s="62"/>
      <c r="E41" s="62"/>
      <c r="F41" s="62">
        <v>6.92</v>
      </c>
      <c r="G41" s="62"/>
      <c r="H41" s="62">
        <v>20.2</v>
      </c>
      <c r="I41" s="62">
        <v>2.92</v>
      </c>
      <c r="J41" s="62">
        <v>0.4</v>
      </c>
      <c r="K41" s="62">
        <v>9.3000000000000007</v>
      </c>
      <c r="L41" s="62">
        <v>16.829999999999998</v>
      </c>
      <c r="M41" s="62">
        <v>20.100000000000001</v>
      </c>
      <c r="N41" s="62">
        <v>0.1</v>
      </c>
      <c r="O41" s="62"/>
      <c r="P41" s="62">
        <v>19.8</v>
      </c>
      <c r="Q41" s="62"/>
      <c r="R41" s="62">
        <v>18.3</v>
      </c>
      <c r="S41" s="62">
        <v>20.3</v>
      </c>
      <c r="T41" s="62">
        <v>6.7</v>
      </c>
      <c r="U41" s="62">
        <v>3.5</v>
      </c>
      <c r="V41" s="62">
        <v>5.2</v>
      </c>
      <c r="W41" s="62">
        <v>21.2</v>
      </c>
      <c r="X41" s="62">
        <v>18.5</v>
      </c>
      <c r="Y41" s="62">
        <v>11.1</v>
      </c>
      <c r="Z41" s="62">
        <v>79.900000000000006</v>
      </c>
      <c r="AA41" s="62">
        <v>8.1</v>
      </c>
      <c r="AB41" s="62"/>
      <c r="AC41" s="62"/>
      <c r="AD41" s="62"/>
      <c r="AE41" s="62">
        <v>21.6</v>
      </c>
      <c r="AF41" s="62">
        <v>201.2</v>
      </c>
      <c r="AG41" s="62">
        <v>5.7</v>
      </c>
      <c r="AH41" s="62">
        <v>26.5</v>
      </c>
      <c r="AI41" s="62"/>
      <c r="AJ41" s="62">
        <v>21</v>
      </c>
      <c r="AK41" s="62">
        <v>7.9</v>
      </c>
      <c r="AL41" s="62">
        <v>20.399999999999999</v>
      </c>
      <c r="AM41" s="62">
        <v>20.399999999999999</v>
      </c>
      <c r="AN41" s="62">
        <v>20</v>
      </c>
      <c r="AO41" s="62">
        <v>7.3</v>
      </c>
      <c r="AP41" s="62">
        <v>14.3</v>
      </c>
      <c r="AQ41" s="62">
        <v>3</v>
      </c>
      <c r="AR41" s="62">
        <v>1.9</v>
      </c>
      <c r="AS41" s="62"/>
      <c r="AT41" s="62">
        <v>3.4</v>
      </c>
      <c r="AU41" s="62">
        <v>18.399999999999999</v>
      </c>
      <c r="AV41" s="62"/>
      <c r="AW41" s="62">
        <v>49</v>
      </c>
      <c r="AX41" s="62">
        <v>39.4</v>
      </c>
      <c r="AY41" s="62">
        <v>20.100000000000001</v>
      </c>
      <c r="AZ41" s="62"/>
      <c r="BA41" s="62"/>
      <c r="BB41" s="62">
        <v>2.1</v>
      </c>
      <c r="BC41" s="62"/>
      <c r="BD41" s="62">
        <v>1.8</v>
      </c>
      <c r="BE41" s="62">
        <v>5.6</v>
      </c>
      <c r="BF41" s="62">
        <v>9.9</v>
      </c>
      <c r="BG41" s="62">
        <v>135.1</v>
      </c>
      <c r="BH41" s="62">
        <v>125.2</v>
      </c>
      <c r="BI41" s="62">
        <v>0.6</v>
      </c>
      <c r="BJ41" s="62">
        <v>21.8</v>
      </c>
      <c r="BK41" s="62">
        <v>23.1</v>
      </c>
      <c r="BL41" s="62"/>
      <c r="BM41" s="62">
        <v>7.9</v>
      </c>
      <c r="BN41" s="62">
        <v>15.9</v>
      </c>
      <c r="BO41" s="62">
        <v>47.4</v>
      </c>
      <c r="BP41" s="62">
        <v>4.8</v>
      </c>
      <c r="BQ41" s="62">
        <v>1.9</v>
      </c>
      <c r="BR41" s="62">
        <v>2.2999999999999998</v>
      </c>
      <c r="BS41" s="62">
        <v>0.7</v>
      </c>
      <c r="BT41" s="62">
        <v>2.1</v>
      </c>
      <c r="BU41" s="62">
        <v>1.8</v>
      </c>
      <c r="BV41" s="62">
        <v>20</v>
      </c>
      <c r="BW41" s="62">
        <v>6.6</v>
      </c>
      <c r="BX41" s="62">
        <v>20</v>
      </c>
      <c r="BY41" s="62">
        <v>1.1000000000000001</v>
      </c>
      <c r="BZ41" s="62">
        <v>20.7</v>
      </c>
      <c r="CA41" s="63">
        <v>1269.27</v>
      </c>
    </row>
    <row r="42" spans="1:79" x14ac:dyDescent="0.3">
      <c r="A42" s="1"/>
      <c r="B42" s="53" t="s">
        <v>844</v>
      </c>
      <c r="C42" s="62"/>
      <c r="D42" s="62"/>
      <c r="E42" s="62"/>
      <c r="F42" s="62">
        <v>8.4700000000000006</v>
      </c>
      <c r="G42" s="62"/>
      <c r="H42" s="62">
        <v>20.100000000000001</v>
      </c>
      <c r="I42" s="62">
        <v>3.08</v>
      </c>
      <c r="J42" s="62">
        <v>0.4</v>
      </c>
      <c r="K42" s="62">
        <v>9.3000000000000007</v>
      </c>
      <c r="L42" s="62">
        <v>18.670000000000002</v>
      </c>
      <c r="M42" s="62">
        <v>20.2</v>
      </c>
      <c r="N42" s="62"/>
      <c r="O42" s="62"/>
      <c r="P42" s="62">
        <v>19.8</v>
      </c>
      <c r="Q42" s="62"/>
      <c r="R42" s="62">
        <v>18.399999999999999</v>
      </c>
      <c r="S42" s="62">
        <v>20.3</v>
      </c>
      <c r="T42" s="62">
        <v>6.8</v>
      </c>
      <c r="U42" s="62">
        <v>3.5</v>
      </c>
      <c r="V42" s="62">
        <v>5.2</v>
      </c>
      <c r="W42" s="62">
        <v>20.9</v>
      </c>
      <c r="X42" s="62">
        <v>18.5</v>
      </c>
      <c r="Y42" s="62">
        <v>11.1</v>
      </c>
      <c r="Z42" s="62">
        <v>79.8</v>
      </c>
      <c r="AA42" s="62">
        <v>9.9</v>
      </c>
      <c r="AB42" s="62">
        <v>5.6</v>
      </c>
      <c r="AC42" s="62"/>
      <c r="AD42" s="62"/>
      <c r="AE42" s="62">
        <v>16.5</v>
      </c>
      <c r="AF42" s="62">
        <v>184.1</v>
      </c>
      <c r="AG42" s="62">
        <v>0.3</v>
      </c>
      <c r="AH42" s="62">
        <v>8.9</v>
      </c>
      <c r="AI42" s="62"/>
      <c r="AJ42" s="62">
        <v>21</v>
      </c>
      <c r="AK42" s="62">
        <v>7.9</v>
      </c>
      <c r="AL42" s="62">
        <v>20.399999999999999</v>
      </c>
      <c r="AM42" s="62">
        <v>20.399999999999999</v>
      </c>
      <c r="AN42" s="62">
        <v>20</v>
      </c>
      <c r="AO42" s="62">
        <v>7.3</v>
      </c>
      <c r="AP42" s="62">
        <v>1</v>
      </c>
      <c r="AQ42" s="62">
        <v>4</v>
      </c>
      <c r="AR42" s="62">
        <v>2.6</v>
      </c>
      <c r="AS42" s="62"/>
      <c r="AT42" s="62">
        <v>3.4</v>
      </c>
      <c r="AU42" s="62">
        <v>18.399999999999999</v>
      </c>
      <c r="AV42" s="62"/>
      <c r="AW42" s="62">
        <v>4.9000000000000004</v>
      </c>
      <c r="AX42" s="62">
        <v>2.2999999999999998</v>
      </c>
      <c r="AY42" s="62">
        <v>1.3</v>
      </c>
      <c r="AZ42" s="62"/>
      <c r="BA42" s="62"/>
      <c r="BB42" s="62">
        <v>0.1</v>
      </c>
      <c r="BC42" s="62"/>
      <c r="BD42" s="62"/>
      <c r="BE42" s="62">
        <v>5.5</v>
      </c>
      <c r="BF42" s="62">
        <v>10</v>
      </c>
      <c r="BG42" s="62">
        <v>136.69999999999999</v>
      </c>
      <c r="BH42" s="62">
        <v>125</v>
      </c>
      <c r="BI42" s="62">
        <v>0.6</v>
      </c>
      <c r="BJ42" s="62">
        <v>1.6</v>
      </c>
      <c r="BK42" s="62">
        <v>1.4</v>
      </c>
      <c r="BL42" s="62"/>
      <c r="BM42" s="62">
        <v>1.3</v>
      </c>
      <c r="BN42" s="62">
        <v>16.899999999999999</v>
      </c>
      <c r="BO42" s="62">
        <v>49.2</v>
      </c>
      <c r="BP42" s="62">
        <v>4.8</v>
      </c>
      <c r="BQ42" s="62">
        <v>1.9</v>
      </c>
      <c r="BR42" s="62">
        <v>2.2999999999999998</v>
      </c>
      <c r="BS42" s="62">
        <v>0.7</v>
      </c>
      <c r="BT42" s="62">
        <v>0.1</v>
      </c>
      <c r="BU42" s="62">
        <v>1.7</v>
      </c>
      <c r="BV42" s="62">
        <v>20</v>
      </c>
      <c r="BW42" s="62">
        <v>6.6</v>
      </c>
      <c r="BX42" s="62">
        <v>20</v>
      </c>
      <c r="BY42" s="62"/>
      <c r="BZ42" s="62">
        <v>20.399999999999999</v>
      </c>
      <c r="CA42" s="63">
        <v>1071.52</v>
      </c>
    </row>
    <row r="43" spans="1:79" x14ac:dyDescent="0.3">
      <c r="A43" s="1"/>
      <c r="B43" s="53" t="s">
        <v>845</v>
      </c>
      <c r="C43" s="62"/>
      <c r="D43" s="62"/>
      <c r="E43" s="62"/>
      <c r="F43" s="62">
        <v>8.18</v>
      </c>
      <c r="G43" s="62"/>
      <c r="H43" s="62">
        <v>20.100000000000001</v>
      </c>
      <c r="I43" s="62">
        <v>3.12</v>
      </c>
      <c r="J43" s="62">
        <v>0.4</v>
      </c>
      <c r="K43" s="62">
        <v>9.1999999999999993</v>
      </c>
      <c r="L43" s="62">
        <v>18.54</v>
      </c>
      <c r="M43" s="62">
        <v>19.899999999999999</v>
      </c>
      <c r="N43" s="62"/>
      <c r="O43" s="62"/>
      <c r="P43" s="62">
        <v>19.8</v>
      </c>
      <c r="Q43" s="62"/>
      <c r="R43" s="62">
        <v>18.399999999999999</v>
      </c>
      <c r="S43" s="62">
        <v>20.3</v>
      </c>
      <c r="T43" s="62">
        <v>7</v>
      </c>
      <c r="U43" s="62">
        <v>3.5</v>
      </c>
      <c r="V43" s="62">
        <v>5.0999999999999996</v>
      </c>
      <c r="W43" s="62">
        <v>21.1</v>
      </c>
      <c r="X43" s="62">
        <v>18.5</v>
      </c>
      <c r="Y43" s="62">
        <v>16.5</v>
      </c>
      <c r="Z43" s="62">
        <v>81.099999999999994</v>
      </c>
      <c r="AA43" s="62">
        <v>9.9</v>
      </c>
      <c r="AB43" s="62">
        <v>11.6</v>
      </c>
      <c r="AC43" s="62"/>
      <c r="AD43" s="62"/>
      <c r="AE43" s="62">
        <v>9.6999999999999993</v>
      </c>
      <c r="AF43" s="62">
        <v>157.30000000000001</v>
      </c>
      <c r="AG43" s="62"/>
      <c r="AH43" s="62">
        <v>0.5</v>
      </c>
      <c r="AI43" s="62"/>
      <c r="AJ43" s="62">
        <v>21</v>
      </c>
      <c r="AK43" s="62">
        <v>7.8</v>
      </c>
      <c r="AL43" s="62">
        <v>20.399999999999999</v>
      </c>
      <c r="AM43" s="62">
        <v>20.399999999999999</v>
      </c>
      <c r="AN43" s="62">
        <v>20</v>
      </c>
      <c r="AO43" s="62">
        <v>7</v>
      </c>
      <c r="AP43" s="62"/>
      <c r="AQ43" s="62">
        <v>3.5</v>
      </c>
      <c r="AR43" s="62">
        <v>3.1</v>
      </c>
      <c r="AS43" s="62"/>
      <c r="AT43" s="62">
        <v>3.4</v>
      </c>
      <c r="AU43" s="62">
        <v>18.38</v>
      </c>
      <c r="AV43" s="62"/>
      <c r="AW43" s="62"/>
      <c r="AX43" s="62"/>
      <c r="AY43" s="62"/>
      <c r="AZ43" s="62"/>
      <c r="BA43" s="62">
        <v>1.3</v>
      </c>
      <c r="BB43" s="62"/>
      <c r="BC43" s="62"/>
      <c r="BD43" s="62"/>
      <c r="BE43" s="62">
        <v>5.5</v>
      </c>
      <c r="BF43" s="62">
        <v>9.9</v>
      </c>
      <c r="BG43" s="62">
        <v>98.9</v>
      </c>
      <c r="BH43" s="62">
        <v>104.7</v>
      </c>
      <c r="BI43" s="62">
        <v>0.6</v>
      </c>
      <c r="BJ43" s="62"/>
      <c r="BK43" s="62"/>
      <c r="BL43" s="62"/>
      <c r="BM43" s="62"/>
      <c r="BN43" s="62">
        <v>13.1</v>
      </c>
      <c r="BO43" s="62">
        <v>40.299999999999997</v>
      </c>
      <c r="BP43" s="62">
        <v>4.8</v>
      </c>
      <c r="BQ43" s="62">
        <v>1.9</v>
      </c>
      <c r="BR43" s="62">
        <v>2.2999999999999998</v>
      </c>
      <c r="BS43" s="62">
        <v>0.7</v>
      </c>
      <c r="BT43" s="62"/>
      <c r="BU43" s="62">
        <v>1.7</v>
      </c>
      <c r="BV43" s="62">
        <v>20</v>
      </c>
      <c r="BW43" s="62">
        <v>6.6</v>
      </c>
      <c r="BX43" s="62">
        <v>20</v>
      </c>
      <c r="BY43" s="62"/>
      <c r="BZ43" s="62">
        <v>20.6</v>
      </c>
      <c r="CA43" s="63">
        <v>957.62</v>
      </c>
    </row>
    <row r="44" spans="1:79" x14ac:dyDescent="0.3">
      <c r="A44" s="1"/>
      <c r="B44" s="53" t="s">
        <v>846</v>
      </c>
      <c r="C44" s="62"/>
      <c r="D44" s="62"/>
      <c r="E44" s="62"/>
      <c r="F44" s="62">
        <v>8.5299999999999994</v>
      </c>
      <c r="G44" s="62"/>
      <c r="H44" s="62">
        <v>20.100000000000001</v>
      </c>
      <c r="I44" s="62">
        <v>3.16</v>
      </c>
      <c r="J44" s="62">
        <v>0.4</v>
      </c>
      <c r="K44" s="62">
        <v>9.3000000000000007</v>
      </c>
      <c r="L44" s="62">
        <v>18.39</v>
      </c>
      <c r="M44" s="62">
        <v>19.899999999999999</v>
      </c>
      <c r="N44" s="62"/>
      <c r="O44" s="62"/>
      <c r="P44" s="62">
        <v>19.8</v>
      </c>
      <c r="Q44" s="62"/>
      <c r="R44" s="62">
        <v>18.600000000000001</v>
      </c>
      <c r="S44" s="62">
        <v>20.3</v>
      </c>
      <c r="T44" s="62">
        <v>7.2</v>
      </c>
      <c r="U44" s="62">
        <v>3.5</v>
      </c>
      <c r="V44" s="62">
        <v>5</v>
      </c>
      <c r="W44" s="62">
        <v>20.7</v>
      </c>
      <c r="X44" s="62">
        <v>18.5</v>
      </c>
      <c r="Y44" s="62">
        <v>16.399999999999999</v>
      </c>
      <c r="Z44" s="62">
        <v>81.3</v>
      </c>
      <c r="AA44" s="62">
        <v>6.2</v>
      </c>
      <c r="AB44" s="62">
        <v>29.7</v>
      </c>
      <c r="AC44" s="62"/>
      <c r="AD44" s="62"/>
      <c r="AE44" s="62">
        <v>4.5</v>
      </c>
      <c r="AF44" s="62">
        <v>134</v>
      </c>
      <c r="AG44" s="62"/>
      <c r="AH44" s="62"/>
      <c r="AI44" s="62"/>
      <c r="AJ44" s="62">
        <v>21</v>
      </c>
      <c r="AK44" s="62">
        <v>7.8</v>
      </c>
      <c r="AL44" s="62">
        <v>20.399999999999999</v>
      </c>
      <c r="AM44" s="62">
        <v>20.399999999999999</v>
      </c>
      <c r="AN44" s="62">
        <v>20</v>
      </c>
      <c r="AO44" s="62">
        <v>7</v>
      </c>
      <c r="AP44" s="62"/>
      <c r="AQ44" s="62">
        <v>1.9</v>
      </c>
      <c r="AR44" s="62">
        <v>1.4</v>
      </c>
      <c r="AS44" s="62"/>
      <c r="AT44" s="62">
        <v>3.4</v>
      </c>
      <c r="AU44" s="62">
        <v>18.399999999999999</v>
      </c>
      <c r="AV44" s="62"/>
      <c r="AW44" s="62"/>
      <c r="AX44" s="62"/>
      <c r="AY44" s="62"/>
      <c r="AZ44" s="62"/>
      <c r="BA44" s="62">
        <v>2</v>
      </c>
      <c r="BB44" s="62"/>
      <c r="BC44" s="62"/>
      <c r="BD44" s="62"/>
      <c r="BE44" s="62">
        <v>5.3</v>
      </c>
      <c r="BF44" s="62">
        <v>10</v>
      </c>
      <c r="BG44" s="62">
        <v>70.5</v>
      </c>
      <c r="BH44" s="62">
        <v>79.900000000000006</v>
      </c>
      <c r="BI44" s="62">
        <v>0.6</v>
      </c>
      <c r="BJ44" s="62"/>
      <c r="BK44" s="62"/>
      <c r="BL44" s="62"/>
      <c r="BM44" s="62"/>
      <c r="BN44" s="62">
        <v>17</v>
      </c>
      <c r="BO44" s="62">
        <v>46.8</v>
      </c>
      <c r="BP44" s="62">
        <v>4.8</v>
      </c>
      <c r="BQ44" s="62">
        <v>2</v>
      </c>
      <c r="BR44" s="62">
        <v>2.2999999999999998</v>
      </c>
      <c r="BS44" s="62">
        <v>0.7</v>
      </c>
      <c r="BT44" s="62"/>
      <c r="BU44" s="62">
        <v>1.7</v>
      </c>
      <c r="BV44" s="62">
        <v>20.2</v>
      </c>
      <c r="BW44" s="62">
        <v>6.6</v>
      </c>
      <c r="BX44" s="62">
        <v>20</v>
      </c>
      <c r="BY44" s="62"/>
      <c r="BZ44" s="62">
        <v>20.399999999999999</v>
      </c>
      <c r="CA44" s="63">
        <v>897.98</v>
      </c>
    </row>
    <row r="45" spans="1:79" x14ac:dyDescent="0.3">
      <c r="A45" s="1"/>
      <c r="B45" s="53" t="s">
        <v>847</v>
      </c>
      <c r="C45" s="62"/>
      <c r="D45" s="62"/>
      <c r="E45" s="62"/>
      <c r="F45" s="62">
        <v>8.58</v>
      </c>
      <c r="G45" s="62"/>
      <c r="H45" s="62">
        <v>20.2</v>
      </c>
      <c r="I45" s="62">
        <v>3.16</v>
      </c>
      <c r="J45" s="62">
        <v>0.4</v>
      </c>
      <c r="K45" s="62">
        <v>9.1999999999999993</v>
      </c>
      <c r="L45" s="62">
        <v>16.23</v>
      </c>
      <c r="M45" s="62">
        <v>19.899999999999999</v>
      </c>
      <c r="N45" s="62"/>
      <c r="O45" s="62"/>
      <c r="P45" s="62">
        <v>19.8</v>
      </c>
      <c r="Q45" s="62"/>
      <c r="R45" s="62">
        <v>18.8</v>
      </c>
      <c r="S45" s="62">
        <v>20.3</v>
      </c>
      <c r="T45" s="62">
        <v>7.3</v>
      </c>
      <c r="U45" s="62">
        <v>3.5</v>
      </c>
      <c r="V45" s="62">
        <v>5.0999999999999996</v>
      </c>
      <c r="W45" s="62">
        <v>20.5</v>
      </c>
      <c r="X45" s="62">
        <v>18.5</v>
      </c>
      <c r="Y45" s="62">
        <v>16.399999999999999</v>
      </c>
      <c r="Z45" s="62">
        <v>80</v>
      </c>
      <c r="AA45" s="62">
        <v>6.1</v>
      </c>
      <c r="AB45" s="62">
        <v>38.299999999999997</v>
      </c>
      <c r="AC45" s="62"/>
      <c r="AD45" s="62"/>
      <c r="AE45" s="62">
        <v>5.5</v>
      </c>
      <c r="AF45" s="62">
        <v>137.5</v>
      </c>
      <c r="AG45" s="62"/>
      <c r="AH45" s="62"/>
      <c r="AI45" s="62"/>
      <c r="AJ45" s="62">
        <v>21</v>
      </c>
      <c r="AK45" s="62">
        <v>7.8</v>
      </c>
      <c r="AL45" s="62">
        <v>20.399999999999999</v>
      </c>
      <c r="AM45" s="62">
        <v>20.399999999999999</v>
      </c>
      <c r="AN45" s="62">
        <v>20</v>
      </c>
      <c r="AO45" s="62">
        <v>6.9</v>
      </c>
      <c r="AP45" s="62"/>
      <c r="AQ45" s="62">
        <v>2.2999999999999998</v>
      </c>
      <c r="AR45" s="62">
        <v>2.6</v>
      </c>
      <c r="AS45" s="62"/>
      <c r="AT45" s="62">
        <v>3.4</v>
      </c>
      <c r="AU45" s="62">
        <v>18.399999999999999</v>
      </c>
      <c r="AV45" s="62"/>
      <c r="AW45" s="62"/>
      <c r="AX45" s="62"/>
      <c r="AY45" s="62"/>
      <c r="AZ45" s="62"/>
      <c r="BA45" s="62">
        <v>3.5</v>
      </c>
      <c r="BB45" s="62"/>
      <c r="BC45" s="62"/>
      <c r="BD45" s="62"/>
      <c r="BE45" s="62">
        <v>5.5</v>
      </c>
      <c r="BF45" s="62">
        <v>10</v>
      </c>
      <c r="BG45" s="62">
        <v>85.2</v>
      </c>
      <c r="BH45" s="62">
        <v>90.8</v>
      </c>
      <c r="BI45" s="62">
        <v>0.6</v>
      </c>
      <c r="BJ45" s="62"/>
      <c r="BK45" s="62"/>
      <c r="BL45" s="62"/>
      <c r="BM45" s="62"/>
      <c r="BN45" s="62">
        <v>22.4</v>
      </c>
      <c r="BO45" s="62">
        <v>57.9</v>
      </c>
      <c r="BP45" s="62">
        <v>4.8</v>
      </c>
      <c r="BQ45" s="62">
        <v>2.6</v>
      </c>
      <c r="BR45" s="62">
        <v>2.2999999999999998</v>
      </c>
      <c r="BS45" s="62">
        <v>0.8</v>
      </c>
      <c r="BT45" s="62"/>
      <c r="BU45" s="62">
        <v>1.7</v>
      </c>
      <c r="BV45" s="62">
        <v>20</v>
      </c>
      <c r="BW45" s="62">
        <v>6.5</v>
      </c>
      <c r="BX45" s="62">
        <v>20</v>
      </c>
      <c r="BY45" s="62"/>
      <c r="BZ45" s="62">
        <v>20.399999999999999</v>
      </c>
      <c r="CA45" s="63">
        <v>953.47</v>
      </c>
    </row>
    <row r="46" spans="1:79" x14ac:dyDescent="0.3">
      <c r="A46" s="1"/>
      <c r="B46" s="53" t="s">
        <v>848</v>
      </c>
      <c r="C46" s="62"/>
      <c r="D46" s="62"/>
      <c r="E46" s="62"/>
      <c r="F46" s="62">
        <v>8.6999999999999993</v>
      </c>
      <c r="G46" s="62"/>
      <c r="H46" s="62">
        <v>20.2</v>
      </c>
      <c r="I46" s="62">
        <v>3.12</v>
      </c>
      <c r="J46" s="62">
        <v>0.3</v>
      </c>
      <c r="K46" s="62">
        <v>8.6</v>
      </c>
      <c r="L46" s="62">
        <v>16.350000000000001</v>
      </c>
      <c r="M46" s="62">
        <v>20</v>
      </c>
      <c r="N46" s="62"/>
      <c r="O46" s="62"/>
      <c r="P46" s="62">
        <v>19.8</v>
      </c>
      <c r="Q46" s="62"/>
      <c r="R46" s="62">
        <v>18.7</v>
      </c>
      <c r="S46" s="62">
        <v>20.3</v>
      </c>
      <c r="T46" s="62">
        <v>7.4</v>
      </c>
      <c r="U46" s="62">
        <v>3.5</v>
      </c>
      <c r="V46" s="62">
        <v>5</v>
      </c>
      <c r="W46" s="62">
        <v>20.5</v>
      </c>
      <c r="X46" s="62">
        <v>18.5</v>
      </c>
      <c r="Y46" s="62">
        <v>12.6</v>
      </c>
      <c r="Z46" s="62">
        <v>79.599999999999994</v>
      </c>
      <c r="AA46" s="62">
        <v>4.5</v>
      </c>
      <c r="AB46" s="62">
        <v>40.299999999999997</v>
      </c>
      <c r="AC46" s="62"/>
      <c r="AD46" s="62"/>
      <c r="AE46" s="62">
        <v>5.2</v>
      </c>
      <c r="AF46" s="62">
        <v>148.9</v>
      </c>
      <c r="AG46" s="62"/>
      <c r="AH46" s="62"/>
      <c r="AI46" s="62"/>
      <c r="AJ46" s="62">
        <v>20.9</v>
      </c>
      <c r="AK46" s="62">
        <v>7.9</v>
      </c>
      <c r="AL46" s="62">
        <v>20.399999999999999</v>
      </c>
      <c r="AM46" s="62">
        <v>20.399999999999999</v>
      </c>
      <c r="AN46" s="62">
        <v>20</v>
      </c>
      <c r="AO46" s="62">
        <v>6.9</v>
      </c>
      <c r="AP46" s="62"/>
      <c r="AQ46" s="62">
        <v>2.5</v>
      </c>
      <c r="AR46" s="62">
        <v>1.7</v>
      </c>
      <c r="AS46" s="62"/>
      <c r="AT46" s="62">
        <v>3.4</v>
      </c>
      <c r="AU46" s="62">
        <v>18.399999999999999</v>
      </c>
      <c r="AV46" s="62"/>
      <c r="AW46" s="62"/>
      <c r="AX46" s="62"/>
      <c r="AY46" s="62"/>
      <c r="AZ46" s="62"/>
      <c r="BA46" s="62">
        <v>3.7</v>
      </c>
      <c r="BB46" s="62"/>
      <c r="BC46" s="62"/>
      <c r="BD46" s="62"/>
      <c r="BE46" s="62">
        <v>5.5</v>
      </c>
      <c r="BF46" s="62">
        <v>9.9</v>
      </c>
      <c r="BG46" s="62">
        <v>93.7</v>
      </c>
      <c r="BH46" s="62">
        <v>102.4</v>
      </c>
      <c r="BI46" s="62">
        <v>0.6</v>
      </c>
      <c r="BJ46" s="62"/>
      <c r="BK46" s="62"/>
      <c r="BL46" s="62"/>
      <c r="BM46" s="62"/>
      <c r="BN46" s="62">
        <v>21.7</v>
      </c>
      <c r="BO46" s="62">
        <v>65.099999999999994</v>
      </c>
      <c r="BP46" s="62">
        <v>4.8</v>
      </c>
      <c r="BQ46" s="62">
        <v>2.4</v>
      </c>
      <c r="BR46" s="62">
        <v>2.2999999999999998</v>
      </c>
      <c r="BS46" s="62">
        <v>2.4</v>
      </c>
      <c r="BT46" s="62"/>
      <c r="BU46" s="62">
        <v>1.7</v>
      </c>
      <c r="BV46" s="62">
        <v>20.100000000000001</v>
      </c>
      <c r="BW46" s="62">
        <v>6.6</v>
      </c>
      <c r="BX46" s="62">
        <v>20</v>
      </c>
      <c r="BY46" s="62"/>
      <c r="BZ46" s="62">
        <v>20.399999999999999</v>
      </c>
      <c r="CA46" s="63">
        <v>987.87</v>
      </c>
    </row>
    <row r="47" spans="1:79" x14ac:dyDescent="0.3">
      <c r="A47" s="1"/>
      <c r="B47" s="54" t="s">
        <v>849</v>
      </c>
      <c r="C47" s="64"/>
      <c r="D47" s="64"/>
      <c r="E47" s="64"/>
      <c r="F47" s="64">
        <v>7.08</v>
      </c>
      <c r="G47" s="64"/>
      <c r="H47" s="64">
        <v>20.100000000000001</v>
      </c>
      <c r="I47" s="64">
        <v>3.04</v>
      </c>
      <c r="J47" s="64">
        <v>0.3</v>
      </c>
      <c r="K47" s="64">
        <v>9.1999999999999993</v>
      </c>
      <c r="L47" s="64">
        <v>17.559999999999999</v>
      </c>
      <c r="M47" s="64">
        <v>20.100000000000001</v>
      </c>
      <c r="N47" s="64"/>
      <c r="O47" s="64"/>
      <c r="P47" s="64">
        <v>19.8</v>
      </c>
      <c r="Q47" s="64"/>
      <c r="R47" s="64">
        <v>18.899999999999999</v>
      </c>
      <c r="S47" s="64">
        <v>20.3</v>
      </c>
      <c r="T47" s="64">
        <v>7.7</v>
      </c>
      <c r="U47" s="64">
        <v>3.5</v>
      </c>
      <c r="V47" s="64">
        <v>5</v>
      </c>
      <c r="W47" s="64">
        <v>20.8</v>
      </c>
      <c r="X47" s="64">
        <v>18.5</v>
      </c>
      <c r="Y47" s="64">
        <v>12.7</v>
      </c>
      <c r="Z47" s="64">
        <v>73.400000000000006</v>
      </c>
      <c r="AA47" s="64">
        <v>4.5999999999999996</v>
      </c>
      <c r="AB47" s="64">
        <v>59.4</v>
      </c>
      <c r="AC47" s="64"/>
      <c r="AD47" s="64"/>
      <c r="AE47" s="64">
        <v>5.0999999999999996</v>
      </c>
      <c r="AF47" s="64">
        <v>154.9</v>
      </c>
      <c r="AG47" s="64"/>
      <c r="AH47" s="64"/>
      <c r="AI47" s="64"/>
      <c r="AJ47" s="64">
        <v>20.9</v>
      </c>
      <c r="AK47" s="64">
        <v>7.9</v>
      </c>
      <c r="AL47" s="64">
        <v>20.399999999999999</v>
      </c>
      <c r="AM47" s="64">
        <v>20.399999999999999</v>
      </c>
      <c r="AN47" s="64">
        <v>20</v>
      </c>
      <c r="AO47" s="64">
        <v>6.9</v>
      </c>
      <c r="AP47" s="64"/>
      <c r="AQ47" s="64">
        <v>2.2999999999999998</v>
      </c>
      <c r="AR47" s="64">
        <v>2.1</v>
      </c>
      <c r="AS47" s="64"/>
      <c r="AT47" s="64">
        <v>3.4</v>
      </c>
      <c r="AU47" s="64">
        <v>18.399999999999999</v>
      </c>
      <c r="AV47" s="64"/>
      <c r="AW47" s="64"/>
      <c r="AX47" s="64"/>
      <c r="AY47" s="64"/>
      <c r="AZ47" s="64"/>
      <c r="BA47" s="64">
        <v>3.6</v>
      </c>
      <c r="BB47" s="64"/>
      <c r="BC47" s="64"/>
      <c r="BD47" s="64"/>
      <c r="BE47" s="64">
        <v>5.5</v>
      </c>
      <c r="BF47" s="64">
        <v>9.9</v>
      </c>
      <c r="BG47" s="64">
        <v>88.8</v>
      </c>
      <c r="BH47" s="64">
        <v>101.6</v>
      </c>
      <c r="BI47" s="64">
        <v>0.6</v>
      </c>
      <c r="BJ47" s="64"/>
      <c r="BK47" s="64"/>
      <c r="BL47" s="64"/>
      <c r="BM47" s="64"/>
      <c r="BN47" s="64">
        <v>24.6</v>
      </c>
      <c r="BO47" s="64">
        <v>70.099999999999994</v>
      </c>
      <c r="BP47" s="64">
        <v>4.8</v>
      </c>
      <c r="BQ47" s="64">
        <v>2.4</v>
      </c>
      <c r="BR47" s="64">
        <v>2.2999999999999998</v>
      </c>
      <c r="BS47" s="64">
        <v>2.4</v>
      </c>
      <c r="BT47" s="64"/>
      <c r="BU47" s="64">
        <v>1.7</v>
      </c>
      <c r="BV47" s="64">
        <v>19.8</v>
      </c>
      <c r="BW47" s="64">
        <v>6.6</v>
      </c>
      <c r="BX47" s="64">
        <v>19.7</v>
      </c>
      <c r="BY47" s="64"/>
      <c r="BZ47" s="64">
        <v>20.5</v>
      </c>
      <c r="CA47" s="65">
        <v>1009.58</v>
      </c>
    </row>
    <row r="48" spans="1:79" x14ac:dyDescent="0.3">
      <c r="A48" s="1"/>
      <c r="B48" s="50" t="s">
        <v>850</v>
      </c>
      <c r="C48" s="60"/>
      <c r="D48" s="60"/>
      <c r="E48" s="60"/>
      <c r="F48" s="60">
        <v>7.3</v>
      </c>
      <c r="G48" s="60"/>
      <c r="H48" s="60">
        <v>20.2</v>
      </c>
      <c r="I48" s="60">
        <v>3.04</v>
      </c>
      <c r="J48" s="60">
        <v>0.3</v>
      </c>
      <c r="K48" s="60">
        <v>8.5</v>
      </c>
      <c r="L48" s="60">
        <v>17.440000000000001</v>
      </c>
      <c r="M48" s="60">
        <v>20</v>
      </c>
      <c r="N48" s="60"/>
      <c r="O48" s="60"/>
      <c r="P48" s="60">
        <v>19.899999999999999</v>
      </c>
      <c r="Q48" s="60"/>
      <c r="R48" s="60">
        <v>18.8</v>
      </c>
      <c r="S48" s="60">
        <v>20.3</v>
      </c>
      <c r="T48" s="60">
        <v>7.7</v>
      </c>
      <c r="U48" s="60">
        <v>3.5</v>
      </c>
      <c r="V48" s="60">
        <v>5</v>
      </c>
      <c r="W48" s="60">
        <v>20.8</v>
      </c>
      <c r="X48" s="60">
        <v>18.5</v>
      </c>
      <c r="Y48" s="60">
        <v>18.100000000000001</v>
      </c>
      <c r="Z48" s="60">
        <v>77.099999999999994</v>
      </c>
      <c r="AA48" s="60">
        <v>5.3</v>
      </c>
      <c r="AB48" s="60">
        <v>66.099999999999994</v>
      </c>
      <c r="AC48" s="60"/>
      <c r="AD48" s="60"/>
      <c r="AE48" s="60">
        <v>4.2</v>
      </c>
      <c r="AF48" s="60">
        <v>166.3</v>
      </c>
      <c r="AG48" s="60"/>
      <c r="AH48" s="60"/>
      <c r="AI48" s="60"/>
      <c r="AJ48" s="60">
        <v>20.9</v>
      </c>
      <c r="AK48" s="60">
        <v>7.9</v>
      </c>
      <c r="AL48" s="60">
        <v>20.399999999999999</v>
      </c>
      <c r="AM48" s="60">
        <v>20.399999999999999</v>
      </c>
      <c r="AN48" s="60">
        <v>20</v>
      </c>
      <c r="AO48" s="60">
        <v>6.9</v>
      </c>
      <c r="AP48" s="60"/>
      <c r="AQ48" s="60">
        <v>2.4</v>
      </c>
      <c r="AR48" s="60">
        <v>1.1000000000000001</v>
      </c>
      <c r="AS48" s="60"/>
      <c r="AT48" s="60">
        <v>3.4</v>
      </c>
      <c r="AU48" s="60">
        <v>18.399999999999999</v>
      </c>
      <c r="AV48" s="60"/>
      <c r="AW48" s="60"/>
      <c r="AX48" s="60"/>
      <c r="AY48" s="60"/>
      <c r="AZ48" s="60"/>
      <c r="BA48" s="60">
        <v>3.6</v>
      </c>
      <c r="BB48" s="60"/>
      <c r="BC48" s="60"/>
      <c r="BD48" s="60"/>
      <c r="BE48" s="60">
        <v>5.6</v>
      </c>
      <c r="BF48" s="60">
        <v>9.9</v>
      </c>
      <c r="BG48" s="60">
        <v>91.9</v>
      </c>
      <c r="BH48" s="60">
        <v>103.1</v>
      </c>
      <c r="BI48" s="60">
        <v>0.6</v>
      </c>
      <c r="BJ48" s="60"/>
      <c r="BK48" s="60"/>
      <c r="BL48" s="60"/>
      <c r="BM48" s="60"/>
      <c r="BN48" s="60">
        <v>27.4</v>
      </c>
      <c r="BO48" s="60">
        <v>78.5</v>
      </c>
      <c r="BP48" s="60">
        <v>4.8</v>
      </c>
      <c r="BQ48" s="60">
        <v>2.4</v>
      </c>
      <c r="BR48" s="60">
        <v>2.2999999999999998</v>
      </c>
      <c r="BS48" s="60">
        <v>2.4</v>
      </c>
      <c r="BT48" s="60"/>
      <c r="BU48" s="60">
        <v>1.7</v>
      </c>
      <c r="BV48" s="60">
        <v>20</v>
      </c>
      <c r="BW48" s="60">
        <v>6.6</v>
      </c>
      <c r="BX48" s="60">
        <v>20</v>
      </c>
      <c r="BY48" s="60"/>
      <c r="BZ48" s="60">
        <v>20.5</v>
      </c>
      <c r="CA48" s="61">
        <v>1051.48</v>
      </c>
    </row>
    <row r="49" spans="1:79" x14ac:dyDescent="0.3">
      <c r="A49" s="1"/>
      <c r="B49" s="53" t="s">
        <v>851</v>
      </c>
      <c r="C49" s="62"/>
      <c r="D49" s="62"/>
      <c r="E49" s="62"/>
      <c r="F49" s="62">
        <v>8.1999999999999993</v>
      </c>
      <c r="G49" s="62"/>
      <c r="H49" s="62">
        <v>20.2</v>
      </c>
      <c r="I49" s="62">
        <v>3.04</v>
      </c>
      <c r="J49" s="62">
        <v>0.3</v>
      </c>
      <c r="K49" s="62">
        <v>9.1</v>
      </c>
      <c r="L49" s="62">
        <v>17.489999999999998</v>
      </c>
      <c r="M49" s="62">
        <v>20</v>
      </c>
      <c r="N49" s="62"/>
      <c r="O49" s="62"/>
      <c r="P49" s="62">
        <v>19.899999999999999</v>
      </c>
      <c r="Q49" s="62"/>
      <c r="R49" s="62">
        <v>18.5</v>
      </c>
      <c r="S49" s="62">
        <v>20.3</v>
      </c>
      <c r="T49" s="62">
        <v>7.7</v>
      </c>
      <c r="U49" s="62">
        <v>3.5</v>
      </c>
      <c r="V49" s="62">
        <v>5.2</v>
      </c>
      <c r="W49" s="62">
        <v>20.8</v>
      </c>
      <c r="X49" s="62">
        <v>18.5</v>
      </c>
      <c r="Y49" s="62">
        <v>18</v>
      </c>
      <c r="Z49" s="62">
        <v>77.099999999999994</v>
      </c>
      <c r="AA49" s="62">
        <v>4.4000000000000004</v>
      </c>
      <c r="AB49" s="62">
        <v>69.400000000000006</v>
      </c>
      <c r="AC49" s="62"/>
      <c r="AD49" s="62"/>
      <c r="AE49" s="62">
        <v>2.5</v>
      </c>
      <c r="AF49" s="62">
        <v>140.69999999999999</v>
      </c>
      <c r="AG49" s="62"/>
      <c r="AH49" s="62"/>
      <c r="AI49" s="62"/>
      <c r="AJ49" s="62">
        <v>20.9</v>
      </c>
      <c r="AK49" s="62">
        <v>7.9</v>
      </c>
      <c r="AL49" s="62">
        <v>20.399999999999999</v>
      </c>
      <c r="AM49" s="62">
        <v>20.399999999999999</v>
      </c>
      <c r="AN49" s="62">
        <v>20</v>
      </c>
      <c r="AO49" s="62">
        <v>6.9</v>
      </c>
      <c r="AP49" s="62"/>
      <c r="AQ49" s="62">
        <v>1.3</v>
      </c>
      <c r="AR49" s="62">
        <v>0.6</v>
      </c>
      <c r="AS49" s="62"/>
      <c r="AT49" s="62">
        <v>3.4</v>
      </c>
      <c r="AU49" s="62">
        <v>18.399999999999999</v>
      </c>
      <c r="AV49" s="62"/>
      <c r="AW49" s="62"/>
      <c r="AX49" s="62"/>
      <c r="AY49" s="62"/>
      <c r="AZ49" s="62"/>
      <c r="BA49" s="62">
        <v>3.6</v>
      </c>
      <c r="BB49" s="62"/>
      <c r="BC49" s="62"/>
      <c r="BD49" s="62"/>
      <c r="BE49" s="62">
        <v>5.6</v>
      </c>
      <c r="BF49" s="62">
        <v>9.8000000000000007</v>
      </c>
      <c r="BG49" s="62">
        <v>59.5</v>
      </c>
      <c r="BH49" s="62">
        <v>77.3</v>
      </c>
      <c r="BI49" s="62">
        <v>0.6</v>
      </c>
      <c r="BJ49" s="62"/>
      <c r="BK49" s="62"/>
      <c r="BL49" s="62"/>
      <c r="BM49" s="62"/>
      <c r="BN49" s="62">
        <v>26.2</v>
      </c>
      <c r="BO49" s="62">
        <v>72.5</v>
      </c>
      <c r="BP49" s="62">
        <v>4.8</v>
      </c>
      <c r="BQ49" s="62">
        <v>2.4</v>
      </c>
      <c r="BR49" s="62">
        <v>2.2999999999999998</v>
      </c>
      <c r="BS49" s="62">
        <v>2.4</v>
      </c>
      <c r="BT49" s="62"/>
      <c r="BU49" s="62">
        <v>1.7</v>
      </c>
      <c r="BV49" s="62">
        <v>20</v>
      </c>
      <c r="BW49" s="62">
        <v>6.6</v>
      </c>
      <c r="BX49" s="62">
        <v>20</v>
      </c>
      <c r="BY49" s="62"/>
      <c r="BZ49" s="62">
        <v>20.399999999999999</v>
      </c>
      <c r="CA49" s="63">
        <v>960.73</v>
      </c>
    </row>
    <row r="50" spans="1:79" x14ac:dyDescent="0.3">
      <c r="A50" s="1"/>
      <c r="B50" s="53" t="s">
        <v>852</v>
      </c>
      <c r="C50" s="62"/>
      <c r="D50" s="62"/>
      <c r="E50" s="62"/>
      <c r="F50" s="62">
        <v>8.11</v>
      </c>
      <c r="G50" s="62"/>
      <c r="H50" s="62">
        <v>20.2</v>
      </c>
      <c r="I50" s="62">
        <v>3</v>
      </c>
      <c r="J50" s="62">
        <v>0.3</v>
      </c>
      <c r="K50" s="62">
        <v>9.4</v>
      </c>
      <c r="L50" s="62">
        <v>17.47</v>
      </c>
      <c r="M50" s="62">
        <v>20</v>
      </c>
      <c r="N50" s="62"/>
      <c r="O50" s="62"/>
      <c r="P50" s="62">
        <v>19.8</v>
      </c>
      <c r="Q50" s="62"/>
      <c r="R50" s="62">
        <v>18.100000000000001</v>
      </c>
      <c r="S50" s="62">
        <v>20.3</v>
      </c>
      <c r="T50" s="62">
        <v>7.7</v>
      </c>
      <c r="U50" s="62">
        <v>3.5</v>
      </c>
      <c r="V50" s="62">
        <v>5.2</v>
      </c>
      <c r="W50" s="62">
        <v>20.9</v>
      </c>
      <c r="X50" s="62">
        <v>18.5</v>
      </c>
      <c r="Y50" s="62">
        <v>19.3</v>
      </c>
      <c r="Z50" s="62">
        <v>76.400000000000006</v>
      </c>
      <c r="AA50" s="62">
        <v>2.8</v>
      </c>
      <c r="AB50" s="62">
        <v>57.5</v>
      </c>
      <c r="AC50" s="62"/>
      <c r="AD50" s="62"/>
      <c r="AE50" s="62">
        <v>3.7</v>
      </c>
      <c r="AF50" s="62">
        <v>120.6</v>
      </c>
      <c r="AG50" s="62"/>
      <c r="AH50" s="62"/>
      <c r="AI50" s="62"/>
      <c r="AJ50" s="62">
        <v>20.9</v>
      </c>
      <c r="AK50" s="62">
        <v>7.9</v>
      </c>
      <c r="AL50" s="62">
        <v>20.399999999999999</v>
      </c>
      <c r="AM50" s="62">
        <v>20.399999999999999</v>
      </c>
      <c r="AN50" s="62">
        <v>20</v>
      </c>
      <c r="AO50" s="62">
        <v>6.9</v>
      </c>
      <c r="AP50" s="62"/>
      <c r="AQ50" s="62">
        <v>1.9</v>
      </c>
      <c r="AR50" s="62">
        <v>1.2</v>
      </c>
      <c r="AS50" s="62"/>
      <c r="AT50" s="62">
        <v>3.4</v>
      </c>
      <c r="AU50" s="62">
        <v>18.399999999999999</v>
      </c>
      <c r="AV50" s="62"/>
      <c r="AW50" s="62"/>
      <c r="AX50" s="62"/>
      <c r="AY50" s="62"/>
      <c r="AZ50" s="62"/>
      <c r="BA50" s="62">
        <v>3.6</v>
      </c>
      <c r="BB50" s="62"/>
      <c r="BC50" s="62"/>
      <c r="BD50" s="62"/>
      <c r="BE50" s="62">
        <v>5.6</v>
      </c>
      <c r="BF50" s="62">
        <v>10</v>
      </c>
      <c r="BG50" s="62">
        <v>43.7</v>
      </c>
      <c r="BH50" s="62">
        <v>57.8</v>
      </c>
      <c r="BI50" s="62">
        <v>0.6</v>
      </c>
      <c r="BJ50" s="62"/>
      <c r="BK50" s="62"/>
      <c r="BL50" s="62"/>
      <c r="BM50" s="62"/>
      <c r="BN50" s="62">
        <v>22.9</v>
      </c>
      <c r="BO50" s="62">
        <v>66.2</v>
      </c>
      <c r="BP50" s="62">
        <v>4.8</v>
      </c>
      <c r="BQ50" s="62">
        <v>2.4</v>
      </c>
      <c r="BR50" s="62">
        <v>2.2999999999999998</v>
      </c>
      <c r="BS50" s="62">
        <v>2.4</v>
      </c>
      <c r="BT50" s="62"/>
      <c r="BU50" s="62">
        <v>1.7</v>
      </c>
      <c r="BV50" s="62">
        <v>20.100000000000001</v>
      </c>
      <c r="BW50" s="62">
        <v>6.6</v>
      </c>
      <c r="BX50" s="62">
        <v>20</v>
      </c>
      <c r="BY50" s="62"/>
      <c r="BZ50" s="62">
        <v>20.5</v>
      </c>
      <c r="CA50" s="63">
        <v>885.38</v>
      </c>
    </row>
    <row r="51" spans="1:79" x14ac:dyDescent="0.3">
      <c r="A51" s="1"/>
      <c r="B51" s="53" t="s">
        <v>853</v>
      </c>
      <c r="C51" s="62"/>
      <c r="D51" s="62"/>
      <c r="E51" s="62"/>
      <c r="F51" s="62">
        <v>8.0399999999999991</v>
      </c>
      <c r="G51" s="62"/>
      <c r="H51" s="62">
        <v>20.2</v>
      </c>
      <c r="I51" s="62">
        <v>3</v>
      </c>
      <c r="J51" s="62">
        <v>0.3</v>
      </c>
      <c r="K51" s="62">
        <v>9.3000000000000007</v>
      </c>
      <c r="L51" s="62">
        <v>17.510000000000002</v>
      </c>
      <c r="M51" s="62">
        <v>19.899999999999999</v>
      </c>
      <c r="N51" s="62"/>
      <c r="O51" s="62"/>
      <c r="P51" s="62">
        <v>19.8</v>
      </c>
      <c r="Q51" s="62"/>
      <c r="R51" s="62">
        <v>17.600000000000001</v>
      </c>
      <c r="S51" s="62">
        <v>20.3</v>
      </c>
      <c r="T51" s="62">
        <v>7.8</v>
      </c>
      <c r="U51" s="62">
        <v>3.5</v>
      </c>
      <c r="V51" s="62">
        <v>5.2</v>
      </c>
      <c r="W51" s="62">
        <v>20.7</v>
      </c>
      <c r="X51" s="62">
        <v>18.5</v>
      </c>
      <c r="Y51" s="62">
        <v>19.3</v>
      </c>
      <c r="Z51" s="62">
        <v>68.099999999999994</v>
      </c>
      <c r="AA51" s="62">
        <v>5.5</v>
      </c>
      <c r="AB51" s="62">
        <v>54.1</v>
      </c>
      <c r="AC51" s="62"/>
      <c r="AD51" s="62"/>
      <c r="AE51" s="62">
        <v>4.8</v>
      </c>
      <c r="AF51" s="62">
        <v>120.2</v>
      </c>
      <c r="AG51" s="62"/>
      <c r="AH51" s="62"/>
      <c r="AI51" s="62"/>
      <c r="AJ51" s="62">
        <v>20.9</v>
      </c>
      <c r="AK51" s="62">
        <v>7.8</v>
      </c>
      <c r="AL51" s="62">
        <v>20.399999999999999</v>
      </c>
      <c r="AM51" s="62">
        <v>20.399999999999999</v>
      </c>
      <c r="AN51" s="62">
        <v>20</v>
      </c>
      <c r="AO51" s="62">
        <v>6.9</v>
      </c>
      <c r="AP51" s="62"/>
      <c r="AQ51" s="62">
        <v>1.7</v>
      </c>
      <c r="AR51" s="62">
        <v>1.2</v>
      </c>
      <c r="AS51" s="62"/>
      <c r="AT51" s="62">
        <v>3.4</v>
      </c>
      <c r="AU51" s="62">
        <v>18.420000000000002</v>
      </c>
      <c r="AV51" s="62"/>
      <c r="AW51" s="62"/>
      <c r="AX51" s="62"/>
      <c r="AY51" s="62"/>
      <c r="AZ51" s="62"/>
      <c r="BA51" s="62">
        <v>3.6</v>
      </c>
      <c r="BB51" s="62"/>
      <c r="BC51" s="62"/>
      <c r="BD51" s="62"/>
      <c r="BE51" s="62">
        <v>5.5</v>
      </c>
      <c r="BF51" s="62">
        <v>9.8000000000000007</v>
      </c>
      <c r="BG51" s="62">
        <v>35.6</v>
      </c>
      <c r="BH51" s="62">
        <v>40.799999999999997</v>
      </c>
      <c r="BI51" s="62">
        <v>0.6</v>
      </c>
      <c r="BJ51" s="62"/>
      <c r="BK51" s="62"/>
      <c r="BL51" s="62"/>
      <c r="BM51" s="62"/>
      <c r="BN51" s="62">
        <v>23.8</v>
      </c>
      <c r="BO51" s="62">
        <v>66.5</v>
      </c>
      <c r="BP51" s="62">
        <v>4.8</v>
      </c>
      <c r="BQ51" s="62">
        <v>2.4</v>
      </c>
      <c r="BR51" s="62">
        <v>2.2999999999999998</v>
      </c>
      <c r="BS51" s="62">
        <v>2.4</v>
      </c>
      <c r="BT51" s="62"/>
      <c r="BU51" s="62">
        <v>1.7</v>
      </c>
      <c r="BV51" s="62">
        <v>20</v>
      </c>
      <c r="BW51" s="62">
        <v>6.6</v>
      </c>
      <c r="BX51" s="62">
        <v>20</v>
      </c>
      <c r="BY51" s="62"/>
      <c r="BZ51" s="62">
        <v>20.5</v>
      </c>
      <c r="CA51" s="63">
        <v>851.67</v>
      </c>
    </row>
    <row r="52" spans="1:79" x14ac:dyDescent="0.3">
      <c r="A52" s="1"/>
      <c r="B52" s="53" t="s">
        <v>854</v>
      </c>
      <c r="C52" s="62"/>
      <c r="D52" s="62"/>
      <c r="E52" s="62"/>
      <c r="F52" s="62">
        <v>9.3800000000000008</v>
      </c>
      <c r="G52" s="62"/>
      <c r="H52" s="62">
        <v>20.100000000000001</v>
      </c>
      <c r="I52" s="62"/>
      <c r="J52" s="62">
        <v>0.3</v>
      </c>
      <c r="K52" s="62">
        <v>9.3000000000000007</v>
      </c>
      <c r="L52" s="62">
        <v>16.61</v>
      </c>
      <c r="M52" s="62">
        <v>20</v>
      </c>
      <c r="N52" s="62"/>
      <c r="O52" s="62"/>
      <c r="P52" s="62">
        <v>19.899999999999999</v>
      </c>
      <c r="Q52" s="62"/>
      <c r="R52" s="62">
        <v>17.100000000000001</v>
      </c>
      <c r="S52" s="62">
        <v>20.3</v>
      </c>
      <c r="T52" s="62">
        <v>7.9</v>
      </c>
      <c r="U52" s="62">
        <v>3.5</v>
      </c>
      <c r="V52" s="62">
        <v>5</v>
      </c>
      <c r="W52" s="62">
        <v>20.8</v>
      </c>
      <c r="X52" s="62">
        <v>18.5</v>
      </c>
      <c r="Y52" s="62">
        <v>19.2</v>
      </c>
      <c r="Z52" s="62">
        <v>53.7</v>
      </c>
      <c r="AA52" s="62">
        <v>6.2</v>
      </c>
      <c r="AB52" s="62">
        <v>57.1</v>
      </c>
      <c r="AC52" s="62"/>
      <c r="AD52" s="62"/>
      <c r="AE52" s="62">
        <v>8.1</v>
      </c>
      <c r="AF52" s="62">
        <v>119.2</v>
      </c>
      <c r="AG52" s="62"/>
      <c r="AH52" s="62"/>
      <c r="AI52" s="62"/>
      <c r="AJ52" s="62">
        <v>20.9</v>
      </c>
      <c r="AK52" s="62">
        <v>7.7</v>
      </c>
      <c r="AL52" s="62">
        <v>20.399999999999999</v>
      </c>
      <c r="AM52" s="62">
        <v>20.399999999999999</v>
      </c>
      <c r="AN52" s="62">
        <v>20</v>
      </c>
      <c r="AO52" s="62">
        <v>7.4</v>
      </c>
      <c r="AP52" s="62"/>
      <c r="AQ52" s="62">
        <v>0.5</v>
      </c>
      <c r="AR52" s="62">
        <v>0.2</v>
      </c>
      <c r="AS52" s="62"/>
      <c r="AT52" s="62">
        <v>3.4</v>
      </c>
      <c r="AU52" s="62">
        <v>18.41</v>
      </c>
      <c r="AV52" s="62"/>
      <c r="AW52" s="62"/>
      <c r="AX52" s="62"/>
      <c r="AY52" s="62"/>
      <c r="AZ52" s="62"/>
      <c r="BA52" s="62">
        <v>3.6</v>
      </c>
      <c r="BB52" s="62"/>
      <c r="BC52" s="62"/>
      <c r="BD52" s="62"/>
      <c r="BE52" s="62">
        <v>5.5</v>
      </c>
      <c r="BF52" s="62">
        <v>9.9</v>
      </c>
      <c r="BG52" s="62">
        <v>40.200000000000003</v>
      </c>
      <c r="BH52" s="62">
        <v>51.6</v>
      </c>
      <c r="BI52" s="62">
        <v>0.6</v>
      </c>
      <c r="BJ52" s="62"/>
      <c r="BK52" s="62"/>
      <c r="BL52" s="62"/>
      <c r="BM52" s="62"/>
      <c r="BN52" s="62">
        <v>23.2</v>
      </c>
      <c r="BO52" s="62">
        <v>56.7</v>
      </c>
      <c r="BP52" s="62">
        <v>4.8</v>
      </c>
      <c r="BQ52" s="62">
        <v>2.4</v>
      </c>
      <c r="BR52" s="62">
        <v>2.2999999999999998</v>
      </c>
      <c r="BS52" s="62">
        <v>2.4</v>
      </c>
      <c r="BT52" s="62"/>
      <c r="BU52" s="62">
        <v>1.7</v>
      </c>
      <c r="BV52" s="62">
        <v>20</v>
      </c>
      <c r="BW52" s="62">
        <v>6.6</v>
      </c>
      <c r="BX52" s="62">
        <v>20</v>
      </c>
      <c r="BY52" s="62"/>
      <c r="BZ52" s="62">
        <v>20.5</v>
      </c>
      <c r="CA52" s="63">
        <v>843.5</v>
      </c>
    </row>
    <row r="53" spans="1:79" x14ac:dyDescent="0.3">
      <c r="A53" s="1"/>
      <c r="B53" s="53" t="s">
        <v>855</v>
      </c>
      <c r="C53" s="62"/>
      <c r="D53" s="62"/>
      <c r="E53" s="62"/>
      <c r="F53" s="62">
        <v>6.94</v>
      </c>
      <c r="G53" s="62"/>
      <c r="H53" s="62">
        <v>20</v>
      </c>
      <c r="I53" s="62"/>
      <c r="J53" s="62">
        <v>0.3</v>
      </c>
      <c r="K53" s="62">
        <v>9.1999999999999993</v>
      </c>
      <c r="L53" s="62">
        <v>16.440000000000001</v>
      </c>
      <c r="M53" s="62">
        <v>19.899999999999999</v>
      </c>
      <c r="N53" s="62"/>
      <c r="O53" s="62"/>
      <c r="P53" s="62">
        <v>19.8</v>
      </c>
      <c r="Q53" s="62"/>
      <c r="R53" s="62">
        <v>16.399999999999999</v>
      </c>
      <c r="S53" s="62">
        <v>20.3</v>
      </c>
      <c r="T53" s="62">
        <v>8.1999999999999993</v>
      </c>
      <c r="U53" s="62">
        <v>3.5</v>
      </c>
      <c r="V53" s="62">
        <v>5</v>
      </c>
      <c r="W53" s="62">
        <v>20.5</v>
      </c>
      <c r="X53" s="62">
        <v>18.5</v>
      </c>
      <c r="Y53" s="62">
        <v>19.2</v>
      </c>
      <c r="Z53" s="62">
        <v>49.1</v>
      </c>
      <c r="AA53" s="62">
        <v>6.9</v>
      </c>
      <c r="AB53" s="62">
        <v>57</v>
      </c>
      <c r="AC53" s="62"/>
      <c r="AD53" s="62"/>
      <c r="AE53" s="62">
        <v>7.4</v>
      </c>
      <c r="AF53" s="62">
        <v>99.2</v>
      </c>
      <c r="AG53" s="62"/>
      <c r="AH53" s="62"/>
      <c r="AI53" s="62"/>
      <c r="AJ53" s="62">
        <v>20.9</v>
      </c>
      <c r="AK53" s="62">
        <v>7.7</v>
      </c>
      <c r="AL53" s="62">
        <v>20.399999999999999</v>
      </c>
      <c r="AM53" s="62">
        <v>20.399999999999999</v>
      </c>
      <c r="AN53" s="62">
        <v>20</v>
      </c>
      <c r="AO53" s="62">
        <v>5.4</v>
      </c>
      <c r="AP53" s="62"/>
      <c r="AQ53" s="62">
        <v>0.5</v>
      </c>
      <c r="AR53" s="62"/>
      <c r="AS53" s="62"/>
      <c r="AT53" s="62">
        <v>3.4</v>
      </c>
      <c r="AU53" s="62">
        <v>18.399999999999999</v>
      </c>
      <c r="AV53" s="62"/>
      <c r="AW53" s="62"/>
      <c r="AX53" s="62"/>
      <c r="AY53" s="62"/>
      <c r="AZ53" s="62"/>
      <c r="BA53" s="62">
        <v>3.6</v>
      </c>
      <c r="BB53" s="62"/>
      <c r="BC53" s="62"/>
      <c r="BD53" s="62"/>
      <c r="BE53" s="62">
        <v>5.4</v>
      </c>
      <c r="BF53" s="62">
        <v>9.9</v>
      </c>
      <c r="BG53" s="62">
        <v>31.4</v>
      </c>
      <c r="BH53" s="62">
        <v>48</v>
      </c>
      <c r="BI53" s="62">
        <v>0.6</v>
      </c>
      <c r="BJ53" s="62"/>
      <c r="BK53" s="62"/>
      <c r="BL53" s="62"/>
      <c r="BM53" s="62"/>
      <c r="BN53" s="62">
        <v>22.1</v>
      </c>
      <c r="BO53" s="62">
        <v>51.9</v>
      </c>
      <c r="BP53" s="62">
        <v>4.8</v>
      </c>
      <c r="BQ53" s="62">
        <v>2.4</v>
      </c>
      <c r="BR53" s="62">
        <v>2.2999999999999998</v>
      </c>
      <c r="BS53" s="62">
        <v>2.4</v>
      </c>
      <c r="BT53" s="62"/>
      <c r="BU53" s="62">
        <v>1.7</v>
      </c>
      <c r="BV53" s="62">
        <v>19.8</v>
      </c>
      <c r="BW53" s="62">
        <v>6.6</v>
      </c>
      <c r="BX53" s="62">
        <v>19.8</v>
      </c>
      <c r="BY53" s="62"/>
      <c r="BZ53" s="62">
        <v>20.399999999999999</v>
      </c>
      <c r="CA53" s="63">
        <v>793.98</v>
      </c>
    </row>
    <row r="54" spans="1:79" x14ac:dyDescent="0.3">
      <c r="A54" s="1"/>
      <c r="B54" s="53" t="s">
        <v>856</v>
      </c>
      <c r="C54" s="62"/>
      <c r="D54" s="62"/>
      <c r="E54" s="62"/>
      <c r="F54" s="62">
        <v>6.97</v>
      </c>
      <c r="G54" s="62"/>
      <c r="H54" s="62">
        <v>19.7</v>
      </c>
      <c r="I54" s="62"/>
      <c r="J54" s="62">
        <v>0.3</v>
      </c>
      <c r="K54" s="62">
        <v>9.3000000000000007</v>
      </c>
      <c r="L54" s="62">
        <v>15.64</v>
      </c>
      <c r="M54" s="62">
        <v>19.899999999999999</v>
      </c>
      <c r="N54" s="62"/>
      <c r="O54" s="62"/>
      <c r="P54" s="62">
        <v>19.8</v>
      </c>
      <c r="Q54" s="62"/>
      <c r="R54" s="62">
        <v>16.5</v>
      </c>
      <c r="S54" s="62">
        <v>20.3</v>
      </c>
      <c r="T54" s="62">
        <v>8.3000000000000007</v>
      </c>
      <c r="U54" s="62">
        <v>3.5</v>
      </c>
      <c r="V54" s="62">
        <v>5.2</v>
      </c>
      <c r="W54" s="62">
        <v>20.8</v>
      </c>
      <c r="X54" s="62">
        <v>18.899999999999999</v>
      </c>
      <c r="Y54" s="62">
        <v>19.3</v>
      </c>
      <c r="Z54" s="62">
        <v>52.5</v>
      </c>
      <c r="AA54" s="62">
        <v>11.9</v>
      </c>
      <c r="AB54" s="62">
        <v>43.6</v>
      </c>
      <c r="AC54" s="62"/>
      <c r="AD54" s="62"/>
      <c r="AE54" s="62">
        <v>6</v>
      </c>
      <c r="AF54" s="62">
        <v>80.900000000000006</v>
      </c>
      <c r="AG54" s="62"/>
      <c r="AH54" s="62"/>
      <c r="AI54" s="62"/>
      <c r="AJ54" s="62">
        <v>20.9</v>
      </c>
      <c r="AK54" s="62">
        <v>7.7</v>
      </c>
      <c r="AL54" s="62">
        <v>20.399999999999999</v>
      </c>
      <c r="AM54" s="62">
        <v>20.399999999999999</v>
      </c>
      <c r="AN54" s="62">
        <v>20</v>
      </c>
      <c r="AO54" s="62"/>
      <c r="AP54" s="62"/>
      <c r="AQ54" s="62">
        <v>0.9</v>
      </c>
      <c r="AR54" s="62">
        <v>0.6</v>
      </c>
      <c r="AS54" s="62"/>
      <c r="AT54" s="62">
        <v>3.4</v>
      </c>
      <c r="AU54" s="62">
        <v>18.399999999999999</v>
      </c>
      <c r="AV54" s="62"/>
      <c r="AW54" s="62"/>
      <c r="AX54" s="62"/>
      <c r="AY54" s="62"/>
      <c r="AZ54" s="62"/>
      <c r="BA54" s="62">
        <v>3.6</v>
      </c>
      <c r="BB54" s="62"/>
      <c r="BC54" s="62"/>
      <c r="BD54" s="62"/>
      <c r="BE54" s="62">
        <v>5.5</v>
      </c>
      <c r="BF54" s="62">
        <v>9.9</v>
      </c>
      <c r="BG54" s="62">
        <v>23.4</v>
      </c>
      <c r="BH54" s="62">
        <v>32.299999999999997</v>
      </c>
      <c r="BI54" s="62">
        <v>0.6</v>
      </c>
      <c r="BJ54" s="62"/>
      <c r="BK54" s="62"/>
      <c r="BL54" s="62"/>
      <c r="BM54" s="62"/>
      <c r="BN54" s="62">
        <v>22.2</v>
      </c>
      <c r="BO54" s="62">
        <v>45.4</v>
      </c>
      <c r="BP54" s="62">
        <v>4.8</v>
      </c>
      <c r="BQ54" s="62">
        <v>2.4</v>
      </c>
      <c r="BR54" s="62">
        <v>2.2999999999999998</v>
      </c>
      <c r="BS54" s="62">
        <v>2.4</v>
      </c>
      <c r="BT54" s="62"/>
      <c r="BU54" s="62">
        <v>1.7</v>
      </c>
      <c r="BV54" s="62">
        <v>19.899999999999999</v>
      </c>
      <c r="BW54" s="62">
        <v>6.6</v>
      </c>
      <c r="BX54" s="62">
        <v>19.899999999999999</v>
      </c>
      <c r="BY54" s="62"/>
      <c r="BZ54" s="62">
        <v>20.5</v>
      </c>
      <c r="CA54" s="63">
        <v>735.41</v>
      </c>
    </row>
    <row r="55" spans="1:79" x14ac:dyDescent="0.3">
      <c r="A55" s="1"/>
      <c r="B55" s="54" t="s">
        <v>1110</v>
      </c>
      <c r="C55" s="64"/>
      <c r="D55" s="64"/>
      <c r="E55" s="64"/>
      <c r="F55" s="64">
        <v>6.86</v>
      </c>
      <c r="G55" s="64"/>
      <c r="H55" s="64">
        <v>14</v>
      </c>
      <c r="I55" s="64">
        <v>2.88</v>
      </c>
      <c r="J55" s="64">
        <v>0.3</v>
      </c>
      <c r="K55" s="64">
        <v>9.1999999999999993</v>
      </c>
      <c r="L55" s="64">
        <v>15.28</v>
      </c>
      <c r="M55" s="64">
        <v>19.8</v>
      </c>
      <c r="N55" s="64"/>
      <c r="O55" s="64"/>
      <c r="P55" s="64">
        <v>19.8</v>
      </c>
      <c r="Q55" s="64"/>
      <c r="R55" s="64">
        <v>16.2</v>
      </c>
      <c r="S55" s="64">
        <v>20.2</v>
      </c>
      <c r="T55" s="64">
        <v>8.3000000000000007</v>
      </c>
      <c r="U55" s="64">
        <v>3.5</v>
      </c>
      <c r="V55" s="64">
        <v>5.2</v>
      </c>
      <c r="W55" s="64">
        <v>20.7</v>
      </c>
      <c r="X55" s="64">
        <v>18.899999999999999</v>
      </c>
      <c r="Y55" s="64">
        <v>19.2</v>
      </c>
      <c r="Z55" s="64">
        <v>57.1</v>
      </c>
      <c r="AA55" s="64">
        <v>14.4</v>
      </c>
      <c r="AB55" s="64">
        <v>46.2</v>
      </c>
      <c r="AC55" s="64"/>
      <c r="AD55" s="64"/>
      <c r="AE55" s="64">
        <v>5.8</v>
      </c>
      <c r="AF55" s="64">
        <v>76.099999999999994</v>
      </c>
      <c r="AG55" s="64"/>
      <c r="AH55" s="64"/>
      <c r="AI55" s="64"/>
      <c r="AJ55" s="64">
        <v>20.9</v>
      </c>
      <c r="AK55" s="64">
        <v>7.7</v>
      </c>
      <c r="AL55" s="64">
        <v>20.399999999999999</v>
      </c>
      <c r="AM55" s="64">
        <v>20.399999999999999</v>
      </c>
      <c r="AN55" s="64">
        <v>20</v>
      </c>
      <c r="AO55" s="64"/>
      <c r="AP55" s="64"/>
      <c r="AQ55" s="64">
        <v>0.6</v>
      </c>
      <c r="AR55" s="64">
        <v>0.4</v>
      </c>
      <c r="AS55" s="64"/>
      <c r="AT55" s="64">
        <v>3.4</v>
      </c>
      <c r="AU55" s="64">
        <v>18.399999999999999</v>
      </c>
      <c r="AV55" s="64"/>
      <c r="AW55" s="64"/>
      <c r="AX55" s="64"/>
      <c r="AY55" s="64"/>
      <c r="AZ55" s="64"/>
      <c r="BA55" s="64">
        <v>3.6</v>
      </c>
      <c r="BB55" s="64"/>
      <c r="BC55" s="64"/>
      <c r="BD55" s="64"/>
      <c r="BE55" s="64">
        <v>5.5</v>
      </c>
      <c r="BF55" s="64">
        <v>9.8000000000000007</v>
      </c>
      <c r="BG55" s="64">
        <v>15.3</v>
      </c>
      <c r="BH55" s="64">
        <v>20.9</v>
      </c>
      <c r="BI55" s="64">
        <v>0.6</v>
      </c>
      <c r="BJ55" s="64"/>
      <c r="BK55" s="64"/>
      <c r="BL55" s="64"/>
      <c r="BM55" s="64"/>
      <c r="BN55" s="64">
        <v>22.8</v>
      </c>
      <c r="BO55" s="64">
        <v>45.3</v>
      </c>
      <c r="BP55" s="64">
        <v>4.8</v>
      </c>
      <c r="BQ55" s="64">
        <v>2.4</v>
      </c>
      <c r="BR55" s="64">
        <v>2.2999999999999998</v>
      </c>
      <c r="BS55" s="64">
        <v>2.4</v>
      </c>
      <c r="BT55" s="64"/>
      <c r="BU55" s="64">
        <v>1.7</v>
      </c>
      <c r="BV55" s="64">
        <v>20</v>
      </c>
      <c r="BW55" s="64">
        <v>6.6</v>
      </c>
      <c r="BX55" s="64">
        <v>20</v>
      </c>
      <c r="BY55" s="64"/>
      <c r="BZ55" s="64">
        <v>20.5</v>
      </c>
      <c r="CA55" s="65">
        <v>716.62</v>
      </c>
    </row>
    <row r="56" spans="1:79" ht="15.6" x14ac:dyDescent="0.3">
      <c r="A56" s="1"/>
      <c r="B56" s="66" t="s">
        <v>1111</v>
      </c>
      <c r="C56" s="67">
        <v>0</v>
      </c>
      <c r="D56" s="67">
        <v>0</v>
      </c>
      <c r="E56" s="67">
        <v>0</v>
      </c>
      <c r="F56" s="67">
        <v>177.63499999999999</v>
      </c>
      <c r="G56" s="67">
        <v>0</v>
      </c>
      <c r="H56" s="67">
        <v>373.4</v>
      </c>
      <c r="I56" s="67">
        <v>61.4</v>
      </c>
      <c r="J56" s="67">
        <v>4.3</v>
      </c>
      <c r="K56" s="67">
        <v>221.35</v>
      </c>
      <c r="L56" s="67">
        <v>401.45</v>
      </c>
      <c r="M56" s="67">
        <v>474.3</v>
      </c>
      <c r="N56" s="67">
        <v>2.2999999999999998</v>
      </c>
      <c r="O56" s="67">
        <v>5.15</v>
      </c>
      <c r="P56" s="67">
        <v>475.35</v>
      </c>
      <c r="Q56" s="67">
        <v>0</v>
      </c>
      <c r="R56" s="67">
        <v>393.25</v>
      </c>
      <c r="S56" s="67">
        <v>487.15</v>
      </c>
      <c r="T56" s="67">
        <v>183.6</v>
      </c>
      <c r="U56" s="67">
        <v>84.1</v>
      </c>
      <c r="V56" s="67">
        <v>121.95</v>
      </c>
      <c r="W56" s="67">
        <v>497.45</v>
      </c>
      <c r="X56" s="67">
        <v>457.25</v>
      </c>
      <c r="Y56" s="67">
        <v>385.55</v>
      </c>
      <c r="Z56" s="67">
        <v>1177.7</v>
      </c>
      <c r="AA56" s="67">
        <v>114.1</v>
      </c>
      <c r="AB56" s="67">
        <v>330</v>
      </c>
      <c r="AC56" s="67">
        <v>0</v>
      </c>
      <c r="AD56" s="67">
        <v>0</v>
      </c>
      <c r="AE56" s="67">
        <v>205</v>
      </c>
      <c r="AF56" s="67">
        <v>3107.45</v>
      </c>
      <c r="AG56" s="67">
        <v>310.45</v>
      </c>
      <c r="AH56" s="67">
        <v>434.75</v>
      </c>
      <c r="AI56" s="67">
        <v>0</v>
      </c>
      <c r="AJ56" s="67">
        <v>503.1</v>
      </c>
      <c r="AK56" s="67">
        <v>183.05</v>
      </c>
      <c r="AL56" s="67">
        <v>489.6</v>
      </c>
      <c r="AM56" s="67">
        <v>489.6</v>
      </c>
      <c r="AN56" s="67">
        <v>480</v>
      </c>
      <c r="AO56" s="67">
        <v>166.45</v>
      </c>
      <c r="AP56" s="67">
        <v>428.25</v>
      </c>
      <c r="AQ56" s="67">
        <v>57.95</v>
      </c>
      <c r="AR56" s="67">
        <v>71.349999999999994</v>
      </c>
      <c r="AS56" s="67">
        <v>0</v>
      </c>
      <c r="AT56" s="67">
        <v>83.1</v>
      </c>
      <c r="AU56" s="67">
        <v>441.54500000000002</v>
      </c>
      <c r="AV56" s="67">
        <v>0</v>
      </c>
      <c r="AW56" s="67">
        <v>1563.65</v>
      </c>
      <c r="AX56" s="67">
        <v>1184.25</v>
      </c>
      <c r="AY56" s="67">
        <v>602.35</v>
      </c>
      <c r="AZ56" s="67">
        <v>1.65</v>
      </c>
      <c r="BA56" s="67">
        <v>21.45</v>
      </c>
      <c r="BB56" s="67">
        <v>78.5</v>
      </c>
      <c r="BC56" s="67">
        <v>0</v>
      </c>
      <c r="BD56" s="67">
        <v>97.85</v>
      </c>
      <c r="BE56" s="67">
        <v>132.4</v>
      </c>
      <c r="BF56" s="67">
        <v>237.7</v>
      </c>
      <c r="BG56" s="67">
        <v>1195.1500000000001</v>
      </c>
      <c r="BH56" s="67">
        <v>1154.8</v>
      </c>
      <c r="BI56" s="67">
        <v>14.4</v>
      </c>
      <c r="BJ56" s="67">
        <v>729.15</v>
      </c>
      <c r="BK56" s="67">
        <v>920.55</v>
      </c>
      <c r="BL56" s="67">
        <v>0</v>
      </c>
      <c r="BM56" s="67">
        <v>110.25</v>
      </c>
      <c r="BN56" s="67">
        <v>293.39999999999998</v>
      </c>
      <c r="BO56" s="67">
        <v>906.4</v>
      </c>
      <c r="BP56" s="67">
        <v>114.8</v>
      </c>
      <c r="BQ56" s="67">
        <v>51.75</v>
      </c>
      <c r="BR56" s="67">
        <v>55.2</v>
      </c>
      <c r="BS56" s="67">
        <v>29.8</v>
      </c>
      <c r="BT56" s="67">
        <v>92.5</v>
      </c>
      <c r="BU56" s="67">
        <v>44.15</v>
      </c>
      <c r="BV56" s="67">
        <v>480.2</v>
      </c>
      <c r="BW56" s="67">
        <v>158.19999999999999</v>
      </c>
      <c r="BX56" s="67">
        <v>479.7</v>
      </c>
      <c r="BY56" s="67">
        <v>116.8</v>
      </c>
      <c r="BZ56" s="67">
        <v>489.6</v>
      </c>
      <c r="CA56" s="67">
        <v>25236.98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593</v>
      </c>
      <c r="M70" s="1">
        <v>1051.9849999999999</v>
      </c>
      <c r="N70" s="1">
        <v>4.1684266500983878</v>
      </c>
      <c r="O70" s="1" t="s">
        <v>1112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594</v>
      </c>
      <c r="M71" s="1">
        <v>6678.4</v>
      </c>
      <c r="N71" s="1">
        <v>26.462754259820311</v>
      </c>
      <c r="O71" s="1" t="s">
        <v>1113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595</v>
      </c>
      <c r="M72" s="1">
        <v>8613.2999999999993</v>
      </c>
      <c r="N72" s="1">
        <v>34.129677956712726</v>
      </c>
      <c r="O72" s="1" t="s">
        <v>1114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592</v>
      </c>
      <c r="M73" s="1">
        <v>8893.2950000000001</v>
      </c>
      <c r="N73" s="1">
        <v>35.239141133368577</v>
      </c>
      <c r="O73" s="1" t="s">
        <v>1115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Y6"/>
    <mergeCell ref="BZ6"/>
    <mergeCell ref="BO6"/>
    <mergeCell ref="BP6:BS6"/>
    <mergeCell ref="BT6"/>
    <mergeCell ref="BU6"/>
    <mergeCell ref="BV6:BX6"/>
    <mergeCell ref="BD6"/>
    <mergeCell ref="BE6:BF6"/>
    <mergeCell ref="BG6:BL6"/>
    <mergeCell ref="BM6"/>
    <mergeCell ref="BN6"/>
    <mergeCell ref="AW6"/>
    <mergeCell ref="AX6:AY6"/>
    <mergeCell ref="AZ6"/>
    <mergeCell ref="BA6"/>
    <mergeCell ref="BB6:BC6"/>
    <mergeCell ref="AR6"/>
    <mergeCell ref="AS6"/>
    <mergeCell ref="AT6"/>
    <mergeCell ref="AU6"/>
    <mergeCell ref="AV6"/>
    <mergeCell ref="AI6"/>
    <mergeCell ref="AJ6:AK6"/>
    <mergeCell ref="AL6:AO6"/>
    <mergeCell ref="AP6"/>
    <mergeCell ref="AQ6"/>
    <mergeCell ref="Y6"/>
    <mergeCell ref="Z6:AA6"/>
    <mergeCell ref="AB6"/>
    <mergeCell ref="AC6:AD6"/>
    <mergeCell ref="AE6:AH6"/>
    <mergeCell ref="P6:T6"/>
    <mergeCell ref="U6"/>
    <mergeCell ref="V6"/>
    <mergeCell ref="W6"/>
    <mergeCell ref="X6"/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0" t="s">
        <v>1116</v>
      </c>
      <c r="C5" s="220"/>
      <c r="D5" s="220"/>
      <c r="E5" s="220"/>
      <c r="F5" s="220"/>
      <c r="G5" s="220"/>
      <c r="H5" s="220"/>
      <c r="I5" s="220"/>
      <c r="J5" s="220"/>
    </row>
    <row r="6" spans="1:10" ht="43.95" customHeight="1" x14ac:dyDescent="0.3">
      <c r="A6" s="1"/>
      <c r="B6" s="219" t="s">
        <v>586</v>
      </c>
      <c r="C6" s="219" t="s">
        <v>173</v>
      </c>
      <c r="D6" s="219" t="s">
        <v>186</v>
      </c>
      <c r="E6" s="219" t="s">
        <v>639</v>
      </c>
      <c r="F6" s="219" t="s">
        <v>191</v>
      </c>
      <c r="G6" s="219" t="s">
        <v>637</v>
      </c>
      <c r="H6" s="219" t="s">
        <v>640</v>
      </c>
      <c r="I6" s="219" t="s">
        <v>638</v>
      </c>
      <c r="J6" s="59" t="s">
        <v>1117</v>
      </c>
    </row>
    <row r="7" spans="1:10" x14ac:dyDescent="0.3">
      <c r="A7" s="1"/>
      <c r="B7" s="219"/>
      <c r="C7" s="59" t="s">
        <v>1038</v>
      </c>
      <c r="D7" s="59" t="s">
        <v>1039</v>
      </c>
      <c r="E7" s="59" t="s">
        <v>1040</v>
      </c>
      <c r="F7" s="59" t="s">
        <v>1041</v>
      </c>
      <c r="G7" s="59" t="s">
        <v>1043</v>
      </c>
      <c r="H7" s="59" t="s">
        <v>1044</v>
      </c>
      <c r="I7" s="59" t="s">
        <v>1118</v>
      </c>
      <c r="J7" s="59" t="s">
        <v>801</v>
      </c>
    </row>
    <row r="8" spans="1:10" x14ac:dyDescent="0.3">
      <c r="A8" s="1"/>
      <c r="B8" s="50" t="s">
        <v>1091</v>
      </c>
      <c r="C8" s="60"/>
      <c r="D8" s="60"/>
      <c r="E8" s="60">
        <v>6.09</v>
      </c>
      <c r="F8" s="60"/>
      <c r="G8" s="60">
        <v>9</v>
      </c>
      <c r="H8" s="60">
        <v>15.44</v>
      </c>
      <c r="I8" s="60"/>
      <c r="J8" s="61">
        <v>30.53</v>
      </c>
    </row>
    <row r="9" spans="1:10" x14ac:dyDescent="0.3">
      <c r="A9" s="1"/>
      <c r="B9" s="53" t="s">
        <v>1092</v>
      </c>
      <c r="C9" s="62"/>
      <c r="D9" s="62"/>
      <c r="E9" s="62">
        <v>6.86</v>
      </c>
      <c r="F9" s="62"/>
      <c r="G9" s="62">
        <v>8.9</v>
      </c>
      <c r="H9" s="62">
        <v>15.16</v>
      </c>
      <c r="I9" s="62"/>
      <c r="J9" s="63">
        <v>30.92</v>
      </c>
    </row>
    <row r="10" spans="1:10" x14ac:dyDescent="0.3">
      <c r="A10" s="1"/>
      <c r="B10" s="53" t="s">
        <v>1093</v>
      </c>
      <c r="C10" s="62"/>
      <c r="D10" s="62"/>
      <c r="E10" s="62">
        <v>6.95</v>
      </c>
      <c r="F10" s="62"/>
      <c r="G10" s="62">
        <v>9</v>
      </c>
      <c r="H10" s="62">
        <v>16.63</v>
      </c>
      <c r="I10" s="62"/>
      <c r="J10" s="63">
        <v>32.58</v>
      </c>
    </row>
    <row r="11" spans="1:10" x14ac:dyDescent="0.3">
      <c r="A11" s="1"/>
      <c r="B11" s="53" t="s">
        <v>1094</v>
      </c>
      <c r="C11" s="62"/>
      <c r="D11" s="62"/>
      <c r="E11" s="62">
        <v>6.11</v>
      </c>
      <c r="F11" s="62"/>
      <c r="G11" s="62">
        <v>9.3000000000000007</v>
      </c>
      <c r="H11" s="62">
        <v>15.11</v>
      </c>
      <c r="I11" s="62"/>
      <c r="J11" s="63">
        <v>30.52</v>
      </c>
    </row>
    <row r="12" spans="1:10" x14ac:dyDescent="0.3">
      <c r="A12" s="1"/>
      <c r="B12" s="53" t="s">
        <v>1095</v>
      </c>
      <c r="C12" s="62"/>
      <c r="D12" s="62"/>
      <c r="E12" s="62">
        <v>6.31</v>
      </c>
      <c r="F12" s="62"/>
      <c r="G12" s="62">
        <v>9.3000000000000007</v>
      </c>
      <c r="H12" s="62">
        <v>15.16</v>
      </c>
      <c r="I12" s="62"/>
      <c r="J12" s="63">
        <v>30.77</v>
      </c>
    </row>
    <row r="13" spans="1:10" x14ac:dyDescent="0.3">
      <c r="A13" s="1"/>
      <c r="B13" s="53" t="s">
        <v>1096</v>
      </c>
      <c r="C13" s="62"/>
      <c r="D13" s="62"/>
      <c r="E13" s="62">
        <v>6.68</v>
      </c>
      <c r="F13" s="62"/>
      <c r="G13" s="62">
        <v>9.3000000000000007</v>
      </c>
      <c r="H13" s="62">
        <v>15.44</v>
      </c>
      <c r="I13" s="62"/>
      <c r="J13" s="63">
        <v>31.42</v>
      </c>
    </row>
    <row r="14" spans="1:10" x14ac:dyDescent="0.3">
      <c r="A14" s="1"/>
      <c r="B14" s="53" t="s">
        <v>1097</v>
      </c>
      <c r="C14" s="62"/>
      <c r="D14" s="62"/>
      <c r="E14" s="62">
        <v>6.11</v>
      </c>
      <c r="F14" s="62"/>
      <c r="G14" s="62">
        <v>9.3000000000000007</v>
      </c>
      <c r="H14" s="62">
        <v>14.93</v>
      </c>
      <c r="I14" s="62"/>
      <c r="J14" s="63">
        <v>30.34</v>
      </c>
    </row>
    <row r="15" spans="1:10" x14ac:dyDescent="0.3">
      <c r="A15" s="1"/>
      <c r="B15" s="54" t="s">
        <v>1098</v>
      </c>
      <c r="C15" s="64"/>
      <c r="D15" s="64"/>
      <c r="E15" s="64">
        <v>6.45</v>
      </c>
      <c r="F15" s="64"/>
      <c r="G15" s="64">
        <v>8.9</v>
      </c>
      <c r="H15" s="64">
        <v>15.41</v>
      </c>
      <c r="I15" s="64"/>
      <c r="J15" s="65">
        <v>30.76</v>
      </c>
    </row>
    <row r="16" spans="1:10" x14ac:dyDescent="0.3">
      <c r="A16" s="1"/>
      <c r="B16" s="50" t="s">
        <v>1099</v>
      </c>
      <c r="C16" s="60"/>
      <c r="D16" s="60"/>
      <c r="E16" s="60">
        <v>6.36</v>
      </c>
      <c r="F16" s="60"/>
      <c r="G16" s="60">
        <v>9</v>
      </c>
      <c r="H16" s="60">
        <v>15.71</v>
      </c>
      <c r="I16" s="60"/>
      <c r="J16" s="61">
        <v>31.07</v>
      </c>
    </row>
    <row r="17" spans="1:10" x14ac:dyDescent="0.3">
      <c r="A17" s="1"/>
      <c r="B17" s="53" t="s">
        <v>1100</v>
      </c>
      <c r="C17" s="62"/>
      <c r="D17" s="62"/>
      <c r="E17" s="62">
        <v>6.71</v>
      </c>
      <c r="F17" s="62"/>
      <c r="G17" s="62">
        <v>8.5</v>
      </c>
      <c r="H17" s="62">
        <v>17.62</v>
      </c>
      <c r="I17" s="62"/>
      <c r="J17" s="63">
        <v>32.83</v>
      </c>
    </row>
    <row r="18" spans="1:10" x14ac:dyDescent="0.3">
      <c r="A18" s="1"/>
      <c r="B18" s="53" t="s">
        <v>1101</v>
      </c>
      <c r="C18" s="62"/>
      <c r="D18" s="62"/>
      <c r="E18" s="62">
        <v>6.88</v>
      </c>
      <c r="F18" s="62"/>
      <c r="G18" s="62">
        <v>9.1</v>
      </c>
      <c r="H18" s="62">
        <v>15.45</v>
      </c>
      <c r="I18" s="62"/>
      <c r="J18" s="63">
        <v>31.43</v>
      </c>
    </row>
    <row r="19" spans="1:10" x14ac:dyDescent="0.3">
      <c r="A19" s="1"/>
      <c r="B19" s="53" t="s">
        <v>1102</v>
      </c>
      <c r="C19" s="62"/>
      <c r="D19" s="62"/>
      <c r="E19" s="62">
        <v>6.77</v>
      </c>
      <c r="F19" s="62"/>
      <c r="G19" s="62">
        <v>9.4</v>
      </c>
      <c r="H19" s="62">
        <v>15.39</v>
      </c>
      <c r="I19" s="62"/>
      <c r="J19" s="63">
        <v>31.56</v>
      </c>
    </row>
    <row r="20" spans="1:10" x14ac:dyDescent="0.3">
      <c r="A20" s="1"/>
      <c r="B20" s="53" t="s">
        <v>1103</v>
      </c>
      <c r="C20" s="62"/>
      <c r="D20" s="62"/>
      <c r="E20" s="62">
        <v>7.36</v>
      </c>
      <c r="F20" s="62"/>
      <c r="G20" s="62">
        <v>8.9</v>
      </c>
      <c r="H20" s="62">
        <v>13.77</v>
      </c>
      <c r="I20" s="62"/>
      <c r="J20" s="63">
        <v>30.03</v>
      </c>
    </row>
    <row r="21" spans="1:10" x14ac:dyDescent="0.3">
      <c r="A21" s="1"/>
      <c r="B21" s="53" t="s">
        <v>1104</v>
      </c>
      <c r="C21" s="62"/>
      <c r="D21" s="62"/>
      <c r="E21" s="62">
        <v>7.48</v>
      </c>
      <c r="F21" s="62"/>
      <c r="G21" s="62">
        <v>8.9</v>
      </c>
      <c r="H21" s="62">
        <v>15.16</v>
      </c>
      <c r="I21" s="62"/>
      <c r="J21" s="63">
        <v>31.54</v>
      </c>
    </row>
    <row r="22" spans="1:10" x14ac:dyDescent="0.3">
      <c r="A22" s="1"/>
      <c r="B22" s="53" t="s">
        <v>1105</v>
      </c>
      <c r="C22" s="62"/>
      <c r="D22" s="62"/>
      <c r="E22" s="62">
        <v>7.49</v>
      </c>
      <c r="F22" s="62"/>
      <c r="G22" s="62">
        <v>10.199999999999999</v>
      </c>
      <c r="H22" s="62">
        <v>17.670000000000002</v>
      </c>
      <c r="I22" s="62"/>
      <c r="J22" s="63">
        <v>35.36</v>
      </c>
    </row>
    <row r="23" spans="1:10" x14ac:dyDescent="0.3">
      <c r="A23" s="1"/>
      <c r="B23" s="54" t="s">
        <v>1106</v>
      </c>
      <c r="C23" s="64"/>
      <c r="D23" s="64"/>
      <c r="E23" s="64">
        <v>7.04</v>
      </c>
      <c r="F23" s="64"/>
      <c r="G23" s="64">
        <v>10.1</v>
      </c>
      <c r="H23" s="64">
        <v>16.71</v>
      </c>
      <c r="I23" s="64"/>
      <c r="J23" s="65">
        <v>33.85</v>
      </c>
    </row>
    <row r="24" spans="1:10" x14ac:dyDescent="0.3">
      <c r="A24" s="1"/>
      <c r="B24" s="50" t="s">
        <v>1107</v>
      </c>
      <c r="C24" s="60"/>
      <c r="D24" s="60"/>
      <c r="E24" s="60">
        <v>6.9</v>
      </c>
      <c r="F24" s="60"/>
      <c r="G24" s="60">
        <v>10.199999999999999</v>
      </c>
      <c r="H24" s="60">
        <v>16.43</v>
      </c>
      <c r="I24" s="60"/>
      <c r="J24" s="61">
        <v>33.53</v>
      </c>
    </row>
    <row r="25" spans="1:10" x14ac:dyDescent="0.3">
      <c r="A25" s="1"/>
      <c r="B25" s="53" t="s">
        <v>1108</v>
      </c>
      <c r="C25" s="62"/>
      <c r="D25" s="62"/>
      <c r="E25" s="62">
        <v>7.21</v>
      </c>
      <c r="F25" s="62"/>
      <c r="G25" s="62">
        <v>10</v>
      </c>
      <c r="H25" s="62">
        <v>17.73</v>
      </c>
      <c r="I25" s="62"/>
      <c r="J25" s="63">
        <v>34.94</v>
      </c>
    </row>
    <row r="26" spans="1:10" x14ac:dyDescent="0.3">
      <c r="A26" s="1"/>
      <c r="B26" s="53" t="s">
        <v>1109</v>
      </c>
      <c r="C26" s="62"/>
      <c r="D26" s="62"/>
      <c r="E26" s="62">
        <v>6.78</v>
      </c>
      <c r="F26" s="62"/>
      <c r="G26" s="62">
        <v>13.2</v>
      </c>
      <c r="H26" s="62">
        <v>17.57</v>
      </c>
      <c r="I26" s="62"/>
      <c r="J26" s="63">
        <v>37.549999999999997</v>
      </c>
    </row>
    <row r="27" spans="1:10" x14ac:dyDescent="0.3">
      <c r="A27" s="1"/>
      <c r="B27" s="53" t="s">
        <v>829</v>
      </c>
      <c r="C27" s="62"/>
      <c r="D27" s="62"/>
      <c r="E27" s="62">
        <v>7.33</v>
      </c>
      <c r="F27" s="62"/>
      <c r="G27" s="62">
        <v>6.9</v>
      </c>
      <c r="H27" s="62">
        <v>17.559999999999999</v>
      </c>
      <c r="I27" s="62"/>
      <c r="J27" s="63">
        <v>31.79</v>
      </c>
    </row>
    <row r="28" spans="1:10" x14ac:dyDescent="0.3">
      <c r="A28" s="1"/>
      <c r="B28" s="53" t="s">
        <v>830</v>
      </c>
      <c r="C28" s="62"/>
      <c r="D28" s="62"/>
      <c r="E28" s="62">
        <v>7.76</v>
      </c>
      <c r="F28" s="62"/>
      <c r="G28" s="62">
        <v>9.1999999999999993</v>
      </c>
      <c r="H28" s="62">
        <v>18.510000000000002</v>
      </c>
      <c r="I28" s="62"/>
      <c r="J28" s="63">
        <v>35.47</v>
      </c>
    </row>
    <row r="29" spans="1:10" x14ac:dyDescent="0.3">
      <c r="A29" s="1"/>
      <c r="B29" s="53" t="s">
        <v>831</v>
      </c>
      <c r="C29" s="62"/>
      <c r="D29" s="62"/>
      <c r="E29" s="62">
        <v>8.14</v>
      </c>
      <c r="F29" s="62"/>
      <c r="G29" s="62">
        <v>8.6</v>
      </c>
      <c r="H29" s="62">
        <v>18.54</v>
      </c>
      <c r="I29" s="62"/>
      <c r="J29" s="63">
        <v>35.28</v>
      </c>
    </row>
    <row r="30" spans="1:10" x14ac:dyDescent="0.3">
      <c r="A30" s="1"/>
      <c r="B30" s="53" t="s">
        <v>832</v>
      </c>
      <c r="C30" s="62"/>
      <c r="D30" s="62"/>
      <c r="E30" s="62">
        <v>7.76</v>
      </c>
      <c r="F30" s="62"/>
      <c r="G30" s="62">
        <v>9.4</v>
      </c>
      <c r="H30" s="62">
        <v>18.79</v>
      </c>
      <c r="I30" s="62"/>
      <c r="J30" s="63">
        <v>35.950000000000003</v>
      </c>
    </row>
    <row r="31" spans="1:10" x14ac:dyDescent="0.3">
      <c r="A31" s="1"/>
      <c r="B31" s="54" t="s">
        <v>833</v>
      </c>
      <c r="C31" s="64"/>
      <c r="D31" s="64"/>
      <c r="E31" s="64">
        <v>7.2</v>
      </c>
      <c r="F31" s="64"/>
      <c r="G31" s="64">
        <v>9.1</v>
      </c>
      <c r="H31" s="64">
        <v>17.260000000000002</v>
      </c>
      <c r="I31" s="64"/>
      <c r="J31" s="65">
        <v>33.56</v>
      </c>
    </row>
    <row r="32" spans="1:10" x14ac:dyDescent="0.3">
      <c r="A32" s="1"/>
      <c r="B32" s="50" t="s">
        <v>834</v>
      </c>
      <c r="C32" s="60"/>
      <c r="D32" s="60"/>
      <c r="E32" s="60">
        <v>6.42</v>
      </c>
      <c r="F32" s="60"/>
      <c r="G32" s="60">
        <v>7.8</v>
      </c>
      <c r="H32" s="60">
        <v>14.96</v>
      </c>
      <c r="I32" s="60"/>
      <c r="J32" s="61">
        <v>29.18</v>
      </c>
    </row>
    <row r="33" spans="1:10" x14ac:dyDescent="0.3">
      <c r="A33" s="1"/>
      <c r="B33" s="53" t="s">
        <v>835</v>
      </c>
      <c r="C33" s="62"/>
      <c r="D33" s="62"/>
      <c r="E33" s="62">
        <v>8.06</v>
      </c>
      <c r="F33" s="62"/>
      <c r="G33" s="62">
        <v>9</v>
      </c>
      <c r="H33" s="62">
        <v>18.420000000000002</v>
      </c>
      <c r="I33" s="62"/>
      <c r="J33" s="63">
        <v>35.479999999999997</v>
      </c>
    </row>
    <row r="34" spans="1:10" x14ac:dyDescent="0.3">
      <c r="A34" s="1"/>
      <c r="B34" s="53" t="s">
        <v>836</v>
      </c>
      <c r="C34" s="62"/>
      <c r="D34" s="62"/>
      <c r="E34" s="62">
        <v>8.31</v>
      </c>
      <c r="F34" s="62"/>
      <c r="G34" s="62">
        <v>9.1999999999999993</v>
      </c>
      <c r="H34" s="62">
        <v>17.66</v>
      </c>
      <c r="I34" s="62"/>
      <c r="J34" s="63">
        <v>35.17</v>
      </c>
    </row>
    <row r="35" spans="1:10" x14ac:dyDescent="0.3">
      <c r="A35" s="1"/>
      <c r="B35" s="53" t="s">
        <v>837</v>
      </c>
      <c r="C35" s="62"/>
      <c r="D35" s="62"/>
      <c r="E35" s="62">
        <v>8.52</v>
      </c>
      <c r="F35" s="62"/>
      <c r="G35" s="62">
        <v>9.3000000000000007</v>
      </c>
      <c r="H35" s="62">
        <v>17.899999999999999</v>
      </c>
      <c r="I35" s="62"/>
      <c r="J35" s="63">
        <v>35.72</v>
      </c>
    </row>
    <row r="36" spans="1:10" x14ac:dyDescent="0.3">
      <c r="A36" s="1"/>
      <c r="B36" s="53" t="s">
        <v>838</v>
      </c>
      <c r="C36" s="62"/>
      <c r="D36" s="62"/>
      <c r="E36" s="62">
        <v>8.24</v>
      </c>
      <c r="F36" s="62"/>
      <c r="G36" s="62">
        <v>9.1999999999999993</v>
      </c>
      <c r="H36" s="62">
        <v>17.579999999999998</v>
      </c>
      <c r="I36" s="62"/>
      <c r="J36" s="63">
        <v>35.020000000000003</v>
      </c>
    </row>
    <row r="37" spans="1:10" x14ac:dyDescent="0.3">
      <c r="A37" s="1"/>
      <c r="B37" s="53" t="s">
        <v>839</v>
      </c>
      <c r="C37" s="62"/>
      <c r="D37" s="62"/>
      <c r="E37" s="62">
        <v>7.9</v>
      </c>
      <c r="F37" s="62"/>
      <c r="G37" s="62">
        <v>9.1</v>
      </c>
      <c r="H37" s="62">
        <v>15.45</v>
      </c>
      <c r="I37" s="62"/>
      <c r="J37" s="63">
        <v>32.450000000000003</v>
      </c>
    </row>
    <row r="38" spans="1:10" x14ac:dyDescent="0.3">
      <c r="A38" s="1"/>
      <c r="B38" s="53" t="s">
        <v>840</v>
      </c>
      <c r="C38" s="62"/>
      <c r="D38" s="62"/>
      <c r="E38" s="62">
        <v>8.5</v>
      </c>
      <c r="F38" s="62"/>
      <c r="G38" s="62">
        <v>9.1999999999999993</v>
      </c>
      <c r="H38" s="62">
        <v>16.36</v>
      </c>
      <c r="I38" s="62"/>
      <c r="J38" s="63">
        <v>34.06</v>
      </c>
    </row>
    <row r="39" spans="1:10" x14ac:dyDescent="0.3">
      <c r="A39" s="1"/>
      <c r="B39" s="54" t="s">
        <v>841</v>
      </c>
      <c r="C39" s="64"/>
      <c r="D39" s="64"/>
      <c r="E39" s="64">
        <v>6.18</v>
      </c>
      <c r="F39" s="64"/>
      <c r="G39" s="64">
        <v>9.4</v>
      </c>
      <c r="H39" s="64">
        <v>17.510000000000002</v>
      </c>
      <c r="I39" s="64"/>
      <c r="J39" s="65">
        <v>33.090000000000003</v>
      </c>
    </row>
    <row r="40" spans="1:10" x14ac:dyDescent="0.3">
      <c r="A40" s="1"/>
      <c r="B40" s="50" t="s">
        <v>842</v>
      </c>
      <c r="C40" s="60"/>
      <c r="D40" s="60"/>
      <c r="E40" s="60">
        <v>8.15</v>
      </c>
      <c r="F40" s="60"/>
      <c r="G40" s="60">
        <v>9.4</v>
      </c>
      <c r="H40" s="60">
        <v>17.46</v>
      </c>
      <c r="I40" s="60"/>
      <c r="J40" s="61">
        <v>35.01</v>
      </c>
    </row>
    <row r="41" spans="1:10" x14ac:dyDescent="0.3">
      <c r="A41" s="1"/>
      <c r="B41" s="53" t="s">
        <v>843</v>
      </c>
      <c r="C41" s="62"/>
      <c r="D41" s="62"/>
      <c r="E41" s="62">
        <v>6.92</v>
      </c>
      <c r="F41" s="62"/>
      <c r="G41" s="62">
        <v>9.3000000000000007</v>
      </c>
      <c r="H41" s="62">
        <v>16.829999999999998</v>
      </c>
      <c r="I41" s="62"/>
      <c r="J41" s="63">
        <v>33.049999999999997</v>
      </c>
    </row>
    <row r="42" spans="1:10" x14ac:dyDescent="0.3">
      <c r="A42" s="1"/>
      <c r="B42" s="53" t="s">
        <v>844</v>
      </c>
      <c r="C42" s="62"/>
      <c r="D42" s="62"/>
      <c r="E42" s="62">
        <v>8.4700000000000006</v>
      </c>
      <c r="F42" s="62"/>
      <c r="G42" s="62">
        <v>9.3000000000000007</v>
      </c>
      <c r="H42" s="62">
        <v>18.670000000000002</v>
      </c>
      <c r="I42" s="62"/>
      <c r="J42" s="63">
        <v>36.44</v>
      </c>
    </row>
    <row r="43" spans="1:10" x14ac:dyDescent="0.3">
      <c r="A43" s="1"/>
      <c r="B43" s="53" t="s">
        <v>845</v>
      </c>
      <c r="C43" s="62"/>
      <c r="D43" s="62"/>
      <c r="E43" s="62">
        <v>8.18</v>
      </c>
      <c r="F43" s="62"/>
      <c r="G43" s="62">
        <v>9.1999999999999993</v>
      </c>
      <c r="H43" s="62">
        <v>18.54</v>
      </c>
      <c r="I43" s="62"/>
      <c r="J43" s="63">
        <v>35.92</v>
      </c>
    </row>
    <row r="44" spans="1:10" x14ac:dyDescent="0.3">
      <c r="A44" s="1"/>
      <c r="B44" s="53" t="s">
        <v>846</v>
      </c>
      <c r="C44" s="62"/>
      <c r="D44" s="62"/>
      <c r="E44" s="62">
        <v>8.5299999999999994</v>
      </c>
      <c r="F44" s="62"/>
      <c r="G44" s="62">
        <v>9.3000000000000007</v>
      </c>
      <c r="H44" s="62">
        <v>18.39</v>
      </c>
      <c r="I44" s="62"/>
      <c r="J44" s="63">
        <v>36.22</v>
      </c>
    </row>
    <row r="45" spans="1:10" x14ac:dyDescent="0.3">
      <c r="A45" s="1"/>
      <c r="B45" s="53" t="s">
        <v>847</v>
      </c>
      <c r="C45" s="62"/>
      <c r="D45" s="62"/>
      <c r="E45" s="62">
        <v>8.58</v>
      </c>
      <c r="F45" s="62"/>
      <c r="G45" s="62">
        <v>9.1999999999999993</v>
      </c>
      <c r="H45" s="62">
        <v>16.23</v>
      </c>
      <c r="I45" s="62"/>
      <c r="J45" s="63">
        <v>34.01</v>
      </c>
    </row>
    <row r="46" spans="1:10" x14ac:dyDescent="0.3">
      <c r="A46" s="1"/>
      <c r="B46" s="53" t="s">
        <v>848</v>
      </c>
      <c r="C46" s="62"/>
      <c r="D46" s="62"/>
      <c r="E46" s="62">
        <v>8.6999999999999993</v>
      </c>
      <c r="F46" s="62"/>
      <c r="G46" s="62">
        <v>8.6</v>
      </c>
      <c r="H46" s="62">
        <v>16.350000000000001</v>
      </c>
      <c r="I46" s="62"/>
      <c r="J46" s="63">
        <v>33.65</v>
      </c>
    </row>
    <row r="47" spans="1:10" x14ac:dyDescent="0.3">
      <c r="A47" s="1"/>
      <c r="B47" s="54" t="s">
        <v>849</v>
      </c>
      <c r="C47" s="64"/>
      <c r="D47" s="64"/>
      <c r="E47" s="64">
        <v>7.08</v>
      </c>
      <c r="F47" s="64"/>
      <c r="G47" s="64">
        <v>9.1999999999999993</v>
      </c>
      <c r="H47" s="64">
        <v>17.559999999999999</v>
      </c>
      <c r="I47" s="64"/>
      <c r="J47" s="65">
        <v>33.840000000000003</v>
      </c>
    </row>
    <row r="48" spans="1:10" x14ac:dyDescent="0.3">
      <c r="A48" s="1"/>
      <c r="B48" s="50" t="s">
        <v>850</v>
      </c>
      <c r="C48" s="60"/>
      <c r="D48" s="60"/>
      <c r="E48" s="60">
        <v>7.3</v>
      </c>
      <c r="F48" s="60"/>
      <c r="G48" s="60">
        <v>8.5</v>
      </c>
      <c r="H48" s="60">
        <v>17.440000000000001</v>
      </c>
      <c r="I48" s="60"/>
      <c r="J48" s="61">
        <v>33.24</v>
      </c>
    </row>
    <row r="49" spans="1:10" x14ac:dyDescent="0.3">
      <c r="A49" s="1"/>
      <c r="B49" s="53" t="s">
        <v>851</v>
      </c>
      <c r="C49" s="62"/>
      <c r="D49" s="62"/>
      <c r="E49" s="62">
        <v>8.1999999999999993</v>
      </c>
      <c r="F49" s="62"/>
      <c r="G49" s="62">
        <v>9.1</v>
      </c>
      <c r="H49" s="62">
        <v>17.489999999999998</v>
      </c>
      <c r="I49" s="62"/>
      <c r="J49" s="63">
        <v>34.79</v>
      </c>
    </row>
    <row r="50" spans="1:10" x14ac:dyDescent="0.3">
      <c r="A50" s="1"/>
      <c r="B50" s="53" t="s">
        <v>852</v>
      </c>
      <c r="C50" s="62"/>
      <c r="D50" s="62"/>
      <c r="E50" s="62">
        <v>8.11</v>
      </c>
      <c r="F50" s="62"/>
      <c r="G50" s="62">
        <v>9.4</v>
      </c>
      <c r="H50" s="62">
        <v>17.47</v>
      </c>
      <c r="I50" s="62"/>
      <c r="J50" s="63">
        <v>34.979999999999997</v>
      </c>
    </row>
    <row r="51" spans="1:10" x14ac:dyDescent="0.3">
      <c r="A51" s="1"/>
      <c r="B51" s="53" t="s">
        <v>853</v>
      </c>
      <c r="C51" s="62"/>
      <c r="D51" s="62"/>
      <c r="E51" s="62">
        <v>8.0399999999999991</v>
      </c>
      <c r="F51" s="62"/>
      <c r="G51" s="62">
        <v>9.3000000000000007</v>
      </c>
      <c r="H51" s="62">
        <v>17.510000000000002</v>
      </c>
      <c r="I51" s="62"/>
      <c r="J51" s="63">
        <v>34.85</v>
      </c>
    </row>
    <row r="52" spans="1:10" x14ac:dyDescent="0.3">
      <c r="A52" s="1"/>
      <c r="B52" s="53" t="s">
        <v>854</v>
      </c>
      <c r="C52" s="62"/>
      <c r="D52" s="62"/>
      <c r="E52" s="62">
        <v>9.3800000000000008</v>
      </c>
      <c r="F52" s="62"/>
      <c r="G52" s="62">
        <v>9.3000000000000007</v>
      </c>
      <c r="H52" s="62">
        <v>16.61</v>
      </c>
      <c r="I52" s="62"/>
      <c r="J52" s="63">
        <v>35.29</v>
      </c>
    </row>
    <row r="53" spans="1:10" x14ac:dyDescent="0.3">
      <c r="A53" s="1"/>
      <c r="B53" s="53" t="s">
        <v>855</v>
      </c>
      <c r="C53" s="62"/>
      <c r="D53" s="62"/>
      <c r="E53" s="62">
        <v>6.94</v>
      </c>
      <c r="F53" s="62"/>
      <c r="G53" s="62">
        <v>9.1999999999999993</v>
      </c>
      <c r="H53" s="62">
        <v>16.440000000000001</v>
      </c>
      <c r="I53" s="62"/>
      <c r="J53" s="63">
        <v>32.58</v>
      </c>
    </row>
    <row r="54" spans="1:10" x14ac:dyDescent="0.3">
      <c r="A54" s="1"/>
      <c r="B54" s="53" t="s">
        <v>856</v>
      </c>
      <c r="C54" s="62"/>
      <c r="D54" s="62"/>
      <c r="E54" s="62">
        <v>6.97</v>
      </c>
      <c r="F54" s="62"/>
      <c r="G54" s="62">
        <v>9.3000000000000007</v>
      </c>
      <c r="H54" s="62">
        <v>15.64</v>
      </c>
      <c r="I54" s="62"/>
      <c r="J54" s="63">
        <v>31.91</v>
      </c>
    </row>
    <row r="55" spans="1:10" x14ac:dyDescent="0.3">
      <c r="A55" s="1"/>
      <c r="B55" s="54" t="s">
        <v>1110</v>
      </c>
      <c r="C55" s="64"/>
      <c r="D55" s="64"/>
      <c r="E55" s="64">
        <v>6.86</v>
      </c>
      <c r="F55" s="64"/>
      <c r="G55" s="64">
        <v>9.1999999999999993</v>
      </c>
      <c r="H55" s="64">
        <v>15.28</v>
      </c>
      <c r="I55" s="64"/>
      <c r="J55" s="65">
        <v>31.34</v>
      </c>
    </row>
    <row r="56" spans="1:10" ht="15.6" x14ac:dyDescent="0.3">
      <c r="A56" s="1"/>
      <c r="B56" s="66" t="s">
        <v>1111</v>
      </c>
      <c r="C56" s="67">
        <v>0</v>
      </c>
      <c r="D56" s="67">
        <v>0</v>
      </c>
      <c r="E56" s="67">
        <v>177.63499999999999</v>
      </c>
      <c r="F56" s="67">
        <v>0</v>
      </c>
      <c r="G56" s="67">
        <v>221.35</v>
      </c>
      <c r="H56" s="67">
        <v>401.45</v>
      </c>
      <c r="I56" s="67">
        <v>0</v>
      </c>
      <c r="J56" s="67">
        <v>800.43499999999995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61"/>
  <sheetViews>
    <sheetView showGridLines="0" zoomScale="70" zoomScaleNormal="70" workbookViewId="0">
      <pane xSplit="5" ySplit="7" topLeftCell="F163" activePane="bottomRight" state="frozen"/>
      <selection pane="topRight" activeCell="F1" sqref="F1"/>
      <selection pane="bottomLeft" activeCell="A8" sqref="A8"/>
      <selection pane="bottomRight" activeCell="B183" sqref="B183:E183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9" width="13" customWidth="1"/>
    <col min="20" max="20" width="21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69" customHeight="1" x14ac:dyDescent="0.3">
      <c r="A3" s="1"/>
      <c r="B3" s="203" t="s">
        <v>1119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7.399999999999999" x14ac:dyDescent="0.3">
      <c r="A5" s="1"/>
      <c r="B5" s="2" t="s">
        <v>1120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2.95" customHeight="1" x14ac:dyDescent="0.3">
      <c r="A6" s="1"/>
      <c r="B6" s="211" t="s">
        <v>3</v>
      </c>
      <c r="C6" s="211" t="s">
        <v>67</v>
      </c>
      <c r="D6" s="211" t="s">
        <v>1121</v>
      </c>
      <c r="E6" s="211" t="s">
        <v>1122</v>
      </c>
      <c r="F6" s="221" t="s">
        <v>1123</v>
      </c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</row>
    <row r="7" spans="1:20" ht="22.95" customHeight="1" x14ac:dyDescent="0.3">
      <c r="A7" s="1"/>
      <c r="B7" s="211"/>
      <c r="C7" s="211"/>
      <c r="D7" s="211"/>
      <c r="E7" s="211"/>
      <c r="F7" s="68">
        <v>1</v>
      </c>
      <c r="G7" s="68">
        <v>2</v>
      </c>
      <c r="H7" s="68">
        <v>3</v>
      </c>
      <c r="I7" s="68">
        <v>4</v>
      </c>
      <c r="J7" s="68">
        <v>5</v>
      </c>
      <c r="K7" s="68">
        <v>6</v>
      </c>
      <c r="L7" s="68">
        <v>7</v>
      </c>
      <c r="M7" s="68">
        <v>8</v>
      </c>
      <c r="N7" s="68">
        <v>9</v>
      </c>
      <c r="O7" s="68">
        <v>10</v>
      </c>
      <c r="P7" s="68">
        <v>11</v>
      </c>
      <c r="Q7" s="68">
        <v>12</v>
      </c>
      <c r="R7" s="68">
        <v>13</v>
      </c>
      <c r="S7" s="68">
        <v>14</v>
      </c>
      <c r="T7" s="68" t="s">
        <v>962</v>
      </c>
    </row>
    <row r="8" spans="1:20" x14ac:dyDescent="0.3">
      <c r="A8" s="1"/>
      <c r="B8" s="69" t="s">
        <v>173</v>
      </c>
      <c r="C8" s="69" t="s">
        <v>1038</v>
      </c>
      <c r="D8" s="69" t="s">
        <v>184</v>
      </c>
      <c r="E8" s="70" t="s">
        <v>593</v>
      </c>
      <c r="F8" s="71">
        <v>326.75</v>
      </c>
      <c r="G8" s="71">
        <v>276.39999999999998</v>
      </c>
      <c r="H8" s="71">
        <v>10.5</v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>
        <v>613.65</v>
      </c>
    </row>
    <row r="9" spans="1:20" x14ac:dyDescent="0.3">
      <c r="A9" s="1"/>
      <c r="B9" s="69" t="s">
        <v>186</v>
      </c>
      <c r="C9" s="69" t="s">
        <v>1124</v>
      </c>
      <c r="D9" s="69" t="s">
        <v>1125</v>
      </c>
      <c r="E9" s="70" t="s">
        <v>593</v>
      </c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>
        <v>0</v>
      </c>
    </row>
    <row r="10" spans="1:20" x14ac:dyDescent="0.3">
      <c r="A10" s="1"/>
      <c r="B10" s="69" t="s">
        <v>639</v>
      </c>
      <c r="C10" s="69" t="s">
        <v>1126</v>
      </c>
      <c r="D10" s="69" t="s">
        <v>67</v>
      </c>
      <c r="E10" s="70" t="s">
        <v>593</v>
      </c>
      <c r="F10" s="71">
        <v>182.4</v>
      </c>
      <c r="G10" s="71">
        <v>192.4</v>
      </c>
      <c r="H10" s="71">
        <v>196.2</v>
      </c>
      <c r="I10" s="71">
        <v>176.7</v>
      </c>
      <c r="J10" s="71">
        <v>174.7</v>
      </c>
      <c r="K10" s="71">
        <v>190.75</v>
      </c>
      <c r="L10" s="71">
        <v>194.25</v>
      </c>
      <c r="M10" s="71">
        <v>174.32499999999999</v>
      </c>
      <c r="N10" s="71">
        <v>183.5</v>
      </c>
      <c r="O10" s="71">
        <v>189.79</v>
      </c>
      <c r="P10" s="71">
        <v>190.25</v>
      </c>
      <c r="Q10" s="71">
        <v>169.15</v>
      </c>
      <c r="R10" s="71">
        <v>164.16300000000001</v>
      </c>
      <c r="S10" s="71">
        <v>177.63499999999999</v>
      </c>
      <c r="T10" s="71">
        <v>2556.2130000000002</v>
      </c>
    </row>
    <row r="11" spans="1:20" x14ac:dyDescent="0.3">
      <c r="A11" s="1"/>
      <c r="B11" s="69" t="s">
        <v>191</v>
      </c>
      <c r="C11" s="69" t="s">
        <v>1041</v>
      </c>
      <c r="D11" s="69" t="s">
        <v>67</v>
      </c>
      <c r="E11" s="70" t="s">
        <v>593</v>
      </c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>
        <v>0</v>
      </c>
    </row>
    <row r="12" spans="1:20" x14ac:dyDescent="0.3">
      <c r="A12" s="1"/>
      <c r="B12" s="69" t="s">
        <v>625</v>
      </c>
      <c r="C12" s="69" t="s">
        <v>965</v>
      </c>
      <c r="D12" s="69" t="s">
        <v>67</v>
      </c>
      <c r="E12" s="70" t="s">
        <v>592</v>
      </c>
      <c r="F12" s="71">
        <v>482.2</v>
      </c>
      <c r="G12" s="71">
        <v>475.2</v>
      </c>
      <c r="H12" s="71">
        <v>482.6</v>
      </c>
      <c r="I12" s="71">
        <v>482.8</v>
      </c>
      <c r="J12" s="71">
        <v>443.4</v>
      </c>
      <c r="K12" s="71">
        <v>450.9</v>
      </c>
      <c r="L12" s="71">
        <v>444.4</v>
      </c>
      <c r="M12" s="71">
        <v>447.7</v>
      </c>
      <c r="N12" s="71">
        <v>417.35</v>
      </c>
      <c r="O12" s="71">
        <v>384.15</v>
      </c>
      <c r="P12" s="71">
        <v>414.5</v>
      </c>
      <c r="Q12" s="71">
        <v>357.85</v>
      </c>
      <c r="R12" s="71">
        <v>395.25</v>
      </c>
      <c r="S12" s="71">
        <v>373.4</v>
      </c>
      <c r="T12" s="71">
        <v>6051.7</v>
      </c>
    </row>
    <row r="13" spans="1:20" x14ac:dyDescent="0.3">
      <c r="A13" s="1"/>
      <c r="B13" s="69" t="s">
        <v>626</v>
      </c>
      <c r="C13" s="69" t="s">
        <v>967</v>
      </c>
      <c r="D13" s="69" t="s">
        <v>67</v>
      </c>
      <c r="E13" s="70" t="s">
        <v>592</v>
      </c>
      <c r="F13" s="71">
        <v>64.45</v>
      </c>
      <c r="G13" s="71">
        <v>64.45</v>
      </c>
      <c r="H13" s="71">
        <v>64.45</v>
      </c>
      <c r="I13" s="71">
        <v>70.3</v>
      </c>
      <c r="J13" s="71">
        <v>70.3</v>
      </c>
      <c r="K13" s="71">
        <v>63</v>
      </c>
      <c r="L13" s="71">
        <v>69</v>
      </c>
      <c r="M13" s="71">
        <v>69</v>
      </c>
      <c r="N13" s="71">
        <v>75</v>
      </c>
      <c r="O13" s="71">
        <v>68.56</v>
      </c>
      <c r="P13" s="71">
        <v>63.06</v>
      </c>
      <c r="Q13" s="71">
        <v>64.2</v>
      </c>
      <c r="R13" s="71">
        <v>63.46</v>
      </c>
      <c r="S13" s="71">
        <v>61.4</v>
      </c>
      <c r="T13" s="71">
        <v>930.63</v>
      </c>
    </row>
    <row r="14" spans="1:20" x14ac:dyDescent="0.3">
      <c r="A14" s="1"/>
      <c r="B14" s="69" t="s">
        <v>627</v>
      </c>
      <c r="C14" s="69" t="s">
        <v>968</v>
      </c>
      <c r="D14" s="69" t="s">
        <v>67</v>
      </c>
      <c r="E14" s="70" t="s">
        <v>592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>
        <v>4.3</v>
      </c>
      <c r="T14" s="71">
        <v>4.3</v>
      </c>
    </row>
    <row r="15" spans="1:20" x14ac:dyDescent="0.3">
      <c r="A15" s="1"/>
      <c r="B15" s="69" t="s">
        <v>637</v>
      </c>
      <c r="C15" s="69" t="s">
        <v>1043</v>
      </c>
      <c r="D15" s="69" t="s">
        <v>67</v>
      </c>
      <c r="E15" s="70" t="s">
        <v>593</v>
      </c>
      <c r="F15" s="71">
        <v>211.4</v>
      </c>
      <c r="G15" s="71">
        <v>214.3</v>
      </c>
      <c r="H15" s="71">
        <v>218.7</v>
      </c>
      <c r="I15" s="71">
        <v>220.55</v>
      </c>
      <c r="J15" s="71">
        <v>220.2</v>
      </c>
      <c r="K15" s="71">
        <v>239.25</v>
      </c>
      <c r="L15" s="71">
        <v>218.5</v>
      </c>
      <c r="M15" s="71">
        <v>180.05</v>
      </c>
      <c r="N15" s="71">
        <v>241.9</v>
      </c>
      <c r="O15" s="71">
        <v>229.05</v>
      </c>
      <c r="P15" s="71">
        <v>267.14999999999998</v>
      </c>
      <c r="Q15" s="71">
        <v>261.55</v>
      </c>
      <c r="R15" s="71">
        <v>256.25</v>
      </c>
      <c r="S15" s="71">
        <v>221.35</v>
      </c>
      <c r="T15" s="71">
        <v>3200.2</v>
      </c>
    </row>
    <row r="16" spans="1:20" x14ac:dyDescent="0.3">
      <c r="A16" s="1"/>
      <c r="B16" s="69" t="s">
        <v>640</v>
      </c>
      <c r="C16" s="69" t="s">
        <v>1044</v>
      </c>
      <c r="D16" s="69" t="s">
        <v>1127</v>
      </c>
      <c r="E16" s="70" t="s">
        <v>593</v>
      </c>
      <c r="F16" s="71">
        <v>428.05</v>
      </c>
      <c r="G16" s="71">
        <v>428.55</v>
      </c>
      <c r="H16" s="71">
        <v>432.85</v>
      </c>
      <c r="I16" s="71">
        <v>417.6</v>
      </c>
      <c r="J16" s="71">
        <v>386.3</v>
      </c>
      <c r="K16" s="71">
        <v>416.65</v>
      </c>
      <c r="L16" s="71">
        <v>404.7</v>
      </c>
      <c r="M16" s="71">
        <v>368</v>
      </c>
      <c r="N16" s="71">
        <v>401.65</v>
      </c>
      <c r="O16" s="71">
        <v>223.8</v>
      </c>
      <c r="P16" s="71">
        <v>290.89999999999998</v>
      </c>
      <c r="Q16" s="71">
        <v>363.2</v>
      </c>
      <c r="R16" s="71">
        <v>370.7</v>
      </c>
      <c r="S16" s="71">
        <v>401.45</v>
      </c>
      <c r="T16" s="71">
        <v>5334.4</v>
      </c>
    </row>
    <row r="17" spans="1:20" x14ac:dyDescent="0.3">
      <c r="A17" s="1"/>
      <c r="B17" s="69" t="s">
        <v>608</v>
      </c>
      <c r="C17" s="69" t="s">
        <v>969</v>
      </c>
      <c r="D17" s="69" t="s">
        <v>67</v>
      </c>
      <c r="E17" s="70" t="s">
        <v>592</v>
      </c>
      <c r="F17" s="71">
        <v>433.65</v>
      </c>
      <c r="G17" s="71">
        <v>463.6</v>
      </c>
      <c r="H17" s="71">
        <v>472.70026000000001</v>
      </c>
      <c r="I17" s="71">
        <v>475.7</v>
      </c>
      <c r="J17" s="71">
        <v>468.05</v>
      </c>
      <c r="K17" s="71">
        <v>477.25</v>
      </c>
      <c r="L17" s="71">
        <v>472.4</v>
      </c>
      <c r="M17" s="71">
        <v>476.35</v>
      </c>
      <c r="N17" s="71">
        <v>481.4</v>
      </c>
      <c r="O17" s="71">
        <v>462.95</v>
      </c>
      <c r="P17" s="71">
        <v>466.1</v>
      </c>
      <c r="Q17" s="71">
        <v>478.75</v>
      </c>
      <c r="R17" s="71">
        <v>477.55</v>
      </c>
      <c r="S17" s="71">
        <v>474.3</v>
      </c>
      <c r="T17" s="71">
        <v>6580.7502599999998</v>
      </c>
    </row>
    <row r="18" spans="1:20" x14ac:dyDescent="0.3">
      <c r="A18" s="1"/>
      <c r="B18" s="69" t="s">
        <v>64</v>
      </c>
      <c r="C18" s="69" t="s">
        <v>65</v>
      </c>
      <c r="D18" s="69" t="s">
        <v>67</v>
      </c>
      <c r="E18" s="70" t="s">
        <v>592</v>
      </c>
      <c r="F18" s="71">
        <v>4948.6499999999996</v>
      </c>
      <c r="G18" s="71">
        <v>4848.8</v>
      </c>
      <c r="H18" s="71">
        <v>4798.5</v>
      </c>
      <c r="I18" s="71">
        <v>4908.7</v>
      </c>
      <c r="J18" s="71">
        <v>4901.3999999999996</v>
      </c>
      <c r="K18" s="71">
        <v>4966.05</v>
      </c>
      <c r="L18" s="71">
        <v>4882.6499999999996</v>
      </c>
      <c r="M18" s="71">
        <v>4826.8</v>
      </c>
      <c r="N18" s="71">
        <v>4871.95</v>
      </c>
      <c r="O18" s="71">
        <v>4771.3</v>
      </c>
      <c r="P18" s="71">
        <v>4742.5</v>
      </c>
      <c r="Q18" s="71">
        <v>4421.2</v>
      </c>
      <c r="R18" s="71">
        <v>4151.8</v>
      </c>
      <c r="S18" s="71">
        <v>4191.05</v>
      </c>
      <c r="T18" s="71">
        <v>66231.350000000006</v>
      </c>
    </row>
    <row r="19" spans="1:20" x14ac:dyDescent="0.3">
      <c r="A19" s="1"/>
      <c r="B19" s="69" t="s">
        <v>602</v>
      </c>
      <c r="C19" s="69" t="s">
        <v>970</v>
      </c>
      <c r="D19" s="69" t="s">
        <v>67</v>
      </c>
      <c r="E19" s="70" t="s">
        <v>592</v>
      </c>
      <c r="F19" s="71">
        <v>465.5</v>
      </c>
      <c r="G19" s="71">
        <v>464.8</v>
      </c>
      <c r="H19" s="71">
        <v>463.2</v>
      </c>
      <c r="I19" s="71">
        <v>463.2</v>
      </c>
      <c r="J19" s="71">
        <v>463.2</v>
      </c>
      <c r="K19" s="71">
        <v>463.35</v>
      </c>
      <c r="L19" s="71">
        <v>463.45</v>
      </c>
      <c r="M19" s="71">
        <v>463.8</v>
      </c>
      <c r="N19" s="71">
        <v>463.7</v>
      </c>
      <c r="O19" s="71">
        <v>463.45</v>
      </c>
      <c r="P19" s="71">
        <v>462.95</v>
      </c>
      <c r="Q19" s="71">
        <v>457.75</v>
      </c>
      <c r="R19" s="71">
        <v>463.55</v>
      </c>
      <c r="S19" s="71">
        <v>463.65</v>
      </c>
      <c r="T19" s="71">
        <v>6485.55</v>
      </c>
    </row>
    <row r="20" spans="1:20" x14ac:dyDescent="0.3">
      <c r="A20" s="1"/>
      <c r="B20" s="69" t="s">
        <v>603</v>
      </c>
      <c r="C20" s="69" t="s">
        <v>1128</v>
      </c>
      <c r="D20" s="69" t="s">
        <v>67</v>
      </c>
      <c r="E20" s="70" t="s">
        <v>592</v>
      </c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>
        <v>0</v>
      </c>
    </row>
    <row r="21" spans="1:20" x14ac:dyDescent="0.3">
      <c r="A21" s="1"/>
      <c r="B21" s="69" t="s">
        <v>603</v>
      </c>
      <c r="C21" s="69" t="s">
        <v>1129</v>
      </c>
      <c r="D21" s="69" t="s">
        <v>67</v>
      </c>
      <c r="E21" s="70" t="s">
        <v>592</v>
      </c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>
        <v>0</v>
      </c>
    </row>
    <row r="22" spans="1:20" x14ac:dyDescent="0.3">
      <c r="A22" s="1"/>
      <c r="B22" s="69" t="s">
        <v>600</v>
      </c>
      <c r="C22" s="69" t="s">
        <v>971</v>
      </c>
      <c r="D22" s="69" t="s">
        <v>67</v>
      </c>
      <c r="E22" s="70" t="s">
        <v>592</v>
      </c>
      <c r="F22" s="71">
        <v>3632.65</v>
      </c>
      <c r="G22" s="71">
        <v>3595.1</v>
      </c>
      <c r="H22" s="71">
        <v>2484.8000000000002</v>
      </c>
      <c r="I22" s="71">
        <v>3618.5</v>
      </c>
      <c r="J22" s="71">
        <v>3630.2499499999999</v>
      </c>
      <c r="K22" s="71">
        <v>3626.8</v>
      </c>
      <c r="L22" s="71">
        <v>3632.9</v>
      </c>
      <c r="M22" s="71">
        <v>3627.05</v>
      </c>
      <c r="N22" s="71">
        <v>3632.85</v>
      </c>
      <c r="O22" s="71">
        <v>3627.5</v>
      </c>
      <c r="P22" s="71">
        <v>3623.35</v>
      </c>
      <c r="Q22" s="71">
        <v>3510.2</v>
      </c>
      <c r="R22" s="71">
        <v>3384.85</v>
      </c>
      <c r="S22" s="71">
        <v>3431.8</v>
      </c>
      <c r="T22" s="71">
        <v>49058.599950000003</v>
      </c>
    </row>
    <row r="23" spans="1:20" x14ac:dyDescent="0.3">
      <c r="A23" s="1"/>
      <c r="B23" s="69" t="s">
        <v>600</v>
      </c>
      <c r="C23" s="69" t="s">
        <v>972</v>
      </c>
      <c r="D23" s="69" t="s">
        <v>67</v>
      </c>
      <c r="E23" s="70" t="s">
        <v>592</v>
      </c>
      <c r="F23" s="71">
        <v>84</v>
      </c>
      <c r="G23" s="71">
        <v>1001.6</v>
      </c>
      <c r="H23" s="71">
        <v>1006.1</v>
      </c>
      <c r="I23" s="71">
        <v>1003.85</v>
      </c>
      <c r="J23" s="71">
        <v>1006.05418</v>
      </c>
      <c r="K23" s="71">
        <v>1003.25</v>
      </c>
      <c r="L23" s="71">
        <v>1004.8</v>
      </c>
      <c r="M23" s="71">
        <v>1003.95</v>
      </c>
      <c r="N23" s="71">
        <v>1005.9</v>
      </c>
      <c r="O23" s="71">
        <v>1004.1</v>
      </c>
      <c r="P23" s="71">
        <v>1001.35</v>
      </c>
      <c r="Q23" s="71">
        <v>1007.05</v>
      </c>
      <c r="R23" s="71">
        <v>1000.35</v>
      </c>
      <c r="S23" s="71">
        <v>991.15</v>
      </c>
      <c r="T23" s="71">
        <v>13123.50418</v>
      </c>
    </row>
    <row r="24" spans="1:20" x14ac:dyDescent="0.3">
      <c r="A24" s="1"/>
      <c r="B24" s="69" t="s">
        <v>628</v>
      </c>
      <c r="C24" s="69" t="s">
        <v>1130</v>
      </c>
      <c r="D24" s="69" t="s">
        <v>67</v>
      </c>
      <c r="E24" s="70" t="s">
        <v>594</v>
      </c>
      <c r="F24" s="71">
        <v>2.5</v>
      </c>
      <c r="G24" s="71">
        <v>2.95</v>
      </c>
      <c r="H24" s="71">
        <v>2.85</v>
      </c>
      <c r="I24" s="71">
        <v>3.05</v>
      </c>
      <c r="J24" s="71">
        <v>2.4500000000000002</v>
      </c>
      <c r="K24" s="71">
        <v>2.65</v>
      </c>
      <c r="L24" s="71">
        <v>2.2999999999999998</v>
      </c>
      <c r="M24" s="71">
        <v>2.4</v>
      </c>
      <c r="N24" s="71">
        <v>2.15</v>
      </c>
      <c r="O24" s="71">
        <v>2.7</v>
      </c>
      <c r="P24" s="71">
        <v>2.7</v>
      </c>
      <c r="Q24" s="71">
        <v>2.75</v>
      </c>
      <c r="R24" s="71">
        <v>2.35</v>
      </c>
      <c r="S24" s="71">
        <v>2.2999999999999998</v>
      </c>
      <c r="T24" s="71">
        <v>36.1</v>
      </c>
    </row>
    <row r="25" spans="1:20" x14ac:dyDescent="0.3">
      <c r="A25" s="1"/>
      <c r="B25" s="69" t="s">
        <v>609</v>
      </c>
      <c r="C25" s="69" t="s">
        <v>1131</v>
      </c>
      <c r="D25" s="69" t="s">
        <v>67</v>
      </c>
      <c r="E25" s="70" t="s">
        <v>594</v>
      </c>
      <c r="F25" s="71">
        <v>7.05</v>
      </c>
      <c r="G25" s="71">
        <v>6.45</v>
      </c>
      <c r="H25" s="71">
        <v>7.75</v>
      </c>
      <c r="I25" s="71">
        <v>9.1</v>
      </c>
      <c r="J25" s="71">
        <v>6.2</v>
      </c>
      <c r="K25" s="71">
        <v>8.3000000000000007</v>
      </c>
      <c r="L25" s="71">
        <v>6.55</v>
      </c>
      <c r="M25" s="71">
        <v>8.4499999999999993</v>
      </c>
      <c r="N25" s="71">
        <v>5.4</v>
      </c>
      <c r="O25" s="71">
        <v>7.95</v>
      </c>
      <c r="P25" s="71">
        <v>8.9</v>
      </c>
      <c r="Q25" s="71">
        <v>7.25</v>
      </c>
      <c r="R25" s="71">
        <v>8.25</v>
      </c>
      <c r="S25" s="71">
        <v>5.15</v>
      </c>
      <c r="T25" s="71">
        <v>102.75</v>
      </c>
    </row>
    <row r="26" spans="1:20" x14ac:dyDescent="0.3">
      <c r="A26" s="1"/>
      <c r="B26" s="69" t="s">
        <v>69</v>
      </c>
      <c r="C26" s="69" t="s">
        <v>973</v>
      </c>
      <c r="D26" s="69" t="s">
        <v>67</v>
      </c>
      <c r="E26" s="70" t="s">
        <v>592</v>
      </c>
      <c r="F26" s="71">
        <v>157.85</v>
      </c>
      <c r="G26" s="71">
        <v>155.55000000000001</v>
      </c>
      <c r="H26" s="71">
        <v>156.5</v>
      </c>
      <c r="I26" s="71">
        <v>156</v>
      </c>
      <c r="J26" s="71">
        <v>155.1</v>
      </c>
      <c r="K26" s="71">
        <v>158.6</v>
      </c>
      <c r="L26" s="71">
        <v>159.75</v>
      </c>
      <c r="M26" s="71">
        <v>158.9</v>
      </c>
      <c r="N26" s="71">
        <v>160.5</v>
      </c>
      <c r="O26" s="71">
        <v>158.75</v>
      </c>
      <c r="P26" s="71">
        <v>157.94999999999999</v>
      </c>
      <c r="Q26" s="71">
        <v>157.44999999999999</v>
      </c>
      <c r="R26" s="71">
        <v>155.94999999999999</v>
      </c>
      <c r="S26" s="71">
        <v>155.75</v>
      </c>
      <c r="T26" s="71">
        <v>2204.6</v>
      </c>
    </row>
    <row r="27" spans="1:20" x14ac:dyDescent="0.3">
      <c r="A27" s="1"/>
      <c r="B27" s="69" t="s">
        <v>69</v>
      </c>
      <c r="C27" s="69" t="s">
        <v>1132</v>
      </c>
      <c r="D27" s="69" t="s">
        <v>67</v>
      </c>
      <c r="E27" s="70" t="s">
        <v>592</v>
      </c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>
        <v>0</v>
      </c>
    </row>
    <row r="28" spans="1:20" x14ac:dyDescent="0.3">
      <c r="A28" s="1"/>
      <c r="B28" s="69" t="s">
        <v>69</v>
      </c>
      <c r="C28" s="69" t="s">
        <v>974</v>
      </c>
      <c r="D28" s="69" t="s">
        <v>67</v>
      </c>
      <c r="E28" s="70" t="s">
        <v>592</v>
      </c>
      <c r="F28" s="71">
        <v>1900.15</v>
      </c>
      <c r="G28" s="71">
        <v>1894.05</v>
      </c>
      <c r="H28" s="71">
        <v>1919.45</v>
      </c>
      <c r="I28" s="71">
        <v>1934.1</v>
      </c>
      <c r="J28" s="71">
        <v>1926.15</v>
      </c>
      <c r="K28" s="71">
        <v>1935.35</v>
      </c>
      <c r="L28" s="71">
        <v>1942.7</v>
      </c>
      <c r="M28" s="71">
        <v>1941.4</v>
      </c>
      <c r="N28" s="71">
        <v>1893</v>
      </c>
      <c r="O28" s="71">
        <v>1931.2</v>
      </c>
      <c r="P28" s="71">
        <v>1930.1</v>
      </c>
      <c r="Q28" s="71">
        <v>1920.15</v>
      </c>
      <c r="R28" s="71">
        <v>1893.45</v>
      </c>
      <c r="S28" s="71">
        <v>1766.85</v>
      </c>
      <c r="T28" s="71">
        <v>26728.1</v>
      </c>
    </row>
    <row r="29" spans="1:20" x14ac:dyDescent="0.3">
      <c r="A29" s="1"/>
      <c r="B29" s="69" t="s">
        <v>69</v>
      </c>
      <c r="C29" s="69" t="s">
        <v>1133</v>
      </c>
      <c r="D29" s="69" t="s">
        <v>67</v>
      </c>
      <c r="E29" s="70" t="s">
        <v>592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>
        <v>0</v>
      </c>
    </row>
    <row r="30" spans="1:20" x14ac:dyDescent="0.3">
      <c r="A30" s="1"/>
      <c r="B30" s="69" t="s">
        <v>69</v>
      </c>
      <c r="C30" s="69" t="s">
        <v>1134</v>
      </c>
      <c r="D30" s="69" t="s">
        <v>67</v>
      </c>
      <c r="E30" s="70" t="s">
        <v>593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>
        <v>0</v>
      </c>
    </row>
    <row r="31" spans="1:20" x14ac:dyDescent="0.3">
      <c r="A31" s="1"/>
      <c r="B31" s="69" t="s">
        <v>69</v>
      </c>
      <c r="C31" s="69" t="s">
        <v>1134</v>
      </c>
      <c r="D31" s="69" t="s">
        <v>1135</v>
      </c>
      <c r="E31" s="70" t="s">
        <v>593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>
        <v>0</v>
      </c>
    </row>
    <row r="32" spans="1:20" x14ac:dyDescent="0.3">
      <c r="A32" s="1"/>
      <c r="B32" s="69" t="s">
        <v>69</v>
      </c>
      <c r="C32" s="69" t="s">
        <v>1136</v>
      </c>
      <c r="D32" s="69" t="s">
        <v>67</v>
      </c>
      <c r="E32" s="70" t="s">
        <v>593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>
        <v>0</v>
      </c>
    </row>
    <row r="33" spans="1:20" x14ac:dyDescent="0.3">
      <c r="A33" s="1"/>
      <c r="B33" s="69" t="s">
        <v>629</v>
      </c>
      <c r="C33" s="69" t="s">
        <v>975</v>
      </c>
      <c r="D33" s="69" t="s">
        <v>1137</v>
      </c>
      <c r="E33" s="70" t="s">
        <v>592</v>
      </c>
      <c r="F33" s="71">
        <v>447.15</v>
      </c>
      <c r="G33" s="71">
        <v>475.85</v>
      </c>
      <c r="H33" s="71">
        <v>475.65</v>
      </c>
      <c r="I33" s="71">
        <v>476.25</v>
      </c>
      <c r="J33" s="71">
        <v>476.4</v>
      </c>
      <c r="K33" s="71">
        <v>475.85</v>
      </c>
      <c r="L33" s="71">
        <v>475.55</v>
      </c>
      <c r="M33" s="71">
        <v>476.4</v>
      </c>
      <c r="N33" s="71">
        <v>475.8</v>
      </c>
      <c r="O33" s="71">
        <v>475.45</v>
      </c>
      <c r="P33" s="71">
        <v>475.25</v>
      </c>
      <c r="Q33" s="71">
        <v>475.2</v>
      </c>
      <c r="R33" s="71">
        <v>475.2</v>
      </c>
      <c r="S33" s="71">
        <v>475.35</v>
      </c>
      <c r="T33" s="71">
        <v>6631.35</v>
      </c>
    </row>
    <row r="34" spans="1:20" x14ac:dyDescent="0.3">
      <c r="A34" s="1"/>
      <c r="B34" s="69" t="s">
        <v>629</v>
      </c>
      <c r="C34" s="69" t="s">
        <v>976</v>
      </c>
      <c r="D34" s="69" t="s">
        <v>67</v>
      </c>
      <c r="E34" s="70" t="s">
        <v>592</v>
      </c>
      <c r="F34" s="71">
        <v>481.4</v>
      </c>
      <c r="G34" s="71">
        <v>479.8</v>
      </c>
      <c r="H34" s="71">
        <v>480.35</v>
      </c>
      <c r="I34" s="71">
        <v>480.3</v>
      </c>
      <c r="J34" s="71">
        <v>479.55</v>
      </c>
      <c r="K34" s="71">
        <v>475</v>
      </c>
      <c r="L34" s="71">
        <v>468.1</v>
      </c>
      <c r="M34" s="71">
        <v>460.05</v>
      </c>
      <c r="N34" s="71">
        <v>339.25</v>
      </c>
      <c r="O34" s="71">
        <v>439.5</v>
      </c>
      <c r="P34" s="71">
        <v>424.25</v>
      </c>
      <c r="Q34" s="71">
        <v>405.05</v>
      </c>
      <c r="R34" s="71">
        <v>386.85</v>
      </c>
      <c r="S34" s="71">
        <v>393.25</v>
      </c>
      <c r="T34" s="71">
        <v>6192.7</v>
      </c>
    </row>
    <row r="35" spans="1:20" x14ac:dyDescent="0.3">
      <c r="A35" s="1"/>
      <c r="B35" s="69" t="s">
        <v>629</v>
      </c>
      <c r="C35" s="69" t="s">
        <v>977</v>
      </c>
      <c r="D35" s="69" t="s">
        <v>67</v>
      </c>
      <c r="E35" s="70" t="s">
        <v>592</v>
      </c>
      <c r="F35" s="71">
        <v>486.8</v>
      </c>
      <c r="G35" s="71">
        <v>486.6</v>
      </c>
      <c r="H35" s="71">
        <v>486.8</v>
      </c>
      <c r="I35" s="71">
        <v>486.55</v>
      </c>
      <c r="J35" s="71">
        <v>486.85</v>
      </c>
      <c r="K35" s="71">
        <v>486.6</v>
      </c>
      <c r="L35" s="71">
        <v>486.95</v>
      </c>
      <c r="M35" s="71">
        <v>486.85</v>
      </c>
      <c r="N35" s="71">
        <v>486.7</v>
      </c>
      <c r="O35" s="71">
        <v>486.6</v>
      </c>
      <c r="P35" s="71">
        <v>486.55</v>
      </c>
      <c r="Q35" s="71">
        <v>487.25</v>
      </c>
      <c r="R35" s="71">
        <v>487.15</v>
      </c>
      <c r="S35" s="71">
        <v>487.15</v>
      </c>
      <c r="T35" s="71">
        <v>6815.4</v>
      </c>
    </row>
    <row r="36" spans="1:20" x14ac:dyDescent="0.3">
      <c r="A36" s="1"/>
      <c r="B36" s="69" t="s">
        <v>629</v>
      </c>
      <c r="C36" s="69" t="s">
        <v>978</v>
      </c>
      <c r="D36" s="69" t="s">
        <v>1137</v>
      </c>
      <c r="E36" s="70" t="s">
        <v>592</v>
      </c>
      <c r="F36" s="71">
        <v>262.60000000000002</v>
      </c>
      <c r="G36" s="71">
        <v>269.2</v>
      </c>
      <c r="H36" s="71">
        <v>302</v>
      </c>
      <c r="I36" s="71">
        <v>282.89999999999998</v>
      </c>
      <c r="J36" s="71">
        <v>259.89999999999998</v>
      </c>
      <c r="K36" s="71">
        <v>232.6</v>
      </c>
      <c r="L36" s="71">
        <v>215.6</v>
      </c>
      <c r="M36" s="71">
        <v>236.55</v>
      </c>
      <c r="N36" s="71">
        <v>233.55</v>
      </c>
      <c r="O36" s="71">
        <v>207.4</v>
      </c>
      <c r="P36" s="71">
        <v>193.7</v>
      </c>
      <c r="Q36" s="71">
        <v>194.7</v>
      </c>
      <c r="R36" s="71">
        <v>193.2</v>
      </c>
      <c r="S36" s="71">
        <v>183.6</v>
      </c>
      <c r="T36" s="71">
        <v>3267.5</v>
      </c>
    </row>
    <row r="37" spans="1:20" x14ac:dyDescent="0.3">
      <c r="A37" s="1"/>
      <c r="B37" s="69" t="s">
        <v>250</v>
      </c>
      <c r="C37" s="69" t="s">
        <v>979</v>
      </c>
      <c r="D37" s="69" t="s">
        <v>67</v>
      </c>
      <c r="E37" s="70" t="s">
        <v>592</v>
      </c>
      <c r="F37" s="71">
        <v>3953.45</v>
      </c>
      <c r="G37" s="71">
        <v>3903.1</v>
      </c>
      <c r="H37" s="71">
        <v>3953.35</v>
      </c>
      <c r="I37" s="71">
        <v>3862</v>
      </c>
      <c r="J37" s="71">
        <v>3905.3</v>
      </c>
      <c r="K37" s="71">
        <v>3958.45</v>
      </c>
      <c r="L37" s="71">
        <v>3983.85</v>
      </c>
      <c r="M37" s="71">
        <v>3981.2</v>
      </c>
      <c r="N37" s="71">
        <v>3976.75</v>
      </c>
      <c r="O37" s="71">
        <v>3957.9</v>
      </c>
      <c r="P37" s="71">
        <v>3918.8</v>
      </c>
      <c r="Q37" s="71">
        <v>3749.7</v>
      </c>
      <c r="R37" s="71">
        <v>3972.85</v>
      </c>
      <c r="S37" s="71">
        <v>3051.05</v>
      </c>
      <c r="T37" s="71">
        <v>54127.75</v>
      </c>
    </row>
    <row r="38" spans="1:20" x14ac:dyDescent="0.3">
      <c r="A38" s="1"/>
      <c r="B38" s="69" t="s">
        <v>261</v>
      </c>
      <c r="C38" s="69" t="s">
        <v>980</v>
      </c>
      <c r="D38" s="69" t="s">
        <v>67</v>
      </c>
      <c r="E38" s="70" t="s">
        <v>592</v>
      </c>
      <c r="F38" s="71">
        <v>148.15</v>
      </c>
      <c r="G38" s="71">
        <v>147.19999999999999</v>
      </c>
      <c r="H38" s="71">
        <v>147.15</v>
      </c>
      <c r="I38" s="71">
        <v>145.85</v>
      </c>
      <c r="J38" s="71">
        <v>148.9</v>
      </c>
      <c r="K38" s="71">
        <v>177.7</v>
      </c>
      <c r="L38" s="71">
        <v>187.25</v>
      </c>
      <c r="M38" s="71">
        <v>186.4</v>
      </c>
      <c r="N38" s="71">
        <v>188.25</v>
      </c>
      <c r="O38" s="71">
        <v>186.09049999999999</v>
      </c>
      <c r="P38" s="71">
        <v>186.1</v>
      </c>
      <c r="Q38" s="71">
        <v>188.15</v>
      </c>
      <c r="R38" s="71">
        <v>186.25</v>
      </c>
      <c r="S38" s="71">
        <v>186.5</v>
      </c>
      <c r="T38" s="71">
        <v>2409.9405000000002</v>
      </c>
    </row>
    <row r="39" spans="1:20" x14ac:dyDescent="0.3">
      <c r="A39" s="1"/>
      <c r="B39" s="69" t="s">
        <v>261</v>
      </c>
      <c r="C39" s="69" t="s">
        <v>981</v>
      </c>
      <c r="D39" s="69" t="s">
        <v>67</v>
      </c>
      <c r="E39" s="70" t="s">
        <v>592</v>
      </c>
      <c r="F39" s="71">
        <v>114.95</v>
      </c>
      <c r="G39" s="71">
        <v>100.55</v>
      </c>
      <c r="H39" s="71">
        <v>93</v>
      </c>
      <c r="I39" s="71">
        <v>111.75</v>
      </c>
      <c r="J39" s="71">
        <v>112</v>
      </c>
      <c r="K39" s="71">
        <v>116.25</v>
      </c>
      <c r="L39" s="71">
        <v>125.15</v>
      </c>
      <c r="M39" s="71">
        <v>121.15</v>
      </c>
      <c r="N39" s="71">
        <v>126.85</v>
      </c>
      <c r="O39" s="71">
        <v>116.265</v>
      </c>
      <c r="P39" s="71">
        <v>111.5</v>
      </c>
      <c r="Q39" s="71">
        <v>112.35</v>
      </c>
      <c r="R39" s="71">
        <v>110.05</v>
      </c>
      <c r="S39" s="71">
        <v>107.4</v>
      </c>
      <c r="T39" s="71">
        <v>1579.2149999999999</v>
      </c>
    </row>
    <row r="40" spans="1:20" x14ac:dyDescent="0.3">
      <c r="A40" s="1"/>
      <c r="B40" s="69" t="s">
        <v>261</v>
      </c>
      <c r="C40" s="69" t="s">
        <v>1138</v>
      </c>
      <c r="D40" s="69" t="s">
        <v>175</v>
      </c>
      <c r="E40" s="70" t="s">
        <v>593</v>
      </c>
      <c r="F40" s="71">
        <v>53.05</v>
      </c>
      <c r="G40" s="71">
        <v>87.1</v>
      </c>
      <c r="H40" s="71">
        <v>65.45</v>
      </c>
      <c r="I40" s="71">
        <v>85.95</v>
      </c>
      <c r="J40" s="71">
        <v>80.7</v>
      </c>
      <c r="K40" s="71">
        <v>48.15</v>
      </c>
      <c r="L40" s="71">
        <v>52.5</v>
      </c>
      <c r="M40" s="71">
        <v>57.1</v>
      </c>
      <c r="N40" s="71">
        <v>210.05</v>
      </c>
      <c r="O40" s="71">
        <v>80.05</v>
      </c>
      <c r="P40" s="71">
        <v>104.55</v>
      </c>
      <c r="Q40" s="71">
        <v>57.6</v>
      </c>
      <c r="R40" s="71">
        <v>166.9</v>
      </c>
      <c r="S40" s="71">
        <v>226.85</v>
      </c>
      <c r="T40" s="71">
        <v>1376</v>
      </c>
    </row>
    <row r="41" spans="1:20" x14ac:dyDescent="0.3">
      <c r="A41" s="1"/>
      <c r="B41" s="69" t="s">
        <v>624</v>
      </c>
      <c r="C41" s="69" t="s">
        <v>982</v>
      </c>
      <c r="D41" s="69" t="s">
        <v>67</v>
      </c>
      <c r="E41" s="70" t="s">
        <v>592</v>
      </c>
      <c r="F41" s="71">
        <v>83.2</v>
      </c>
      <c r="G41" s="71">
        <v>81.55</v>
      </c>
      <c r="H41" s="71">
        <v>81.650000000000006</v>
      </c>
      <c r="I41" s="71">
        <v>84</v>
      </c>
      <c r="J41" s="71">
        <v>84</v>
      </c>
      <c r="K41" s="71">
        <v>84</v>
      </c>
      <c r="L41" s="71">
        <v>84</v>
      </c>
      <c r="M41" s="71">
        <v>83.85</v>
      </c>
      <c r="N41" s="71">
        <v>84</v>
      </c>
      <c r="O41" s="71">
        <v>81.75</v>
      </c>
      <c r="P41" s="71">
        <v>84</v>
      </c>
      <c r="Q41" s="71">
        <v>84</v>
      </c>
      <c r="R41" s="71">
        <v>83.8</v>
      </c>
      <c r="S41" s="71">
        <v>84.1</v>
      </c>
      <c r="T41" s="71">
        <v>1167.9000000000001</v>
      </c>
    </row>
    <row r="42" spans="1:20" x14ac:dyDescent="0.3">
      <c r="A42" s="1"/>
      <c r="B42" s="69" t="s">
        <v>74</v>
      </c>
      <c r="C42" s="69" t="s">
        <v>75</v>
      </c>
      <c r="D42" s="69" t="s">
        <v>67</v>
      </c>
      <c r="E42" s="70" t="s">
        <v>592</v>
      </c>
      <c r="F42" s="71">
        <v>15580.2</v>
      </c>
      <c r="G42" s="71">
        <v>15394.25</v>
      </c>
      <c r="H42" s="71">
        <v>15585.1</v>
      </c>
      <c r="I42" s="71">
        <v>15026.5</v>
      </c>
      <c r="J42" s="71">
        <v>15581.15</v>
      </c>
      <c r="K42" s="71">
        <v>15119.75</v>
      </c>
      <c r="L42" s="71">
        <v>15335.6</v>
      </c>
      <c r="M42" s="71">
        <v>15099.85</v>
      </c>
      <c r="N42" s="71">
        <v>15566.3</v>
      </c>
      <c r="O42" s="71">
        <v>15565.6</v>
      </c>
      <c r="P42" s="71">
        <v>14901.2</v>
      </c>
      <c r="Q42" s="71">
        <v>15103.8</v>
      </c>
      <c r="R42" s="71">
        <v>15585.3</v>
      </c>
      <c r="S42" s="71">
        <v>15590.25</v>
      </c>
      <c r="T42" s="71">
        <v>215034.85</v>
      </c>
    </row>
    <row r="43" spans="1:20" x14ac:dyDescent="0.3">
      <c r="A43" s="1"/>
      <c r="B43" s="69" t="s">
        <v>74</v>
      </c>
      <c r="C43" s="69" t="s">
        <v>983</v>
      </c>
      <c r="D43" s="69" t="s">
        <v>67</v>
      </c>
      <c r="E43" s="70" t="s">
        <v>592</v>
      </c>
      <c r="F43" s="71"/>
      <c r="G43" s="71"/>
      <c r="H43" s="71"/>
      <c r="I43" s="71"/>
      <c r="J43" s="71"/>
      <c r="K43" s="71">
        <v>304.3</v>
      </c>
      <c r="L43" s="71">
        <v>1709.45</v>
      </c>
      <c r="M43" s="71">
        <v>1693.2</v>
      </c>
      <c r="N43" s="71">
        <v>1699.55</v>
      </c>
      <c r="O43" s="71">
        <v>1698.85</v>
      </c>
      <c r="P43" s="71">
        <v>2274.85</v>
      </c>
      <c r="Q43" s="71">
        <v>3334.4</v>
      </c>
      <c r="R43" s="71">
        <v>3356.95</v>
      </c>
      <c r="S43" s="71">
        <v>3362.5</v>
      </c>
      <c r="T43" s="71">
        <v>19434.05</v>
      </c>
    </row>
    <row r="44" spans="1:20" x14ac:dyDescent="0.3">
      <c r="A44" s="1"/>
      <c r="B44" s="69" t="s">
        <v>74</v>
      </c>
      <c r="C44" s="69" t="s">
        <v>1139</v>
      </c>
      <c r="D44" s="69" t="s">
        <v>1140</v>
      </c>
      <c r="E44" s="70" t="s">
        <v>593</v>
      </c>
      <c r="F44" s="71"/>
      <c r="G44" s="71">
        <v>47.05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>
        <v>47.05</v>
      </c>
    </row>
    <row r="45" spans="1:20" x14ac:dyDescent="0.3">
      <c r="A45" s="1"/>
      <c r="B45" s="69" t="s">
        <v>74</v>
      </c>
      <c r="C45" s="69" t="s">
        <v>1139</v>
      </c>
      <c r="D45" s="69" t="s">
        <v>1141</v>
      </c>
      <c r="E45" s="70" t="s">
        <v>593</v>
      </c>
      <c r="F45" s="71"/>
      <c r="G45" s="71">
        <v>46.9</v>
      </c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>
        <v>46.9</v>
      </c>
    </row>
    <row r="46" spans="1:20" ht="27.6" x14ac:dyDescent="0.3">
      <c r="A46" s="1"/>
      <c r="B46" s="69" t="s">
        <v>615</v>
      </c>
      <c r="C46" s="69" t="s">
        <v>984</v>
      </c>
      <c r="D46" s="69" t="s">
        <v>67</v>
      </c>
      <c r="E46" s="70" t="s">
        <v>592</v>
      </c>
      <c r="F46" s="71">
        <v>124</v>
      </c>
      <c r="G46" s="71">
        <v>118.35</v>
      </c>
      <c r="H46" s="71">
        <v>123.35</v>
      </c>
      <c r="I46" s="71">
        <v>124</v>
      </c>
      <c r="J46" s="71">
        <v>124.35</v>
      </c>
      <c r="K46" s="71">
        <v>123.85</v>
      </c>
      <c r="L46" s="71">
        <v>123.4</v>
      </c>
      <c r="M46" s="71">
        <v>122.95</v>
      </c>
      <c r="N46" s="71">
        <v>121.85</v>
      </c>
      <c r="O46" s="71">
        <v>122.55</v>
      </c>
      <c r="P46" s="71">
        <v>122.75</v>
      </c>
      <c r="Q46" s="71">
        <v>122.55</v>
      </c>
      <c r="R46" s="71">
        <v>122</v>
      </c>
      <c r="S46" s="71">
        <v>121.95</v>
      </c>
      <c r="T46" s="71">
        <v>1717.9</v>
      </c>
    </row>
    <row r="47" spans="1:20" ht="27.6" x14ac:dyDescent="0.3">
      <c r="A47" s="1"/>
      <c r="B47" s="69" t="s">
        <v>616</v>
      </c>
      <c r="C47" s="69" t="s">
        <v>985</v>
      </c>
      <c r="D47" s="69" t="s">
        <v>67</v>
      </c>
      <c r="E47" s="70" t="s">
        <v>592</v>
      </c>
      <c r="F47" s="71">
        <v>495.5</v>
      </c>
      <c r="G47" s="71">
        <v>494.9</v>
      </c>
      <c r="H47" s="71">
        <v>373.3</v>
      </c>
      <c r="I47" s="71">
        <v>496.7</v>
      </c>
      <c r="J47" s="71">
        <v>497.1</v>
      </c>
      <c r="K47" s="71">
        <v>495.9</v>
      </c>
      <c r="L47" s="71">
        <v>496.45</v>
      </c>
      <c r="M47" s="71">
        <v>495.25</v>
      </c>
      <c r="N47" s="71">
        <v>497.1</v>
      </c>
      <c r="O47" s="71">
        <v>495.7</v>
      </c>
      <c r="P47" s="71">
        <v>494.5</v>
      </c>
      <c r="Q47" s="71">
        <v>497.15</v>
      </c>
      <c r="R47" s="71">
        <v>371.7</v>
      </c>
      <c r="S47" s="71">
        <v>497.45</v>
      </c>
      <c r="T47" s="71">
        <v>6698.7</v>
      </c>
    </row>
    <row r="48" spans="1:20" x14ac:dyDescent="0.3">
      <c r="A48" s="1"/>
      <c r="B48" s="69" t="s">
        <v>77</v>
      </c>
      <c r="C48" s="69" t="s">
        <v>78</v>
      </c>
      <c r="D48" s="69" t="s">
        <v>67</v>
      </c>
      <c r="E48" s="70" t="s">
        <v>592</v>
      </c>
      <c r="F48" s="71">
        <v>10525.2</v>
      </c>
      <c r="G48" s="71">
        <v>10014.65</v>
      </c>
      <c r="H48" s="71">
        <v>10607.4</v>
      </c>
      <c r="I48" s="71">
        <v>10910.3</v>
      </c>
      <c r="J48" s="71">
        <v>10736.4</v>
      </c>
      <c r="K48" s="71">
        <v>10995.9</v>
      </c>
      <c r="L48" s="71">
        <v>10983.5</v>
      </c>
      <c r="M48" s="71">
        <v>10979.65</v>
      </c>
      <c r="N48" s="71">
        <v>10988.1</v>
      </c>
      <c r="O48" s="71">
        <v>10983.1</v>
      </c>
      <c r="P48" s="71">
        <v>10944.15</v>
      </c>
      <c r="Q48" s="71">
        <v>9444.2000000000007</v>
      </c>
      <c r="R48" s="71">
        <v>9071.0499999999993</v>
      </c>
      <c r="S48" s="71">
        <v>9497.2000000000007</v>
      </c>
      <c r="T48" s="71">
        <v>146680.79999999999</v>
      </c>
    </row>
    <row r="49" spans="1:20" x14ac:dyDescent="0.3">
      <c r="A49" s="1"/>
      <c r="B49" s="69" t="s">
        <v>77</v>
      </c>
      <c r="C49" s="69" t="s">
        <v>986</v>
      </c>
      <c r="D49" s="69" t="s">
        <v>67</v>
      </c>
      <c r="E49" s="70" t="s">
        <v>592</v>
      </c>
      <c r="F49" s="71">
        <v>155.94999999999999</v>
      </c>
      <c r="G49" s="71">
        <v>156</v>
      </c>
      <c r="H49" s="71">
        <v>156</v>
      </c>
      <c r="I49" s="71">
        <v>156</v>
      </c>
      <c r="J49" s="71">
        <v>156</v>
      </c>
      <c r="K49" s="71">
        <v>155.94999999999999</v>
      </c>
      <c r="L49" s="71">
        <v>156</v>
      </c>
      <c r="M49" s="71">
        <v>156</v>
      </c>
      <c r="N49" s="71">
        <v>156</v>
      </c>
      <c r="O49" s="71">
        <v>156</v>
      </c>
      <c r="P49" s="71">
        <v>156</v>
      </c>
      <c r="Q49" s="71">
        <v>156</v>
      </c>
      <c r="R49" s="71">
        <v>156</v>
      </c>
      <c r="S49" s="71">
        <v>156</v>
      </c>
      <c r="T49" s="71">
        <v>2183.9</v>
      </c>
    </row>
    <row r="50" spans="1:20" x14ac:dyDescent="0.3">
      <c r="A50" s="1"/>
      <c r="B50" s="69" t="s">
        <v>987</v>
      </c>
      <c r="C50" s="69" t="s">
        <v>988</v>
      </c>
      <c r="D50" s="69" t="s">
        <v>67</v>
      </c>
      <c r="E50" s="70" t="s">
        <v>592</v>
      </c>
      <c r="F50" s="71">
        <v>2073.4</v>
      </c>
      <c r="G50" s="71">
        <v>2036.65</v>
      </c>
      <c r="H50" s="71">
        <v>2270.15</v>
      </c>
      <c r="I50" s="71">
        <v>2259.9499999999998</v>
      </c>
      <c r="J50" s="71">
        <v>1826.15</v>
      </c>
      <c r="K50" s="71">
        <v>1797.15</v>
      </c>
      <c r="L50" s="71">
        <v>1481.4</v>
      </c>
      <c r="M50" s="71">
        <v>1561.2</v>
      </c>
      <c r="N50" s="71">
        <v>1346.55</v>
      </c>
      <c r="O50" s="71">
        <v>1312.45</v>
      </c>
      <c r="P50" s="71">
        <v>1327.8</v>
      </c>
      <c r="Q50" s="71">
        <v>1215.05</v>
      </c>
      <c r="R50" s="71">
        <v>1295.2</v>
      </c>
      <c r="S50" s="71">
        <v>1217</v>
      </c>
      <c r="T50" s="71">
        <v>23020.1</v>
      </c>
    </row>
    <row r="51" spans="1:20" x14ac:dyDescent="0.3">
      <c r="A51" s="1"/>
      <c r="B51" s="69" t="s">
        <v>617</v>
      </c>
      <c r="C51" s="69" t="s">
        <v>989</v>
      </c>
      <c r="D51" s="69" t="s">
        <v>67</v>
      </c>
      <c r="E51" s="70" t="s">
        <v>592</v>
      </c>
      <c r="F51" s="71">
        <v>473.15</v>
      </c>
      <c r="G51" s="71">
        <v>474.35</v>
      </c>
      <c r="H51" s="71">
        <v>474.3</v>
      </c>
      <c r="I51" s="71">
        <v>473</v>
      </c>
      <c r="J51" s="71">
        <v>467.9</v>
      </c>
      <c r="K51" s="71">
        <v>467.5</v>
      </c>
      <c r="L51" s="71">
        <v>468.3</v>
      </c>
      <c r="M51" s="71">
        <v>468.3</v>
      </c>
      <c r="N51" s="71">
        <v>463.1</v>
      </c>
      <c r="O51" s="71">
        <v>462.4</v>
      </c>
      <c r="P51" s="71">
        <v>459.95</v>
      </c>
      <c r="Q51" s="71">
        <v>450.8</v>
      </c>
      <c r="R51" s="71">
        <v>457.85</v>
      </c>
      <c r="S51" s="71">
        <v>457.25</v>
      </c>
      <c r="T51" s="71">
        <v>6518.15</v>
      </c>
    </row>
    <row r="52" spans="1:20" x14ac:dyDescent="0.3">
      <c r="A52" s="1"/>
      <c r="B52" s="69" t="s">
        <v>618</v>
      </c>
      <c r="C52" s="69" t="s">
        <v>990</v>
      </c>
      <c r="D52" s="69" t="s">
        <v>67</v>
      </c>
      <c r="E52" s="70" t="s">
        <v>592</v>
      </c>
      <c r="F52" s="71">
        <v>462.95</v>
      </c>
      <c r="G52" s="71">
        <v>463.05</v>
      </c>
      <c r="H52" s="71">
        <v>463.1</v>
      </c>
      <c r="I52" s="71">
        <v>462.05</v>
      </c>
      <c r="J52" s="71">
        <v>454.65</v>
      </c>
      <c r="K52" s="71">
        <v>445.15</v>
      </c>
      <c r="L52" s="71">
        <v>424.05</v>
      </c>
      <c r="M52" s="71">
        <v>404.5</v>
      </c>
      <c r="N52" s="71">
        <v>385.95</v>
      </c>
      <c r="O52" s="71">
        <v>364.95</v>
      </c>
      <c r="P52" s="71">
        <v>353.4</v>
      </c>
      <c r="Q52" s="71">
        <v>342.95</v>
      </c>
      <c r="R52" s="71">
        <v>343.4</v>
      </c>
      <c r="S52" s="71">
        <v>385.55</v>
      </c>
      <c r="T52" s="71">
        <v>5755.7</v>
      </c>
    </row>
    <row r="53" spans="1:20" x14ac:dyDescent="0.3">
      <c r="A53" s="1"/>
      <c r="B53" s="69" t="s">
        <v>80</v>
      </c>
      <c r="C53" s="69" t="s">
        <v>1142</v>
      </c>
      <c r="D53" s="69" t="s">
        <v>1143</v>
      </c>
      <c r="E53" s="70" t="s">
        <v>593</v>
      </c>
      <c r="F53" s="71">
        <v>742.05</v>
      </c>
      <c r="G53" s="71">
        <v>526.5</v>
      </c>
      <c r="H53" s="71">
        <v>537.4</v>
      </c>
      <c r="I53" s="71">
        <v>431.75</v>
      </c>
      <c r="J53" s="71">
        <v>295.45</v>
      </c>
      <c r="K53" s="71">
        <v>1041.8499999999999</v>
      </c>
      <c r="L53" s="71">
        <v>608.25</v>
      </c>
      <c r="M53" s="71">
        <v>421.7</v>
      </c>
      <c r="N53" s="71">
        <v>1037.3499999999999</v>
      </c>
      <c r="O53" s="71">
        <v>531.35</v>
      </c>
      <c r="P53" s="71">
        <v>629.20000000000005</v>
      </c>
      <c r="Q53" s="71"/>
      <c r="R53" s="71">
        <v>750.35</v>
      </c>
      <c r="S53" s="71">
        <v>721.5</v>
      </c>
      <c r="T53" s="71">
        <v>8274.7000000000007</v>
      </c>
    </row>
    <row r="54" spans="1:20" x14ac:dyDescent="0.3">
      <c r="A54" s="1"/>
      <c r="B54" s="69" t="s">
        <v>80</v>
      </c>
      <c r="C54" s="69" t="s">
        <v>1144</v>
      </c>
      <c r="D54" s="69" t="s">
        <v>85</v>
      </c>
      <c r="E54" s="70" t="s">
        <v>593</v>
      </c>
      <c r="F54" s="71"/>
      <c r="G54" s="71">
        <v>330.8</v>
      </c>
      <c r="H54" s="71">
        <v>90.85</v>
      </c>
      <c r="I54" s="71">
        <v>413.5</v>
      </c>
      <c r="J54" s="71">
        <v>112.75</v>
      </c>
      <c r="K54" s="71"/>
      <c r="L54" s="71"/>
      <c r="M54" s="71"/>
      <c r="N54" s="71"/>
      <c r="O54" s="71"/>
      <c r="P54" s="71"/>
      <c r="Q54" s="71">
        <v>353.85</v>
      </c>
      <c r="R54" s="71"/>
      <c r="S54" s="71">
        <v>68.45</v>
      </c>
      <c r="T54" s="71">
        <v>1370.2</v>
      </c>
    </row>
    <row r="55" spans="1:20" x14ac:dyDescent="0.3">
      <c r="A55" s="1"/>
      <c r="B55" s="69" t="s">
        <v>80</v>
      </c>
      <c r="C55" s="69" t="s">
        <v>1145</v>
      </c>
      <c r="D55" s="69" t="s">
        <v>276</v>
      </c>
      <c r="E55" s="70" t="s">
        <v>593</v>
      </c>
      <c r="F55" s="71"/>
      <c r="G55" s="71"/>
      <c r="H55" s="71"/>
      <c r="I55" s="71"/>
      <c r="J55" s="71"/>
      <c r="K55" s="71"/>
      <c r="L55" s="71"/>
      <c r="M55" s="71">
        <v>11.1</v>
      </c>
      <c r="N55" s="71">
        <v>13.05</v>
      </c>
      <c r="O55" s="71"/>
      <c r="P55" s="71"/>
      <c r="Q55" s="71"/>
      <c r="R55" s="71">
        <v>31.3</v>
      </c>
      <c r="S55" s="71"/>
      <c r="T55" s="71">
        <v>55.45</v>
      </c>
    </row>
    <row r="56" spans="1:20" x14ac:dyDescent="0.3">
      <c r="A56" s="1"/>
      <c r="B56" s="69" t="s">
        <v>630</v>
      </c>
      <c r="C56" s="69" t="s">
        <v>1049</v>
      </c>
      <c r="D56" s="69" t="s">
        <v>67</v>
      </c>
      <c r="E56" s="70" t="s">
        <v>595</v>
      </c>
      <c r="F56" s="71">
        <v>498.2</v>
      </c>
      <c r="G56" s="71">
        <v>856.25</v>
      </c>
      <c r="H56" s="71">
        <v>716.3</v>
      </c>
      <c r="I56" s="71">
        <v>615.85</v>
      </c>
      <c r="J56" s="71">
        <v>557.70000000000005</v>
      </c>
      <c r="K56" s="71">
        <v>1020.5</v>
      </c>
      <c r="L56" s="71">
        <v>1258.0999999999999</v>
      </c>
      <c r="M56" s="71">
        <v>717.75</v>
      </c>
      <c r="N56" s="71">
        <v>727.25</v>
      </c>
      <c r="O56" s="71">
        <v>1001.1</v>
      </c>
      <c r="P56" s="71">
        <v>1214.55</v>
      </c>
      <c r="Q56" s="71">
        <v>1134.6500000000001</v>
      </c>
      <c r="R56" s="71">
        <v>1160.8</v>
      </c>
      <c r="S56" s="71">
        <v>1177.7</v>
      </c>
      <c r="T56" s="71">
        <v>12656.7</v>
      </c>
    </row>
    <row r="57" spans="1:20" x14ac:dyDescent="0.3">
      <c r="A57" s="1"/>
      <c r="B57" s="69" t="s">
        <v>630</v>
      </c>
      <c r="C57" s="69" t="s">
        <v>1050</v>
      </c>
      <c r="D57" s="69" t="s">
        <v>67</v>
      </c>
      <c r="E57" s="70" t="s">
        <v>595</v>
      </c>
      <c r="F57" s="71">
        <v>379.9</v>
      </c>
      <c r="G57" s="71">
        <v>190.2</v>
      </c>
      <c r="H57" s="71">
        <v>140.19999999999999</v>
      </c>
      <c r="I57" s="71">
        <v>146.69999999999999</v>
      </c>
      <c r="J57" s="71">
        <v>94.6</v>
      </c>
      <c r="K57" s="71">
        <v>141.85</v>
      </c>
      <c r="L57" s="71">
        <v>256.45</v>
      </c>
      <c r="M57" s="71">
        <v>163.35</v>
      </c>
      <c r="N57" s="71">
        <v>132.69999999999999</v>
      </c>
      <c r="O57" s="71">
        <v>207.65</v>
      </c>
      <c r="P57" s="71">
        <v>159.19999999999999</v>
      </c>
      <c r="Q57" s="71">
        <v>350.25</v>
      </c>
      <c r="R57" s="71">
        <v>186.4</v>
      </c>
      <c r="S57" s="71">
        <v>114.1</v>
      </c>
      <c r="T57" s="71">
        <v>2663.55</v>
      </c>
    </row>
    <row r="58" spans="1:20" x14ac:dyDescent="0.3">
      <c r="A58" s="1"/>
      <c r="B58" s="69" t="s">
        <v>40</v>
      </c>
      <c r="C58" s="69" t="s">
        <v>1146</v>
      </c>
      <c r="D58" s="69" t="s">
        <v>67</v>
      </c>
      <c r="E58" s="70" t="s">
        <v>595</v>
      </c>
      <c r="F58" s="71">
        <v>1151.7</v>
      </c>
      <c r="G58" s="71">
        <v>1214.7</v>
      </c>
      <c r="H58" s="71">
        <v>951.3</v>
      </c>
      <c r="I58" s="71">
        <v>1530.45</v>
      </c>
      <c r="J58" s="71">
        <v>904.8</v>
      </c>
      <c r="K58" s="71">
        <v>750.6</v>
      </c>
      <c r="L58" s="71">
        <v>854.2</v>
      </c>
      <c r="M58" s="71">
        <v>876.1</v>
      </c>
      <c r="N58" s="71">
        <v>1086.5999999999999</v>
      </c>
      <c r="O58" s="71">
        <v>1964.45</v>
      </c>
      <c r="P58" s="71">
        <v>1976.65</v>
      </c>
      <c r="Q58" s="71">
        <v>1259.2</v>
      </c>
      <c r="R58" s="71">
        <v>534.5</v>
      </c>
      <c r="S58" s="71">
        <v>330</v>
      </c>
      <c r="T58" s="71">
        <v>15385.25</v>
      </c>
    </row>
    <row r="59" spans="1:20" x14ac:dyDescent="0.3">
      <c r="A59" s="1"/>
      <c r="B59" s="69" t="s">
        <v>87</v>
      </c>
      <c r="C59" s="69" t="s">
        <v>1054</v>
      </c>
      <c r="D59" s="69" t="s">
        <v>1147</v>
      </c>
      <c r="E59" s="70" t="s">
        <v>595</v>
      </c>
      <c r="F59" s="71">
        <v>1312.3</v>
      </c>
      <c r="G59" s="71">
        <v>1596.65</v>
      </c>
      <c r="H59" s="71">
        <v>1181.6500000000001</v>
      </c>
      <c r="I59" s="71">
        <v>1239.25</v>
      </c>
      <c r="J59" s="71">
        <v>1748.95</v>
      </c>
      <c r="K59" s="71">
        <v>1174.05</v>
      </c>
      <c r="L59" s="71">
        <v>1008.345</v>
      </c>
      <c r="M59" s="71">
        <v>1451.75</v>
      </c>
      <c r="N59" s="71">
        <v>773.95</v>
      </c>
      <c r="O59" s="71">
        <v>1321.05</v>
      </c>
      <c r="P59" s="71">
        <v>1383.5</v>
      </c>
      <c r="Q59" s="71">
        <v>1355.25</v>
      </c>
      <c r="R59" s="71">
        <v>1353.4</v>
      </c>
      <c r="S59" s="71">
        <v>1132.1500000000001</v>
      </c>
      <c r="T59" s="71">
        <v>18032.244999999999</v>
      </c>
    </row>
    <row r="60" spans="1:20" x14ac:dyDescent="0.3">
      <c r="A60" s="1"/>
      <c r="B60" s="69" t="s">
        <v>87</v>
      </c>
      <c r="C60" s="69" t="s">
        <v>1054</v>
      </c>
      <c r="D60" s="69" t="s">
        <v>1148</v>
      </c>
      <c r="E60" s="70" t="s">
        <v>595</v>
      </c>
      <c r="F60" s="71">
        <v>1801.25</v>
      </c>
      <c r="G60" s="71">
        <v>1975.05</v>
      </c>
      <c r="H60" s="71">
        <v>1740.5</v>
      </c>
      <c r="I60" s="71">
        <v>1607.85</v>
      </c>
      <c r="J60" s="71">
        <v>2248.6</v>
      </c>
      <c r="K60" s="71">
        <v>1771.45</v>
      </c>
      <c r="L60" s="71">
        <v>1673.95</v>
      </c>
      <c r="M60" s="71">
        <v>1925.65</v>
      </c>
      <c r="N60" s="71">
        <v>1367.65</v>
      </c>
      <c r="O60" s="71">
        <v>1829.65</v>
      </c>
      <c r="P60" s="71">
        <v>1899.05</v>
      </c>
      <c r="Q60" s="71">
        <v>1886.6</v>
      </c>
      <c r="R60" s="71">
        <v>1858.45</v>
      </c>
      <c r="S60" s="71">
        <v>1975.3</v>
      </c>
      <c r="T60" s="71">
        <v>25561</v>
      </c>
    </row>
    <row r="61" spans="1:20" x14ac:dyDescent="0.3">
      <c r="A61" s="1"/>
      <c r="B61" s="69" t="s">
        <v>87</v>
      </c>
      <c r="C61" s="69" t="s">
        <v>1149</v>
      </c>
      <c r="D61" s="69" t="s">
        <v>1150</v>
      </c>
      <c r="E61" s="70" t="s">
        <v>595</v>
      </c>
      <c r="F61" s="71">
        <v>194</v>
      </c>
      <c r="G61" s="71">
        <v>217.8</v>
      </c>
      <c r="H61" s="71">
        <v>131.6</v>
      </c>
      <c r="I61" s="71">
        <v>145.75</v>
      </c>
      <c r="J61" s="71">
        <v>210.8</v>
      </c>
      <c r="K61" s="71">
        <v>144.15</v>
      </c>
      <c r="L61" s="71">
        <v>126.6</v>
      </c>
      <c r="M61" s="71">
        <v>197.15</v>
      </c>
      <c r="N61" s="71">
        <v>85.25</v>
      </c>
      <c r="O61" s="71">
        <v>188.4</v>
      </c>
      <c r="P61" s="71">
        <v>157.35</v>
      </c>
      <c r="Q61" s="71">
        <v>156.44999999999999</v>
      </c>
      <c r="R61" s="71">
        <v>162.85</v>
      </c>
      <c r="S61" s="71">
        <v>139.85</v>
      </c>
      <c r="T61" s="71">
        <v>2258</v>
      </c>
    </row>
    <row r="62" spans="1:20" x14ac:dyDescent="0.3">
      <c r="A62" s="1"/>
      <c r="B62" s="69" t="s">
        <v>87</v>
      </c>
      <c r="C62" s="69" t="s">
        <v>1149</v>
      </c>
      <c r="D62" s="69" t="s">
        <v>1151</v>
      </c>
      <c r="E62" s="70" t="s">
        <v>595</v>
      </c>
      <c r="F62" s="71">
        <v>90.7</v>
      </c>
      <c r="G62" s="71">
        <v>132.44999999999999</v>
      </c>
      <c r="H62" s="71">
        <v>85.1</v>
      </c>
      <c r="I62" s="71">
        <v>101.2</v>
      </c>
      <c r="J62" s="71">
        <v>154.4</v>
      </c>
      <c r="K62" s="71">
        <v>88.3</v>
      </c>
      <c r="L62" s="71">
        <v>88.004999999999995</v>
      </c>
      <c r="M62" s="71">
        <v>107.5</v>
      </c>
      <c r="N62" s="71">
        <v>42.5</v>
      </c>
      <c r="O62" s="71">
        <v>113.5</v>
      </c>
      <c r="P62" s="71">
        <v>105.9</v>
      </c>
      <c r="Q62" s="71">
        <v>92.55</v>
      </c>
      <c r="R62" s="71">
        <v>34.200000000000003</v>
      </c>
      <c r="S62" s="71">
        <v>65.150000000000006</v>
      </c>
      <c r="T62" s="71">
        <v>1301.4549999999999</v>
      </c>
    </row>
    <row r="63" spans="1:20" x14ac:dyDescent="0.3">
      <c r="A63" s="1"/>
      <c r="B63" s="69" t="s">
        <v>87</v>
      </c>
      <c r="C63" s="69" t="s">
        <v>991</v>
      </c>
      <c r="D63" s="69" t="s">
        <v>67</v>
      </c>
      <c r="E63" s="70" t="s">
        <v>592</v>
      </c>
      <c r="F63" s="71">
        <v>162.85</v>
      </c>
      <c r="G63" s="71">
        <v>111.8</v>
      </c>
      <c r="H63" s="71">
        <v>267.05</v>
      </c>
      <c r="I63" s="71">
        <v>194.4</v>
      </c>
      <c r="J63" s="71">
        <v>141.1</v>
      </c>
      <c r="K63" s="71">
        <v>160.65</v>
      </c>
      <c r="L63" s="71">
        <v>149.05000000000001</v>
      </c>
      <c r="M63" s="71">
        <v>88.2</v>
      </c>
      <c r="N63" s="71">
        <v>199.15</v>
      </c>
      <c r="O63" s="71"/>
      <c r="P63" s="71">
        <v>191.35</v>
      </c>
      <c r="Q63" s="71">
        <v>220.65</v>
      </c>
      <c r="R63" s="71">
        <v>118.2</v>
      </c>
      <c r="S63" s="71">
        <v>217.2</v>
      </c>
      <c r="T63" s="71">
        <v>2221.65</v>
      </c>
    </row>
    <row r="64" spans="1:20" x14ac:dyDescent="0.3">
      <c r="A64" s="1"/>
      <c r="B64" s="69" t="s">
        <v>87</v>
      </c>
      <c r="C64" s="69" t="s">
        <v>992</v>
      </c>
      <c r="D64" s="69" t="s">
        <v>67</v>
      </c>
      <c r="E64" s="70" t="s">
        <v>592</v>
      </c>
      <c r="F64" s="71">
        <v>2015.95</v>
      </c>
      <c r="G64" s="71">
        <v>2015.05</v>
      </c>
      <c r="H64" s="71">
        <v>1964.75</v>
      </c>
      <c r="I64" s="71">
        <v>2016.8</v>
      </c>
      <c r="J64" s="71">
        <v>1392.4</v>
      </c>
      <c r="K64" s="71">
        <v>2020.85</v>
      </c>
      <c r="L64" s="71">
        <v>2024.25</v>
      </c>
      <c r="M64" s="71">
        <v>2020.7</v>
      </c>
      <c r="N64" s="71">
        <v>2024.2</v>
      </c>
      <c r="O64" s="71">
        <v>2022.45</v>
      </c>
      <c r="P64" s="71">
        <v>2018.05</v>
      </c>
      <c r="Q64" s="71">
        <v>1768.3</v>
      </c>
      <c r="R64" s="71">
        <v>2025.5</v>
      </c>
      <c r="S64" s="71">
        <v>2026.9</v>
      </c>
      <c r="T64" s="71">
        <v>27356.15</v>
      </c>
    </row>
    <row r="65" spans="1:20" x14ac:dyDescent="0.3">
      <c r="A65" s="1"/>
      <c r="B65" s="69" t="s">
        <v>87</v>
      </c>
      <c r="C65" s="69" t="s">
        <v>1152</v>
      </c>
      <c r="D65" s="69" t="s">
        <v>67</v>
      </c>
      <c r="E65" s="70" t="s">
        <v>594</v>
      </c>
      <c r="F65" s="71">
        <v>18.55</v>
      </c>
      <c r="G65" s="71">
        <v>464.2</v>
      </c>
      <c r="H65" s="71">
        <v>459.05</v>
      </c>
      <c r="I65" s="71">
        <v>450.2</v>
      </c>
      <c r="J65" s="71">
        <v>488.05</v>
      </c>
      <c r="K65" s="71">
        <v>482.95</v>
      </c>
      <c r="L65" s="71">
        <v>15.4</v>
      </c>
      <c r="M65" s="71">
        <v>15.75</v>
      </c>
      <c r="N65" s="71">
        <v>304.14999999999998</v>
      </c>
      <c r="O65" s="71">
        <v>417.75</v>
      </c>
      <c r="P65" s="71">
        <v>432</v>
      </c>
      <c r="Q65" s="71">
        <v>445.25</v>
      </c>
      <c r="R65" s="71">
        <v>394.75</v>
      </c>
      <c r="S65" s="71">
        <v>434.75</v>
      </c>
      <c r="T65" s="71">
        <v>4822.8</v>
      </c>
    </row>
    <row r="66" spans="1:20" x14ac:dyDescent="0.3">
      <c r="A66" s="1"/>
      <c r="B66" s="69" t="s">
        <v>87</v>
      </c>
      <c r="C66" s="69" t="s">
        <v>1055</v>
      </c>
      <c r="D66" s="69" t="s">
        <v>67</v>
      </c>
      <c r="E66" s="70" t="s">
        <v>594</v>
      </c>
      <c r="F66" s="71">
        <v>295.7</v>
      </c>
      <c r="G66" s="71">
        <v>330.6</v>
      </c>
      <c r="H66" s="71">
        <v>331.85</v>
      </c>
      <c r="I66" s="71">
        <v>323.7</v>
      </c>
      <c r="J66" s="71">
        <v>323</v>
      </c>
      <c r="K66" s="71">
        <v>299.95</v>
      </c>
      <c r="L66" s="71">
        <v>286.05</v>
      </c>
      <c r="M66" s="71">
        <v>276.85000000000002</v>
      </c>
      <c r="N66" s="71">
        <v>211.25</v>
      </c>
      <c r="O66" s="71">
        <v>311.3</v>
      </c>
      <c r="P66" s="71">
        <v>304.35000000000002</v>
      </c>
      <c r="Q66" s="71">
        <v>318.8</v>
      </c>
      <c r="R66" s="71">
        <v>278</v>
      </c>
      <c r="S66" s="71">
        <v>310.45</v>
      </c>
      <c r="T66" s="71">
        <v>4201.8500000000004</v>
      </c>
    </row>
    <row r="67" spans="1:20" x14ac:dyDescent="0.3">
      <c r="A67" s="1"/>
      <c r="B67" s="69" t="s">
        <v>87</v>
      </c>
      <c r="C67" s="69" t="s">
        <v>93</v>
      </c>
      <c r="D67" s="69" t="s">
        <v>1153</v>
      </c>
      <c r="E67" s="70" t="s">
        <v>593</v>
      </c>
      <c r="F67" s="71">
        <v>2968.3</v>
      </c>
      <c r="G67" s="71">
        <v>2913.65</v>
      </c>
      <c r="H67" s="71">
        <v>2982.85</v>
      </c>
      <c r="I67" s="71">
        <v>2694.95</v>
      </c>
      <c r="J67" s="71">
        <v>2990.45</v>
      </c>
      <c r="K67" s="71">
        <v>3214.35</v>
      </c>
      <c r="L67" s="71">
        <v>2714.25</v>
      </c>
      <c r="M67" s="71">
        <v>2671.75</v>
      </c>
      <c r="N67" s="71">
        <v>3739.1</v>
      </c>
      <c r="O67" s="71">
        <v>3583.25</v>
      </c>
      <c r="P67" s="71">
        <v>3726.1</v>
      </c>
      <c r="Q67" s="71">
        <v>407.4</v>
      </c>
      <c r="R67" s="71">
        <v>2092.0500000000002</v>
      </c>
      <c r="S67" s="71">
        <v>3886.95</v>
      </c>
      <c r="T67" s="71">
        <v>40585.4</v>
      </c>
    </row>
    <row r="68" spans="1:20" x14ac:dyDescent="0.3">
      <c r="A68" s="1"/>
      <c r="B68" s="69" t="s">
        <v>87</v>
      </c>
      <c r="C68" s="69" t="s">
        <v>93</v>
      </c>
      <c r="D68" s="69" t="s">
        <v>304</v>
      </c>
      <c r="E68" s="70" t="s">
        <v>593</v>
      </c>
      <c r="F68" s="71">
        <v>2945.4</v>
      </c>
      <c r="G68" s="71">
        <v>2888.15</v>
      </c>
      <c r="H68" s="71">
        <v>2950.6</v>
      </c>
      <c r="I68" s="71">
        <v>2674.4</v>
      </c>
      <c r="J68" s="71">
        <v>2959.55</v>
      </c>
      <c r="K68" s="71">
        <v>3182.7</v>
      </c>
      <c r="L68" s="71">
        <v>2700.1</v>
      </c>
      <c r="M68" s="71">
        <v>2655.2</v>
      </c>
      <c r="N68" s="71">
        <v>22.1</v>
      </c>
      <c r="O68" s="71"/>
      <c r="P68" s="71"/>
      <c r="Q68" s="71"/>
      <c r="R68" s="71"/>
      <c r="S68" s="71"/>
      <c r="T68" s="71">
        <v>22978.2</v>
      </c>
    </row>
    <row r="69" spans="1:20" x14ac:dyDescent="0.3">
      <c r="A69" s="1"/>
      <c r="B69" s="69" t="s">
        <v>87</v>
      </c>
      <c r="C69" s="69" t="s">
        <v>93</v>
      </c>
      <c r="D69" s="69" t="s">
        <v>349</v>
      </c>
      <c r="E69" s="70" t="s">
        <v>593</v>
      </c>
      <c r="F69" s="71">
        <v>3170.95</v>
      </c>
      <c r="G69" s="71">
        <v>3166.55</v>
      </c>
      <c r="H69" s="71">
        <v>3334.5</v>
      </c>
      <c r="I69" s="71">
        <v>2908.85</v>
      </c>
      <c r="J69" s="71">
        <v>3313.6</v>
      </c>
      <c r="K69" s="71">
        <v>3532.8</v>
      </c>
      <c r="L69" s="71">
        <v>2884.65</v>
      </c>
      <c r="M69" s="71">
        <v>2805.9</v>
      </c>
      <c r="N69" s="71">
        <v>4310.8999999999996</v>
      </c>
      <c r="O69" s="71">
        <v>4094.25</v>
      </c>
      <c r="P69" s="71">
        <v>4094.85</v>
      </c>
      <c r="Q69" s="71">
        <v>787.75</v>
      </c>
      <c r="R69" s="71">
        <v>3497.2</v>
      </c>
      <c r="S69" s="71">
        <v>4565.1000000000004</v>
      </c>
      <c r="T69" s="71">
        <v>46467.85</v>
      </c>
    </row>
    <row r="70" spans="1:20" x14ac:dyDescent="0.3">
      <c r="A70" s="1"/>
      <c r="B70" s="69" t="s">
        <v>87</v>
      </c>
      <c r="C70" s="69" t="s">
        <v>93</v>
      </c>
      <c r="D70" s="69" t="s">
        <v>1125</v>
      </c>
      <c r="E70" s="70" t="s">
        <v>593</v>
      </c>
      <c r="F70" s="71">
        <v>5172.3500000000004</v>
      </c>
      <c r="G70" s="71">
        <v>5093.5</v>
      </c>
      <c r="H70" s="71">
        <v>5145.75</v>
      </c>
      <c r="I70" s="71">
        <v>4893.25</v>
      </c>
      <c r="J70" s="71">
        <v>5171.3500000000004</v>
      </c>
      <c r="K70" s="71">
        <v>5455.95</v>
      </c>
      <c r="L70" s="71">
        <v>4935.3500000000004</v>
      </c>
      <c r="M70" s="71">
        <v>4797.3500000000004</v>
      </c>
      <c r="N70" s="71">
        <v>4099.6499999999996</v>
      </c>
      <c r="O70" s="71">
        <v>3972.7</v>
      </c>
      <c r="P70" s="71">
        <v>4001.65</v>
      </c>
      <c r="Q70" s="71"/>
      <c r="R70" s="71">
        <v>2591.9</v>
      </c>
      <c r="S70" s="71">
        <v>4204.75</v>
      </c>
      <c r="T70" s="71">
        <v>59535.5</v>
      </c>
    </row>
    <row r="71" spans="1:20" x14ac:dyDescent="0.3">
      <c r="A71" s="1"/>
      <c r="B71" s="69" t="s">
        <v>87</v>
      </c>
      <c r="C71" s="69" t="s">
        <v>96</v>
      </c>
      <c r="D71" s="69" t="s">
        <v>1154</v>
      </c>
      <c r="E71" s="70" t="s">
        <v>593</v>
      </c>
      <c r="F71" s="71">
        <v>164.4</v>
      </c>
      <c r="G71" s="71"/>
      <c r="H71" s="71"/>
      <c r="I71" s="71">
        <v>401.6</v>
      </c>
      <c r="J71" s="71">
        <v>248.48500000000001</v>
      </c>
      <c r="K71" s="71">
        <v>231.55</v>
      </c>
      <c r="L71" s="71">
        <v>138.55000000000001</v>
      </c>
      <c r="M71" s="71">
        <v>324.14999999999998</v>
      </c>
      <c r="N71" s="71">
        <v>301.5</v>
      </c>
      <c r="O71" s="71">
        <v>158.80000000000001</v>
      </c>
      <c r="P71" s="71"/>
      <c r="Q71" s="71"/>
      <c r="R71" s="71">
        <v>400.9</v>
      </c>
      <c r="S71" s="71">
        <v>857.45</v>
      </c>
      <c r="T71" s="71">
        <v>3227.3850000000002</v>
      </c>
    </row>
    <row r="72" spans="1:20" x14ac:dyDescent="0.3">
      <c r="A72" s="1"/>
      <c r="B72" s="69" t="s">
        <v>87</v>
      </c>
      <c r="C72" s="69" t="s">
        <v>96</v>
      </c>
      <c r="D72" s="69" t="s">
        <v>1155</v>
      </c>
      <c r="E72" s="70" t="s">
        <v>593</v>
      </c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>
        <v>0</v>
      </c>
    </row>
    <row r="73" spans="1:20" x14ac:dyDescent="0.3">
      <c r="A73" s="1"/>
      <c r="B73" s="69" t="s">
        <v>87</v>
      </c>
      <c r="C73" s="69" t="s">
        <v>1156</v>
      </c>
      <c r="D73" s="69" t="s">
        <v>1154</v>
      </c>
      <c r="E73" s="70" t="s">
        <v>593</v>
      </c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>
        <v>0</v>
      </c>
    </row>
    <row r="74" spans="1:20" x14ac:dyDescent="0.3">
      <c r="A74" s="1"/>
      <c r="B74" s="69" t="s">
        <v>87</v>
      </c>
      <c r="C74" s="69" t="s">
        <v>1156</v>
      </c>
      <c r="D74" s="69" t="s">
        <v>1157</v>
      </c>
      <c r="E74" s="70" t="s">
        <v>593</v>
      </c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>
        <v>0</v>
      </c>
    </row>
    <row r="75" spans="1:20" x14ac:dyDescent="0.3">
      <c r="A75" s="1"/>
      <c r="B75" s="69" t="s">
        <v>87</v>
      </c>
      <c r="C75" s="69" t="s">
        <v>1156</v>
      </c>
      <c r="D75" s="69" t="s">
        <v>1158</v>
      </c>
      <c r="E75" s="70" t="s">
        <v>593</v>
      </c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>
        <v>0</v>
      </c>
    </row>
    <row r="76" spans="1:20" x14ac:dyDescent="0.3">
      <c r="A76" s="1"/>
      <c r="B76" s="69" t="s">
        <v>87</v>
      </c>
      <c r="C76" s="69" t="s">
        <v>1159</v>
      </c>
      <c r="D76" s="69" t="s">
        <v>1160</v>
      </c>
      <c r="E76" s="70" t="s">
        <v>593</v>
      </c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>
        <v>0</v>
      </c>
    </row>
    <row r="77" spans="1:20" x14ac:dyDescent="0.3">
      <c r="A77" s="1"/>
      <c r="B77" s="69" t="s">
        <v>87</v>
      </c>
      <c r="C77" s="69" t="s">
        <v>1159</v>
      </c>
      <c r="D77" s="69" t="s">
        <v>1161</v>
      </c>
      <c r="E77" s="70" t="s">
        <v>593</v>
      </c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>
        <v>0</v>
      </c>
    </row>
    <row r="78" spans="1:20" x14ac:dyDescent="0.3">
      <c r="A78" s="1"/>
      <c r="B78" s="69" t="s">
        <v>87</v>
      </c>
      <c r="C78" s="69" t="s">
        <v>1159</v>
      </c>
      <c r="D78" s="69" t="s">
        <v>349</v>
      </c>
      <c r="E78" s="70" t="s">
        <v>593</v>
      </c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>
        <v>0</v>
      </c>
    </row>
    <row r="79" spans="1:20" x14ac:dyDescent="0.3">
      <c r="A79" s="1"/>
      <c r="B79" s="69" t="s">
        <v>97</v>
      </c>
      <c r="C79" s="69" t="s">
        <v>98</v>
      </c>
      <c r="D79" s="69" t="s">
        <v>1162</v>
      </c>
      <c r="E79" s="70" t="s">
        <v>593</v>
      </c>
      <c r="F79" s="71">
        <v>4304.95</v>
      </c>
      <c r="G79" s="71">
        <v>600.31169499999999</v>
      </c>
      <c r="H79" s="71"/>
      <c r="I79" s="71"/>
      <c r="J79" s="71"/>
      <c r="K79" s="71">
        <v>2901.75</v>
      </c>
      <c r="L79" s="71">
        <v>4286.1499999999996</v>
      </c>
      <c r="M79" s="71">
        <v>4025.95</v>
      </c>
      <c r="N79" s="71">
        <v>4302.5200000000004</v>
      </c>
      <c r="O79" s="71">
        <v>4296.1499999999996</v>
      </c>
      <c r="P79" s="71">
        <v>4265.45</v>
      </c>
      <c r="Q79" s="71">
        <v>3395.1</v>
      </c>
      <c r="R79" s="71">
        <v>3947.85</v>
      </c>
      <c r="S79" s="71">
        <v>4010.1</v>
      </c>
      <c r="T79" s="71">
        <v>40336.281694999998</v>
      </c>
    </row>
    <row r="80" spans="1:20" x14ac:dyDescent="0.3">
      <c r="A80" s="1"/>
      <c r="B80" s="69" t="s">
        <v>97</v>
      </c>
      <c r="C80" s="69" t="s">
        <v>98</v>
      </c>
      <c r="D80" s="69" t="s">
        <v>1163</v>
      </c>
      <c r="E80" s="70" t="s">
        <v>593</v>
      </c>
      <c r="F80" s="71">
        <v>4316.95</v>
      </c>
      <c r="G80" s="71">
        <v>3667.351435</v>
      </c>
      <c r="H80" s="71">
        <v>14.8</v>
      </c>
      <c r="I80" s="71"/>
      <c r="J80" s="71">
        <v>901.4</v>
      </c>
      <c r="K80" s="71">
        <v>3875.25</v>
      </c>
      <c r="L80" s="71">
        <v>4293.7</v>
      </c>
      <c r="M80" s="71">
        <v>4036.3</v>
      </c>
      <c r="N80" s="71">
        <v>4304.1350000000002</v>
      </c>
      <c r="O80" s="71">
        <v>4305.8999999999996</v>
      </c>
      <c r="P80" s="71">
        <v>4276.8500000000004</v>
      </c>
      <c r="Q80" s="71">
        <v>3403.5</v>
      </c>
      <c r="R80" s="71">
        <v>3958.05</v>
      </c>
      <c r="S80" s="71">
        <v>4019.75</v>
      </c>
      <c r="T80" s="71">
        <v>45373.936435000003</v>
      </c>
    </row>
    <row r="81" spans="1:20" x14ac:dyDescent="0.3">
      <c r="A81" s="1"/>
      <c r="B81" s="69" t="s">
        <v>97</v>
      </c>
      <c r="C81" s="69" t="s">
        <v>98</v>
      </c>
      <c r="D81" s="69" t="s">
        <v>1164</v>
      </c>
      <c r="E81" s="70" t="s">
        <v>593</v>
      </c>
      <c r="F81" s="71">
        <v>4411.7</v>
      </c>
      <c r="G81" s="71">
        <v>2298.391185</v>
      </c>
      <c r="H81" s="71">
        <v>15.45</v>
      </c>
      <c r="I81" s="71"/>
      <c r="J81" s="71">
        <v>421</v>
      </c>
      <c r="K81" s="71">
        <v>3429.3</v>
      </c>
      <c r="L81" s="71">
        <v>4378.3</v>
      </c>
      <c r="M81" s="71">
        <v>4254.8999999999996</v>
      </c>
      <c r="N81" s="71">
        <v>4402.3500000000004</v>
      </c>
      <c r="O81" s="71">
        <v>4400.3</v>
      </c>
      <c r="P81" s="71">
        <v>4375.1000000000004</v>
      </c>
      <c r="Q81" s="71">
        <v>3891</v>
      </c>
      <c r="R81" s="71">
        <v>4187.8</v>
      </c>
      <c r="S81" s="71">
        <v>4215.6499999999996</v>
      </c>
      <c r="T81" s="71">
        <v>44681.241184999999</v>
      </c>
    </row>
    <row r="82" spans="1:20" x14ac:dyDescent="0.3">
      <c r="A82" s="1"/>
      <c r="B82" s="69" t="s">
        <v>631</v>
      </c>
      <c r="C82" s="69" t="s">
        <v>993</v>
      </c>
      <c r="D82" s="69" t="s">
        <v>67</v>
      </c>
      <c r="E82" s="70" t="s">
        <v>592</v>
      </c>
      <c r="F82" s="71">
        <v>504</v>
      </c>
      <c r="G82" s="71">
        <v>503.75</v>
      </c>
      <c r="H82" s="71">
        <v>501.7</v>
      </c>
      <c r="I82" s="71">
        <v>439.45</v>
      </c>
      <c r="J82" s="71">
        <v>441.45</v>
      </c>
      <c r="K82" s="71">
        <v>501.85</v>
      </c>
      <c r="L82" s="71">
        <v>501.8</v>
      </c>
      <c r="M82" s="71">
        <v>503.8</v>
      </c>
      <c r="N82" s="71">
        <v>504</v>
      </c>
      <c r="O82" s="71">
        <v>503.9</v>
      </c>
      <c r="P82" s="71">
        <v>503.95</v>
      </c>
      <c r="Q82" s="71">
        <v>502.9</v>
      </c>
      <c r="R82" s="71">
        <v>503.4</v>
      </c>
      <c r="S82" s="71">
        <v>503.1</v>
      </c>
      <c r="T82" s="71">
        <v>6919.05</v>
      </c>
    </row>
    <row r="83" spans="1:20" x14ac:dyDescent="0.3">
      <c r="A83" s="1"/>
      <c r="B83" s="69" t="s">
        <v>631</v>
      </c>
      <c r="C83" s="69" t="s">
        <v>994</v>
      </c>
      <c r="D83" s="69" t="s">
        <v>67</v>
      </c>
      <c r="E83" s="70" t="s">
        <v>592</v>
      </c>
      <c r="F83" s="71">
        <v>176.55</v>
      </c>
      <c r="G83" s="71">
        <v>165.75</v>
      </c>
      <c r="H83" s="71">
        <v>144.55000000000001</v>
      </c>
      <c r="I83" s="71">
        <v>170.9</v>
      </c>
      <c r="J83" s="71">
        <v>184.8</v>
      </c>
      <c r="K83" s="71">
        <v>135.19999999999999</v>
      </c>
      <c r="L83" s="71">
        <v>167.1</v>
      </c>
      <c r="M83" s="71">
        <v>192.75</v>
      </c>
      <c r="N83" s="71">
        <v>189.05</v>
      </c>
      <c r="O83" s="71">
        <v>175.6</v>
      </c>
      <c r="P83" s="71">
        <v>187.95</v>
      </c>
      <c r="Q83" s="71">
        <v>188.35</v>
      </c>
      <c r="R83" s="71">
        <v>181.4</v>
      </c>
      <c r="S83" s="71">
        <v>183.05</v>
      </c>
      <c r="T83" s="71">
        <v>2443</v>
      </c>
    </row>
    <row r="84" spans="1:20" x14ac:dyDescent="0.3">
      <c r="A84" s="1"/>
      <c r="B84" s="69" t="s">
        <v>632</v>
      </c>
      <c r="C84" s="69" t="s">
        <v>995</v>
      </c>
      <c r="D84" s="69" t="s">
        <v>67</v>
      </c>
      <c r="E84" s="70" t="s">
        <v>592</v>
      </c>
      <c r="F84" s="71">
        <v>489.6</v>
      </c>
      <c r="G84" s="71">
        <v>489.6</v>
      </c>
      <c r="H84" s="71">
        <v>489.6</v>
      </c>
      <c r="I84" s="71">
        <v>487.94</v>
      </c>
      <c r="J84" s="71">
        <v>489.6</v>
      </c>
      <c r="K84" s="71">
        <v>489.6</v>
      </c>
      <c r="L84" s="71">
        <v>489.6</v>
      </c>
      <c r="M84" s="71">
        <v>489.6</v>
      </c>
      <c r="N84" s="71">
        <v>441.1</v>
      </c>
      <c r="O84" s="71">
        <v>489.6</v>
      </c>
      <c r="P84" s="71">
        <v>489.6</v>
      </c>
      <c r="Q84" s="71">
        <v>489.6</v>
      </c>
      <c r="R84" s="71">
        <v>489.6</v>
      </c>
      <c r="S84" s="71">
        <v>489.6</v>
      </c>
      <c r="T84" s="71">
        <v>6804.24</v>
      </c>
    </row>
    <row r="85" spans="1:20" x14ac:dyDescent="0.3">
      <c r="A85" s="1"/>
      <c r="B85" s="69" t="s">
        <v>632</v>
      </c>
      <c r="C85" s="69" t="s">
        <v>996</v>
      </c>
      <c r="D85" s="69" t="s">
        <v>67</v>
      </c>
      <c r="E85" s="70" t="s">
        <v>592</v>
      </c>
      <c r="F85" s="71">
        <v>489.6</v>
      </c>
      <c r="G85" s="71">
        <v>489.6</v>
      </c>
      <c r="H85" s="71">
        <v>489.6</v>
      </c>
      <c r="I85" s="71">
        <v>487.78</v>
      </c>
      <c r="J85" s="71">
        <v>489.6</v>
      </c>
      <c r="K85" s="71">
        <v>489.6</v>
      </c>
      <c r="L85" s="71">
        <v>489.6</v>
      </c>
      <c r="M85" s="71">
        <v>489.6</v>
      </c>
      <c r="N85" s="71">
        <v>457.6</v>
      </c>
      <c r="O85" s="71">
        <v>489.6</v>
      </c>
      <c r="P85" s="71">
        <v>489.6</v>
      </c>
      <c r="Q85" s="71">
        <v>489.6</v>
      </c>
      <c r="R85" s="71">
        <v>489.6</v>
      </c>
      <c r="S85" s="71">
        <v>489.6</v>
      </c>
      <c r="T85" s="71">
        <v>6820.58</v>
      </c>
    </row>
    <row r="86" spans="1:20" x14ac:dyDescent="0.3">
      <c r="A86" s="1"/>
      <c r="B86" s="69" t="s">
        <v>632</v>
      </c>
      <c r="C86" s="69" t="s">
        <v>997</v>
      </c>
      <c r="D86" s="69" t="s">
        <v>67</v>
      </c>
      <c r="E86" s="70" t="s">
        <v>592</v>
      </c>
      <c r="F86" s="71">
        <v>480</v>
      </c>
      <c r="G86" s="71">
        <v>480</v>
      </c>
      <c r="H86" s="71">
        <v>480</v>
      </c>
      <c r="I86" s="71">
        <v>479.18</v>
      </c>
      <c r="J86" s="71">
        <v>480</v>
      </c>
      <c r="K86" s="71">
        <v>480</v>
      </c>
      <c r="L86" s="71">
        <v>480</v>
      </c>
      <c r="M86" s="71">
        <v>480</v>
      </c>
      <c r="N86" s="71">
        <v>437.5</v>
      </c>
      <c r="O86" s="71">
        <v>480</v>
      </c>
      <c r="P86" s="71">
        <v>480</v>
      </c>
      <c r="Q86" s="71">
        <v>480</v>
      </c>
      <c r="R86" s="71">
        <v>480</v>
      </c>
      <c r="S86" s="71">
        <v>480</v>
      </c>
      <c r="T86" s="71">
        <v>6676.68</v>
      </c>
    </row>
    <row r="87" spans="1:20" x14ac:dyDescent="0.3">
      <c r="A87" s="1"/>
      <c r="B87" s="69" t="s">
        <v>632</v>
      </c>
      <c r="C87" s="69" t="s">
        <v>998</v>
      </c>
      <c r="D87" s="69" t="s">
        <v>67</v>
      </c>
      <c r="E87" s="70" t="s">
        <v>592</v>
      </c>
      <c r="F87" s="71">
        <v>179.8</v>
      </c>
      <c r="G87" s="71">
        <v>182</v>
      </c>
      <c r="H87" s="71">
        <v>180.75</v>
      </c>
      <c r="I87" s="71">
        <v>187.6</v>
      </c>
      <c r="J87" s="71">
        <v>189.35</v>
      </c>
      <c r="K87" s="71">
        <v>185.55</v>
      </c>
      <c r="L87" s="71">
        <v>189.15</v>
      </c>
      <c r="M87" s="71">
        <v>198</v>
      </c>
      <c r="N87" s="71">
        <v>194.75</v>
      </c>
      <c r="O87" s="71">
        <v>191.62270000000001</v>
      </c>
      <c r="P87" s="71">
        <v>179.65</v>
      </c>
      <c r="Q87" s="71">
        <v>178.05</v>
      </c>
      <c r="R87" s="71">
        <v>177.9</v>
      </c>
      <c r="S87" s="71">
        <v>166.45</v>
      </c>
      <c r="T87" s="71">
        <v>2580.6226999999999</v>
      </c>
    </row>
    <row r="88" spans="1:20" x14ac:dyDescent="0.3">
      <c r="A88" s="1"/>
      <c r="B88" s="69" t="s">
        <v>638</v>
      </c>
      <c r="C88" s="69" t="s">
        <v>1165</v>
      </c>
      <c r="D88" s="69" t="s">
        <v>1166</v>
      </c>
      <c r="E88" s="70" t="s">
        <v>593</v>
      </c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>
        <v>0</v>
      </c>
    </row>
    <row r="89" spans="1:20" x14ac:dyDescent="0.3">
      <c r="A89" s="1"/>
      <c r="B89" s="69" t="s">
        <v>638</v>
      </c>
      <c r="C89" s="69" t="s">
        <v>1165</v>
      </c>
      <c r="D89" s="69" t="s">
        <v>1167</v>
      </c>
      <c r="E89" s="70" t="s">
        <v>593</v>
      </c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>
        <v>0</v>
      </c>
    </row>
    <row r="90" spans="1:20" x14ac:dyDescent="0.3">
      <c r="A90" s="1"/>
      <c r="B90" s="69" t="s">
        <v>610</v>
      </c>
      <c r="C90" s="69" t="s">
        <v>1168</v>
      </c>
      <c r="D90" s="69" t="s">
        <v>1168</v>
      </c>
      <c r="E90" s="70" t="s">
        <v>594</v>
      </c>
      <c r="F90" s="71">
        <v>686.35</v>
      </c>
      <c r="G90" s="71">
        <v>739.25</v>
      </c>
      <c r="H90" s="71">
        <v>728.9</v>
      </c>
      <c r="I90" s="71">
        <v>710.7</v>
      </c>
      <c r="J90" s="71">
        <v>715.3</v>
      </c>
      <c r="K90" s="71">
        <v>396.9</v>
      </c>
      <c r="L90" s="71">
        <v>637.04999999999995</v>
      </c>
      <c r="M90" s="71">
        <v>588.29999999999995</v>
      </c>
      <c r="N90" s="71">
        <v>475.2</v>
      </c>
      <c r="O90" s="71">
        <v>659.3</v>
      </c>
      <c r="P90" s="71">
        <v>718.05</v>
      </c>
      <c r="Q90" s="71">
        <v>583.29999999999995</v>
      </c>
      <c r="R90" s="71">
        <v>661.6</v>
      </c>
      <c r="S90" s="71">
        <v>428.25</v>
      </c>
      <c r="T90" s="71">
        <v>8728.4500000000007</v>
      </c>
    </row>
    <row r="91" spans="1:20" x14ac:dyDescent="0.3">
      <c r="A91" s="1"/>
      <c r="B91" s="69" t="s">
        <v>326</v>
      </c>
      <c r="C91" s="69" t="s">
        <v>1062</v>
      </c>
      <c r="D91" s="69" t="s">
        <v>67</v>
      </c>
      <c r="E91" s="70" t="s">
        <v>595</v>
      </c>
      <c r="F91" s="71">
        <v>97.35</v>
      </c>
      <c r="G91" s="71">
        <v>40.799999999999997</v>
      </c>
      <c r="H91" s="71">
        <v>207.65</v>
      </c>
      <c r="I91" s="71">
        <v>161.15</v>
      </c>
      <c r="J91" s="71">
        <v>114.3</v>
      </c>
      <c r="K91" s="71">
        <v>189.8</v>
      </c>
      <c r="L91" s="71">
        <v>159.44999999999999</v>
      </c>
      <c r="M91" s="71">
        <v>235</v>
      </c>
      <c r="N91" s="71">
        <v>207.58</v>
      </c>
      <c r="O91" s="71">
        <v>232.65</v>
      </c>
      <c r="P91" s="71">
        <v>236.45</v>
      </c>
      <c r="Q91" s="71">
        <v>172.465</v>
      </c>
      <c r="R91" s="71">
        <v>160</v>
      </c>
      <c r="S91" s="71">
        <v>57.95</v>
      </c>
      <c r="T91" s="71">
        <v>2272.5949999999998</v>
      </c>
    </row>
    <row r="92" spans="1:20" x14ac:dyDescent="0.3">
      <c r="A92" s="1"/>
      <c r="B92" s="69" t="s">
        <v>611</v>
      </c>
      <c r="C92" s="69" t="s">
        <v>1063</v>
      </c>
      <c r="D92" s="69" t="s">
        <v>67</v>
      </c>
      <c r="E92" s="70" t="s">
        <v>595</v>
      </c>
      <c r="F92" s="71">
        <v>59.55</v>
      </c>
      <c r="G92" s="71">
        <v>19.45</v>
      </c>
      <c r="H92" s="71">
        <v>205</v>
      </c>
      <c r="I92" s="71">
        <v>160.5</v>
      </c>
      <c r="J92" s="71">
        <v>132.85</v>
      </c>
      <c r="K92" s="71">
        <v>195.1</v>
      </c>
      <c r="L92" s="71">
        <v>198.95</v>
      </c>
      <c r="M92" s="71">
        <v>246.2</v>
      </c>
      <c r="N92" s="71">
        <v>213.15</v>
      </c>
      <c r="O92" s="71">
        <v>257.64999999999998</v>
      </c>
      <c r="P92" s="71">
        <v>280.35000000000002</v>
      </c>
      <c r="Q92" s="71">
        <v>227.2</v>
      </c>
      <c r="R92" s="71">
        <v>214</v>
      </c>
      <c r="S92" s="71">
        <v>71.349999999999994</v>
      </c>
      <c r="T92" s="71">
        <v>2481.3000000000002</v>
      </c>
    </row>
    <row r="93" spans="1:20" x14ac:dyDescent="0.3">
      <c r="A93" s="1"/>
      <c r="B93" s="69" t="s">
        <v>619</v>
      </c>
      <c r="C93" s="69" t="s">
        <v>999</v>
      </c>
      <c r="D93" s="69" t="s">
        <v>1137</v>
      </c>
      <c r="E93" s="70" t="s">
        <v>592</v>
      </c>
      <c r="F93" s="71">
        <v>83.45</v>
      </c>
      <c r="G93" s="71">
        <v>83.75</v>
      </c>
      <c r="H93" s="71">
        <v>84</v>
      </c>
      <c r="I93" s="71">
        <v>83.15</v>
      </c>
      <c r="J93" s="71">
        <v>86.55</v>
      </c>
      <c r="K93" s="71">
        <v>86.9</v>
      </c>
      <c r="L93" s="71">
        <v>86.25</v>
      </c>
      <c r="M93" s="71">
        <v>85.75</v>
      </c>
      <c r="N93" s="71">
        <v>86.55</v>
      </c>
      <c r="O93" s="71">
        <v>86.05</v>
      </c>
      <c r="P93" s="71">
        <v>84.65</v>
      </c>
      <c r="Q93" s="71">
        <v>84.75</v>
      </c>
      <c r="R93" s="71">
        <v>84.15</v>
      </c>
      <c r="S93" s="71">
        <v>83.1</v>
      </c>
      <c r="T93" s="71">
        <v>1189.05</v>
      </c>
    </row>
    <row r="94" spans="1:20" x14ac:dyDescent="0.3">
      <c r="A94" s="1"/>
      <c r="B94" s="69" t="s">
        <v>601</v>
      </c>
      <c r="C94" s="69" t="s">
        <v>1000</v>
      </c>
      <c r="D94" s="69" t="s">
        <v>67</v>
      </c>
      <c r="E94" s="70" t="s">
        <v>592</v>
      </c>
      <c r="F94" s="71">
        <v>447</v>
      </c>
      <c r="G94" s="71">
        <v>447.65</v>
      </c>
      <c r="H94" s="71">
        <v>447.05</v>
      </c>
      <c r="I94" s="71">
        <v>448.5</v>
      </c>
      <c r="J94" s="71">
        <v>445.4</v>
      </c>
      <c r="K94" s="71">
        <v>445</v>
      </c>
      <c r="L94" s="71">
        <v>445.6</v>
      </c>
      <c r="M94" s="71">
        <v>445.6</v>
      </c>
      <c r="N94" s="71">
        <v>446.3</v>
      </c>
      <c r="O94" s="71">
        <v>445.18250499999999</v>
      </c>
      <c r="P94" s="71">
        <v>445.5</v>
      </c>
      <c r="Q94" s="71">
        <v>445.45</v>
      </c>
      <c r="R94" s="71">
        <v>446.1</v>
      </c>
      <c r="S94" s="71">
        <v>445.85</v>
      </c>
      <c r="T94" s="71">
        <v>6246.1825049999998</v>
      </c>
    </row>
    <row r="95" spans="1:20" x14ac:dyDescent="0.3">
      <c r="A95" s="1"/>
      <c r="B95" s="69" t="s">
        <v>620</v>
      </c>
      <c r="C95" s="69" t="s">
        <v>1001</v>
      </c>
      <c r="D95" s="69" t="s">
        <v>67</v>
      </c>
      <c r="E95" s="70" t="s">
        <v>592</v>
      </c>
      <c r="F95" s="71">
        <v>444</v>
      </c>
      <c r="G95" s="71">
        <v>443.95</v>
      </c>
      <c r="H95" s="71">
        <v>443.85</v>
      </c>
      <c r="I95" s="71">
        <v>443.6</v>
      </c>
      <c r="J95" s="71">
        <v>443.75</v>
      </c>
      <c r="K95" s="71">
        <v>444</v>
      </c>
      <c r="L95" s="71">
        <v>444</v>
      </c>
      <c r="M95" s="71">
        <v>443.8</v>
      </c>
      <c r="N95" s="71">
        <v>444</v>
      </c>
      <c r="O95" s="71">
        <v>443.85</v>
      </c>
      <c r="P95" s="71">
        <v>443.75</v>
      </c>
      <c r="Q95" s="71">
        <v>443.45</v>
      </c>
      <c r="R95" s="71">
        <v>443.3</v>
      </c>
      <c r="S95" s="71">
        <v>441.54500000000002</v>
      </c>
      <c r="T95" s="71">
        <v>6210.8450000000003</v>
      </c>
    </row>
    <row r="96" spans="1:20" x14ac:dyDescent="0.3">
      <c r="A96" s="1"/>
      <c r="B96" s="69" t="s">
        <v>596</v>
      </c>
      <c r="C96" s="69" t="s">
        <v>1002</v>
      </c>
      <c r="D96" s="69" t="s">
        <v>67</v>
      </c>
      <c r="E96" s="70" t="s">
        <v>592</v>
      </c>
      <c r="F96" s="71">
        <v>4853.55</v>
      </c>
      <c r="G96" s="71">
        <v>4855.3500000000004</v>
      </c>
      <c r="H96" s="71">
        <v>4713.3999999999996</v>
      </c>
      <c r="I96" s="71">
        <v>4850.3999999999996</v>
      </c>
      <c r="J96" s="71">
        <v>4880</v>
      </c>
      <c r="K96" s="71">
        <v>4850.8500000000004</v>
      </c>
      <c r="L96" s="71">
        <v>4874.95</v>
      </c>
      <c r="M96" s="71">
        <v>4806.2</v>
      </c>
      <c r="N96" s="71">
        <v>4868.8</v>
      </c>
      <c r="O96" s="71">
        <v>4882.8999999999996</v>
      </c>
      <c r="P96" s="71">
        <v>4847.3</v>
      </c>
      <c r="Q96" s="71">
        <v>4352.05</v>
      </c>
      <c r="R96" s="71">
        <v>4857.8999999999996</v>
      </c>
      <c r="S96" s="71">
        <v>4863.45</v>
      </c>
      <c r="T96" s="71">
        <v>67357.100000000006</v>
      </c>
    </row>
    <row r="97" spans="1:20" x14ac:dyDescent="0.3">
      <c r="A97" s="1"/>
      <c r="B97" s="69" t="s">
        <v>605</v>
      </c>
      <c r="C97" s="69" t="s">
        <v>1169</v>
      </c>
      <c r="D97" s="69" t="s">
        <v>67</v>
      </c>
      <c r="E97" s="70" t="s">
        <v>593</v>
      </c>
      <c r="F97" s="71">
        <v>77</v>
      </c>
      <c r="G97" s="71"/>
      <c r="H97" s="71">
        <v>18.100000000000001</v>
      </c>
      <c r="I97" s="71">
        <v>0.9</v>
      </c>
      <c r="J97" s="71"/>
      <c r="K97" s="71"/>
      <c r="L97" s="71"/>
      <c r="M97" s="71"/>
      <c r="N97" s="71"/>
      <c r="O97" s="71"/>
      <c r="P97" s="71">
        <v>0.9</v>
      </c>
      <c r="Q97" s="71"/>
      <c r="R97" s="71"/>
      <c r="S97" s="71"/>
      <c r="T97" s="71">
        <v>96.9</v>
      </c>
    </row>
    <row r="98" spans="1:20" x14ac:dyDescent="0.3">
      <c r="A98" s="1"/>
      <c r="B98" s="69" t="s">
        <v>605</v>
      </c>
      <c r="C98" s="69" t="s">
        <v>1170</v>
      </c>
      <c r="D98" s="69" t="s">
        <v>67</v>
      </c>
      <c r="E98" s="70" t="s">
        <v>593</v>
      </c>
      <c r="F98" s="71"/>
      <c r="G98" s="71">
        <v>10.9</v>
      </c>
      <c r="H98" s="71"/>
      <c r="I98" s="71">
        <v>1.65</v>
      </c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>
        <v>12.55</v>
      </c>
    </row>
    <row r="99" spans="1:20" x14ac:dyDescent="0.3">
      <c r="A99" s="1"/>
      <c r="B99" s="69" t="s">
        <v>336</v>
      </c>
      <c r="C99" s="69" t="s">
        <v>1003</v>
      </c>
      <c r="D99" s="69" t="s">
        <v>67</v>
      </c>
      <c r="E99" s="70" t="s">
        <v>592</v>
      </c>
      <c r="F99" s="71">
        <v>2152.15</v>
      </c>
      <c r="G99" s="71">
        <v>1996.4</v>
      </c>
      <c r="H99" s="71">
        <v>2179.65</v>
      </c>
      <c r="I99" s="71">
        <v>2116.6999999999998</v>
      </c>
      <c r="J99" s="71">
        <v>2154.4499999999998</v>
      </c>
      <c r="K99" s="71">
        <v>2171.1999999999998</v>
      </c>
      <c r="L99" s="71">
        <v>2174.25</v>
      </c>
      <c r="M99" s="71">
        <v>2173.65</v>
      </c>
      <c r="N99" s="71">
        <v>2181.0500000000002</v>
      </c>
      <c r="O99" s="71">
        <v>2169.85</v>
      </c>
      <c r="P99" s="71">
        <v>2141.75</v>
      </c>
      <c r="Q99" s="71">
        <v>2048.9</v>
      </c>
      <c r="R99" s="71">
        <v>2171.5</v>
      </c>
      <c r="S99" s="71">
        <v>1711.25</v>
      </c>
      <c r="T99" s="71">
        <v>29542.75</v>
      </c>
    </row>
    <row r="100" spans="1:20" x14ac:dyDescent="0.3">
      <c r="A100" s="1"/>
      <c r="B100" s="69" t="s">
        <v>606</v>
      </c>
      <c r="C100" s="69" t="s">
        <v>1004</v>
      </c>
      <c r="D100" s="69" t="s">
        <v>67</v>
      </c>
      <c r="E100" s="70" t="s">
        <v>592</v>
      </c>
      <c r="F100" s="71">
        <v>68.3</v>
      </c>
      <c r="G100" s="71">
        <v>67.599999999999994</v>
      </c>
      <c r="H100" s="71">
        <v>67.2</v>
      </c>
      <c r="I100" s="71">
        <v>70.150000000000006</v>
      </c>
      <c r="J100" s="71">
        <v>81.95</v>
      </c>
      <c r="K100" s="71">
        <v>83.5</v>
      </c>
      <c r="L100" s="71">
        <v>82.7</v>
      </c>
      <c r="M100" s="71">
        <v>78.55</v>
      </c>
      <c r="N100" s="71">
        <v>85.85</v>
      </c>
      <c r="O100" s="71">
        <v>87.7</v>
      </c>
      <c r="P100" s="71">
        <v>85.4</v>
      </c>
      <c r="Q100" s="71">
        <v>69.95</v>
      </c>
      <c r="R100" s="71">
        <v>65.150000000000006</v>
      </c>
      <c r="S100" s="71">
        <v>70.45</v>
      </c>
      <c r="T100" s="71">
        <v>1064.45</v>
      </c>
    </row>
    <row r="101" spans="1:20" x14ac:dyDescent="0.3">
      <c r="A101" s="1"/>
      <c r="B101" s="69" t="s">
        <v>633</v>
      </c>
      <c r="C101" s="69" t="s">
        <v>1171</v>
      </c>
      <c r="D101" s="69" t="s">
        <v>67</v>
      </c>
      <c r="E101" s="70" t="s">
        <v>594</v>
      </c>
      <c r="F101" s="71">
        <v>1987.3</v>
      </c>
      <c r="G101" s="71">
        <v>2359</v>
      </c>
      <c r="H101" s="71">
        <v>2257.4</v>
      </c>
      <c r="I101" s="71">
        <v>2238.6999999999998</v>
      </c>
      <c r="J101" s="71">
        <v>2232.1</v>
      </c>
      <c r="K101" s="71">
        <v>1462.05</v>
      </c>
      <c r="L101" s="71">
        <v>2170.6999999999998</v>
      </c>
      <c r="M101" s="71">
        <v>1928.4</v>
      </c>
      <c r="N101" s="71">
        <v>1466.2</v>
      </c>
      <c r="O101" s="71">
        <v>2038</v>
      </c>
      <c r="P101" s="71">
        <v>2309.15</v>
      </c>
      <c r="Q101" s="71">
        <v>2263.85</v>
      </c>
      <c r="R101" s="71">
        <v>2127.75</v>
      </c>
      <c r="S101" s="71">
        <v>1563.65</v>
      </c>
      <c r="T101" s="71">
        <v>28404.25</v>
      </c>
    </row>
    <row r="102" spans="1:20" x14ac:dyDescent="0.3">
      <c r="A102" s="1"/>
      <c r="B102" s="69" t="s">
        <v>100</v>
      </c>
      <c r="C102" s="69" t="s">
        <v>101</v>
      </c>
      <c r="D102" s="69" t="s">
        <v>67</v>
      </c>
      <c r="E102" s="70" t="s">
        <v>592</v>
      </c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>
        <v>3341.35</v>
      </c>
      <c r="Q102" s="71">
        <v>11801.4</v>
      </c>
      <c r="R102" s="71">
        <v>13355</v>
      </c>
      <c r="S102" s="71">
        <v>13360.1</v>
      </c>
      <c r="T102" s="71">
        <v>41857.85</v>
      </c>
    </row>
    <row r="103" spans="1:20" x14ac:dyDescent="0.3">
      <c r="A103" s="1"/>
      <c r="B103" s="69" t="s">
        <v>100</v>
      </c>
      <c r="C103" s="69" t="s">
        <v>1172</v>
      </c>
      <c r="D103" s="69" t="s">
        <v>67</v>
      </c>
      <c r="E103" s="70" t="s">
        <v>594</v>
      </c>
      <c r="F103" s="71">
        <v>1538.2</v>
      </c>
      <c r="G103" s="71">
        <v>1845.75</v>
      </c>
      <c r="H103" s="71">
        <v>1808.1</v>
      </c>
      <c r="I103" s="71">
        <v>1785.8</v>
      </c>
      <c r="J103" s="71">
        <v>1744.2</v>
      </c>
      <c r="K103" s="71">
        <v>1128.75</v>
      </c>
      <c r="L103" s="71">
        <v>1696.5</v>
      </c>
      <c r="M103" s="71">
        <v>1499.55</v>
      </c>
      <c r="N103" s="71">
        <v>1166</v>
      </c>
      <c r="O103" s="71">
        <v>1618.65</v>
      </c>
      <c r="P103" s="71">
        <v>1795.8</v>
      </c>
      <c r="Q103" s="71">
        <v>1763.05</v>
      </c>
      <c r="R103" s="71">
        <v>1646.45</v>
      </c>
      <c r="S103" s="71">
        <v>1184.25</v>
      </c>
      <c r="T103" s="71">
        <v>22221.05</v>
      </c>
    </row>
    <row r="104" spans="1:20" x14ac:dyDescent="0.3">
      <c r="A104" s="1"/>
      <c r="B104" s="69" t="s">
        <v>100</v>
      </c>
      <c r="C104" s="69" t="s">
        <v>1173</v>
      </c>
      <c r="D104" s="69" t="s">
        <v>67</v>
      </c>
      <c r="E104" s="70" t="s">
        <v>594</v>
      </c>
      <c r="F104" s="71">
        <v>787.45</v>
      </c>
      <c r="G104" s="71">
        <v>821.48</v>
      </c>
      <c r="H104" s="71">
        <v>926.55499999999995</v>
      </c>
      <c r="I104" s="71">
        <v>905.91</v>
      </c>
      <c r="J104" s="71">
        <v>899.13</v>
      </c>
      <c r="K104" s="71">
        <v>576.58000000000004</v>
      </c>
      <c r="L104" s="71">
        <v>850.4</v>
      </c>
      <c r="M104" s="71">
        <v>763.85</v>
      </c>
      <c r="N104" s="71">
        <v>596.04999999999995</v>
      </c>
      <c r="O104" s="71">
        <v>840.35</v>
      </c>
      <c r="P104" s="71">
        <v>918.5</v>
      </c>
      <c r="Q104" s="71">
        <v>892</v>
      </c>
      <c r="R104" s="71">
        <v>842.45</v>
      </c>
      <c r="S104" s="71">
        <v>602.35</v>
      </c>
      <c r="T104" s="71">
        <v>11223.055</v>
      </c>
    </row>
    <row r="105" spans="1:20" x14ac:dyDescent="0.3">
      <c r="A105" s="1"/>
      <c r="B105" s="69" t="s">
        <v>100</v>
      </c>
      <c r="C105" s="69" t="s">
        <v>107</v>
      </c>
      <c r="D105" s="69" t="s">
        <v>1153</v>
      </c>
      <c r="E105" s="70" t="s">
        <v>593</v>
      </c>
      <c r="F105" s="71">
        <v>3185.4</v>
      </c>
      <c r="G105" s="71">
        <v>3064.85</v>
      </c>
      <c r="H105" s="71">
        <v>3074.55</v>
      </c>
      <c r="I105" s="71">
        <v>3052.3</v>
      </c>
      <c r="J105" s="71">
        <v>2993.15</v>
      </c>
      <c r="K105" s="71">
        <v>3090.85</v>
      </c>
      <c r="L105" s="71">
        <v>3059.6</v>
      </c>
      <c r="M105" s="71">
        <v>3114.7</v>
      </c>
      <c r="N105" s="71">
        <v>3126.25</v>
      </c>
      <c r="O105" s="71">
        <v>3074.85</v>
      </c>
      <c r="P105" s="71">
        <v>3088.4</v>
      </c>
      <c r="Q105" s="71">
        <v>2967.35</v>
      </c>
      <c r="R105" s="71">
        <v>3427.15</v>
      </c>
      <c r="S105" s="71">
        <v>3682.65</v>
      </c>
      <c r="T105" s="71">
        <v>44002.05</v>
      </c>
    </row>
    <row r="106" spans="1:20" x14ac:dyDescent="0.3">
      <c r="A106" s="1"/>
      <c r="B106" s="69" t="s">
        <v>100</v>
      </c>
      <c r="C106" s="69" t="s">
        <v>107</v>
      </c>
      <c r="D106" s="69" t="s">
        <v>304</v>
      </c>
      <c r="E106" s="70" t="s">
        <v>593</v>
      </c>
      <c r="F106" s="71">
        <v>3201.9</v>
      </c>
      <c r="G106" s="71">
        <v>3057.25</v>
      </c>
      <c r="H106" s="71">
        <v>3074.55</v>
      </c>
      <c r="I106" s="71">
        <v>3051.05</v>
      </c>
      <c r="J106" s="71">
        <v>2986.65</v>
      </c>
      <c r="K106" s="71">
        <v>3088.7</v>
      </c>
      <c r="L106" s="71">
        <v>3057.1</v>
      </c>
      <c r="M106" s="71">
        <v>3127.55</v>
      </c>
      <c r="N106" s="71">
        <v>3129.4</v>
      </c>
      <c r="O106" s="71">
        <v>3075.5</v>
      </c>
      <c r="P106" s="71">
        <v>3092.85</v>
      </c>
      <c r="Q106" s="71">
        <v>3077.95</v>
      </c>
      <c r="R106" s="71">
        <v>3670</v>
      </c>
      <c r="S106" s="71">
        <v>4023.75</v>
      </c>
      <c r="T106" s="71">
        <v>44714.2</v>
      </c>
    </row>
    <row r="107" spans="1:20" x14ac:dyDescent="0.3">
      <c r="A107" s="1"/>
      <c r="B107" s="69" t="s">
        <v>100</v>
      </c>
      <c r="C107" s="69" t="s">
        <v>107</v>
      </c>
      <c r="D107" s="69" t="s">
        <v>349</v>
      </c>
      <c r="E107" s="70" t="s">
        <v>593</v>
      </c>
      <c r="F107" s="71">
        <v>3202.1</v>
      </c>
      <c r="G107" s="71">
        <v>3057.1</v>
      </c>
      <c r="H107" s="71">
        <v>3074.9</v>
      </c>
      <c r="I107" s="71">
        <v>3046.75</v>
      </c>
      <c r="J107" s="71">
        <v>2989</v>
      </c>
      <c r="K107" s="71">
        <v>3090.6</v>
      </c>
      <c r="L107" s="71">
        <v>3059.7</v>
      </c>
      <c r="M107" s="71">
        <v>3124.6</v>
      </c>
      <c r="N107" s="71">
        <v>3126.05</v>
      </c>
      <c r="O107" s="71">
        <v>3072.8</v>
      </c>
      <c r="P107" s="71">
        <v>3093.75</v>
      </c>
      <c r="Q107" s="71">
        <v>1341.7</v>
      </c>
      <c r="R107" s="71"/>
      <c r="S107" s="71"/>
      <c r="T107" s="71">
        <v>35279.050000000003</v>
      </c>
    </row>
    <row r="108" spans="1:20" x14ac:dyDescent="0.3">
      <c r="A108" s="1"/>
      <c r="B108" s="69" t="s">
        <v>100</v>
      </c>
      <c r="C108" s="69" t="s">
        <v>107</v>
      </c>
      <c r="D108" s="69" t="s">
        <v>1125</v>
      </c>
      <c r="E108" s="70" t="s">
        <v>593</v>
      </c>
      <c r="F108" s="71">
        <v>5590.65</v>
      </c>
      <c r="G108" s="71">
        <v>5473.4</v>
      </c>
      <c r="H108" s="71">
        <v>5437.2</v>
      </c>
      <c r="I108" s="71">
        <v>5435.95</v>
      </c>
      <c r="J108" s="71">
        <v>5382.9</v>
      </c>
      <c r="K108" s="71">
        <v>5479.55</v>
      </c>
      <c r="L108" s="71">
        <v>5461.8</v>
      </c>
      <c r="M108" s="71">
        <v>5514.05</v>
      </c>
      <c r="N108" s="71">
        <v>5552.1</v>
      </c>
      <c r="O108" s="71">
        <v>5482.4</v>
      </c>
      <c r="P108" s="71">
        <v>5498.35</v>
      </c>
      <c r="Q108" s="71">
        <v>4367.3999999999996</v>
      </c>
      <c r="R108" s="71">
        <v>3864.4</v>
      </c>
      <c r="S108" s="71">
        <v>4101.25</v>
      </c>
      <c r="T108" s="71">
        <v>72641.399999999994</v>
      </c>
    </row>
    <row r="109" spans="1:20" x14ac:dyDescent="0.3">
      <c r="A109" s="1"/>
      <c r="B109" s="69" t="s">
        <v>100</v>
      </c>
      <c r="C109" s="69" t="s">
        <v>111</v>
      </c>
      <c r="D109" s="69" t="s">
        <v>1160</v>
      </c>
      <c r="E109" s="70" t="s">
        <v>593</v>
      </c>
      <c r="F109" s="71">
        <v>4607.3999999999996</v>
      </c>
      <c r="G109" s="71">
        <v>4245.1499999999996</v>
      </c>
      <c r="H109" s="71">
        <v>4041.95</v>
      </c>
      <c r="I109" s="71">
        <v>3822.2</v>
      </c>
      <c r="J109" s="71">
        <v>4265.1000000000004</v>
      </c>
      <c r="K109" s="71">
        <v>4669.95</v>
      </c>
      <c r="L109" s="71">
        <v>4020.1</v>
      </c>
      <c r="M109" s="71">
        <v>4167.05</v>
      </c>
      <c r="N109" s="71">
        <v>4292.25</v>
      </c>
      <c r="O109" s="71">
        <v>3925.8</v>
      </c>
      <c r="P109" s="71">
        <v>3609.45</v>
      </c>
      <c r="Q109" s="71">
        <v>3264.85</v>
      </c>
      <c r="R109" s="71">
        <v>4444.05</v>
      </c>
      <c r="S109" s="71">
        <v>4897.3</v>
      </c>
      <c r="T109" s="71">
        <v>58272.6</v>
      </c>
    </row>
    <row r="110" spans="1:20" x14ac:dyDescent="0.3">
      <c r="A110" s="1"/>
      <c r="B110" s="69" t="s">
        <v>100</v>
      </c>
      <c r="C110" s="69" t="s">
        <v>111</v>
      </c>
      <c r="D110" s="69" t="s">
        <v>1125</v>
      </c>
      <c r="E110" s="70" t="s">
        <v>593</v>
      </c>
      <c r="F110" s="71">
        <v>2475.85</v>
      </c>
      <c r="G110" s="71">
        <v>2325.65</v>
      </c>
      <c r="H110" s="71">
        <v>2237.9499999999998</v>
      </c>
      <c r="I110" s="71">
        <v>2147.5500000000002</v>
      </c>
      <c r="J110" s="71">
        <v>2339.4</v>
      </c>
      <c r="K110" s="71">
        <v>2503.4</v>
      </c>
      <c r="L110" s="71">
        <v>2230.9</v>
      </c>
      <c r="M110" s="71">
        <v>2283.65</v>
      </c>
      <c r="N110" s="71">
        <v>2348.8000000000002</v>
      </c>
      <c r="O110" s="71">
        <v>2187.4499999999998</v>
      </c>
      <c r="P110" s="71">
        <v>2069</v>
      </c>
      <c r="Q110" s="71">
        <v>1896.4</v>
      </c>
      <c r="R110" s="71">
        <v>2401</v>
      </c>
      <c r="S110" s="71">
        <v>2581.4499999999998</v>
      </c>
      <c r="T110" s="71">
        <v>32028.45</v>
      </c>
    </row>
    <row r="111" spans="1:20" x14ac:dyDescent="0.3">
      <c r="A111" s="1"/>
      <c r="B111" s="69" t="s">
        <v>100</v>
      </c>
      <c r="C111" s="69" t="s">
        <v>1005</v>
      </c>
      <c r="D111" s="69" t="s">
        <v>67</v>
      </c>
      <c r="E111" s="70" t="s">
        <v>592</v>
      </c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>
        <v>245.15</v>
      </c>
      <c r="S111" s="71">
        <v>245.2</v>
      </c>
      <c r="T111" s="71">
        <v>490.35</v>
      </c>
    </row>
    <row r="112" spans="1:20" x14ac:dyDescent="0.3">
      <c r="A112" s="1"/>
      <c r="B112" s="69" t="s">
        <v>612</v>
      </c>
      <c r="C112" s="69" t="s">
        <v>1174</v>
      </c>
      <c r="D112" s="69" t="s">
        <v>67</v>
      </c>
      <c r="E112" s="70" t="s">
        <v>594</v>
      </c>
      <c r="F112" s="71"/>
      <c r="G112" s="71"/>
      <c r="H112" s="71">
        <v>2</v>
      </c>
      <c r="I112" s="71">
        <v>1.55</v>
      </c>
      <c r="J112" s="71">
        <v>1.75</v>
      </c>
      <c r="K112" s="71">
        <v>1.9</v>
      </c>
      <c r="L112" s="71">
        <v>1.95</v>
      </c>
      <c r="M112" s="71">
        <v>1.2</v>
      </c>
      <c r="N112" s="71">
        <v>2</v>
      </c>
      <c r="O112" s="71">
        <v>2.4500000000000002</v>
      </c>
      <c r="P112" s="71">
        <v>2.75</v>
      </c>
      <c r="Q112" s="71">
        <v>2.5</v>
      </c>
      <c r="R112" s="71">
        <v>2.1</v>
      </c>
      <c r="S112" s="71">
        <v>1.65</v>
      </c>
      <c r="T112" s="71">
        <v>23.8</v>
      </c>
    </row>
    <row r="113" spans="1:20" x14ac:dyDescent="0.3">
      <c r="A113" s="1"/>
      <c r="B113" s="69" t="s">
        <v>599</v>
      </c>
      <c r="C113" s="69" t="s">
        <v>1006</v>
      </c>
      <c r="D113" s="69" t="s">
        <v>67</v>
      </c>
      <c r="E113" s="70" t="s">
        <v>592</v>
      </c>
      <c r="F113" s="71">
        <v>711.75</v>
      </c>
      <c r="G113" s="71">
        <v>1949.95</v>
      </c>
      <c r="H113" s="71">
        <v>1903.8</v>
      </c>
      <c r="I113" s="71">
        <v>1950.9</v>
      </c>
      <c r="J113" s="71">
        <v>1947.45</v>
      </c>
      <c r="K113" s="71">
        <v>1953.7</v>
      </c>
      <c r="L113" s="71">
        <v>1955.5</v>
      </c>
      <c r="M113" s="71">
        <v>1954.1</v>
      </c>
      <c r="N113" s="71">
        <v>1955.4</v>
      </c>
      <c r="O113" s="71">
        <v>1951.35</v>
      </c>
      <c r="P113" s="71">
        <v>1942.45</v>
      </c>
      <c r="Q113" s="71">
        <v>1597.45</v>
      </c>
      <c r="R113" s="71">
        <v>1939.7</v>
      </c>
      <c r="S113" s="71">
        <v>1952.15</v>
      </c>
      <c r="T113" s="71">
        <v>25665.65</v>
      </c>
    </row>
    <row r="114" spans="1:20" x14ac:dyDescent="0.3">
      <c r="A114" s="1"/>
      <c r="B114" s="69" t="s">
        <v>614</v>
      </c>
      <c r="C114" s="69" t="s">
        <v>1007</v>
      </c>
      <c r="D114" s="69" t="s">
        <v>67</v>
      </c>
      <c r="E114" s="70" t="s">
        <v>592</v>
      </c>
      <c r="F114" s="71">
        <v>86.2</v>
      </c>
      <c r="G114" s="71">
        <v>80.150000000000006</v>
      </c>
      <c r="H114" s="71">
        <v>87.35</v>
      </c>
      <c r="I114" s="71">
        <v>86.9</v>
      </c>
      <c r="J114" s="71">
        <v>87.5</v>
      </c>
      <c r="K114" s="71">
        <v>86.9</v>
      </c>
      <c r="L114" s="71">
        <v>75.599999999999994</v>
      </c>
      <c r="M114" s="71">
        <v>71.45</v>
      </c>
      <c r="N114" s="71">
        <v>83.65</v>
      </c>
      <c r="O114" s="71">
        <v>68.349999999999994</v>
      </c>
      <c r="P114" s="71">
        <v>69.150000000000006</v>
      </c>
      <c r="Q114" s="71">
        <v>86.55</v>
      </c>
      <c r="R114" s="71">
        <v>33.200000000000003</v>
      </c>
      <c r="S114" s="71">
        <v>21.45</v>
      </c>
      <c r="T114" s="71">
        <v>1024.4000000000001</v>
      </c>
    </row>
    <row r="115" spans="1:20" x14ac:dyDescent="0.3">
      <c r="A115" s="1"/>
      <c r="B115" s="69" t="s">
        <v>634</v>
      </c>
      <c r="C115" s="69" t="s">
        <v>1175</v>
      </c>
      <c r="D115" s="69" t="s">
        <v>67</v>
      </c>
      <c r="E115" s="70" t="s">
        <v>594</v>
      </c>
      <c r="F115" s="71">
        <v>114.15</v>
      </c>
      <c r="G115" s="71">
        <v>128.55000000000001</v>
      </c>
      <c r="H115" s="71">
        <v>133.95150000000001</v>
      </c>
      <c r="I115" s="71">
        <v>130.1</v>
      </c>
      <c r="J115" s="71">
        <v>133.4</v>
      </c>
      <c r="K115" s="71">
        <v>86.4</v>
      </c>
      <c r="L115" s="71">
        <v>123.65</v>
      </c>
      <c r="M115" s="71">
        <v>113.15</v>
      </c>
      <c r="N115" s="71">
        <v>92.05</v>
      </c>
      <c r="O115" s="71">
        <v>121.351</v>
      </c>
      <c r="P115" s="71">
        <v>130.65</v>
      </c>
      <c r="Q115" s="71">
        <v>125.25</v>
      </c>
      <c r="R115" s="71">
        <v>124.35</v>
      </c>
      <c r="S115" s="71">
        <v>78.5</v>
      </c>
      <c r="T115" s="71">
        <v>1635.5025000000001</v>
      </c>
    </row>
    <row r="116" spans="1:20" x14ac:dyDescent="0.3">
      <c r="A116" s="1"/>
      <c r="B116" s="69" t="s">
        <v>368</v>
      </c>
      <c r="C116" s="69" t="s">
        <v>1176</v>
      </c>
      <c r="D116" s="69" t="s">
        <v>67</v>
      </c>
      <c r="E116" s="70" t="s">
        <v>593</v>
      </c>
      <c r="F116" s="71"/>
      <c r="G116" s="71">
        <v>737.45</v>
      </c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>
        <v>737.45</v>
      </c>
    </row>
    <row r="117" spans="1:20" x14ac:dyDescent="0.3">
      <c r="A117" s="1"/>
      <c r="B117" s="69" t="s">
        <v>621</v>
      </c>
      <c r="C117" s="69" t="s">
        <v>1072</v>
      </c>
      <c r="D117" s="69" t="s">
        <v>67</v>
      </c>
      <c r="E117" s="70" t="s">
        <v>594</v>
      </c>
      <c r="F117" s="71">
        <v>123.65</v>
      </c>
      <c r="G117" s="71">
        <v>128.35</v>
      </c>
      <c r="H117" s="71">
        <v>111.3</v>
      </c>
      <c r="I117" s="71">
        <v>132.55099999999999</v>
      </c>
      <c r="J117" s="71">
        <v>120.2</v>
      </c>
      <c r="K117" s="71">
        <v>46.2</v>
      </c>
      <c r="L117" s="71">
        <v>111.2</v>
      </c>
      <c r="M117" s="71">
        <v>121.6</v>
      </c>
      <c r="N117" s="71">
        <v>117.8</v>
      </c>
      <c r="O117" s="71">
        <v>127.75</v>
      </c>
      <c r="P117" s="71">
        <v>129.94999999999999</v>
      </c>
      <c r="Q117" s="71">
        <v>118.5</v>
      </c>
      <c r="R117" s="71">
        <v>86.912000000000006</v>
      </c>
      <c r="S117" s="71">
        <v>97.85</v>
      </c>
      <c r="T117" s="71">
        <v>1573.8130000000001</v>
      </c>
    </row>
    <row r="118" spans="1:20" x14ac:dyDescent="0.3">
      <c r="A118" s="1"/>
      <c r="B118" s="69" t="s">
        <v>114</v>
      </c>
      <c r="C118" s="69" t="s">
        <v>1008</v>
      </c>
      <c r="D118" s="69" t="s">
        <v>67</v>
      </c>
      <c r="E118" s="70" t="s">
        <v>592</v>
      </c>
      <c r="F118" s="71">
        <v>132.75</v>
      </c>
      <c r="G118" s="71">
        <v>131.80000000000001</v>
      </c>
      <c r="H118" s="71">
        <v>132.6</v>
      </c>
      <c r="I118" s="71">
        <v>130.75</v>
      </c>
      <c r="J118" s="71">
        <v>132.65</v>
      </c>
      <c r="K118" s="71">
        <v>132.6</v>
      </c>
      <c r="L118" s="71">
        <v>132.5</v>
      </c>
      <c r="M118" s="71">
        <v>133.1</v>
      </c>
      <c r="N118" s="71">
        <v>132.75</v>
      </c>
      <c r="O118" s="71">
        <v>132.5</v>
      </c>
      <c r="P118" s="71">
        <v>131.6</v>
      </c>
      <c r="Q118" s="71">
        <v>109.25</v>
      </c>
      <c r="R118" s="71">
        <v>129.5</v>
      </c>
      <c r="S118" s="71">
        <v>132.4</v>
      </c>
      <c r="T118" s="71">
        <v>1826.75</v>
      </c>
    </row>
    <row r="119" spans="1:20" x14ac:dyDescent="0.3">
      <c r="A119" s="1"/>
      <c r="B119" s="69" t="s">
        <v>114</v>
      </c>
      <c r="C119" s="69" t="s">
        <v>1009</v>
      </c>
      <c r="D119" s="69" t="s">
        <v>67</v>
      </c>
      <c r="E119" s="70" t="s">
        <v>592</v>
      </c>
      <c r="F119" s="71">
        <v>5407.15</v>
      </c>
      <c r="G119" s="71">
        <v>5446.45</v>
      </c>
      <c r="H119" s="71">
        <v>5411.55</v>
      </c>
      <c r="I119" s="71">
        <v>5386.25</v>
      </c>
      <c r="J119" s="71">
        <v>5401.25</v>
      </c>
      <c r="K119" s="71">
        <v>5312.15</v>
      </c>
      <c r="L119" s="71">
        <v>5385.95</v>
      </c>
      <c r="M119" s="71">
        <v>5384</v>
      </c>
      <c r="N119" s="71">
        <v>5390.1</v>
      </c>
      <c r="O119" s="71">
        <v>5377.25</v>
      </c>
      <c r="P119" s="71">
        <v>5380.7</v>
      </c>
      <c r="Q119" s="71">
        <v>5389</v>
      </c>
      <c r="R119" s="71">
        <v>5318.15</v>
      </c>
      <c r="S119" s="71">
        <v>4649.5</v>
      </c>
      <c r="T119" s="71">
        <v>74639.45</v>
      </c>
    </row>
    <row r="120" spans="1:20" x14ac:dyDescent="0.3">
      <c r="A120" s="1"/>
      <c r="B120" s="69" t="s">
        <v>114</v>
      </c>
      <c r="C120" s="69" t="s">
        <v>120</v>
      </c>
      <c r="D120" s="69" t="s">
        <v>67</v>
      </c>
      <c r="E120" s="70" t="s">
        <v>592</v>
      </c>
      <c r="F120" s="71">
        <v>2176.85</v>
      </c>
      <c r="G120" s="71">
        <v>2177.5</v>
      </c>
      <c r="H120" s="71">
        <v>2161.9</v>
      </c>
      <c r="I120" s="71">
        <v>2054.35</v>
      </c>
      <c r="J120" s="71">
        <v>2160.8000000000002</v>
      </c>
      <c r="K120" s="71">
        <v>2157.5</v>
      </c>
      <c r="L120" s="71">
        <v>2164.5500000000002</v>
      </c>
      <c r="M120" s="71">
        <v>2156.9499999999998</v>
      </c>
      <c r="N120" s="71">
        <v>2160.85</v>
      </c>
      <c r="O120" s="71">
        <v>2158</v>
      </c>
      <c r="P120" s="71">
        <v>2099</v>
      </c>
      <c r="Q120" s="71">
        <v>1663.15</v>
      </c>
      <c r="R120" s="71">
        <v>2160.3000000000002</v>
      </c>
      <c r="S120" s="71">
        <v>2166.65</v>
      </c>
      <c r="T120" s="71">
        <v>29618.35</v>
      </c>
    </row>
    <row r="121" spans="1:20" x14ac:dyDescent="0.3">
      <c r="A121" s="1"/>
      <c r="B121" s="69" t="s">
        <v>114</v>
      </c>
      <c r="C121" s="69" t="s">
        <v>1011</v>
      </c>
      <c r="D121" s="69" t="s">
        <v>67</v>
      </c>
      <c r="E121" s="70" t="s">
        <v>592</v>
      </c>
      <c r="F121" s="71">
        <v>238.05</v>
      </c>
      <c r="G121" s="71">
        <v>238.05</v>
      </c>
      <c r="H121" s="71">
        <v>237.75</v>
      </c>
      <c r="I121" s="71">
        <v>237.9</v>
      </c>
      <c r="J121" s="71">
        <v>237.6</v>
      </c>
      <c r="K121" s="71">
        <v>238.2</v>
      </c>
      <c r="L121" s="71">
        <v>237.8</v>
      </c>
      <c r="M121" s="71">
        <v>237.4</v>
      </c>
      <c r="N121" s="71">
        <v>237.6</v>
      </c>
      <c r="O121" s="71">
        <v>238.3</v>
      </c>
      <c r="P121" s="71">
        <v>238.25</v>
      </c>
      <c r="Q121" s="71">
        <v>238.05</v>
      </c>
      <c r="R121" s="71">
        <v>237.85</v>
      </c>
      <c r="S121" s="71">
        <v>237.7</v>
      </c>
      <c r="T121" s="71">
        <v>3330.5</v>
      </c>
    </row>
    <row r="122" spans="1:20" x14ac:dyDescent="0.3">
      <c r="A122" s="1"/>
      <c r="B122" s="69" t="s">
        <v>122</v>
      </c>
      <c r="C122" s="69" t="s">
        <v>1075</v>
      </c>
      <c r="D122" s="69" t="s">
        <v>67</v>
      </c>
      <c r="E122" s="70" t="s">
        <v>595</v>
      </c>
      <c r="F122" s="71">
        <v>1068.25</v>
      </c>
      <c r="G122" s="71">
        <v>1322.25</v>
      </c>
      <c r="H122" s="71">
        <v>976.85</v>
      </c>
      <c r="I122" s="71">
        <v>1414.1</v>
      </c>
      <c r="J122" s="71">
        <v>1296.5255</v>
      </c>
      <c r="K122" s="71">
        <v>900.2</v>
      </c>
      <c r="L122" s="71">
        <v>1032.665</v>
      </c>
      <c r="M122" s="71">
        <v>1353.1</v>
      </c>
      <c r="N122" s="71">
        <v>742.55</v>
      </c>
      <c r="O122" s="71">
        <v>1565.5</v>
      </c>
      <c r="P122" s="71">
        <v>1273.7</v>
      </c>
      <c r="Q122" s="71">
        <v>1506.95</v>
      </c>
      <c r="R122" s="71">
        <v>955.05</v>
      </c>
      <c r="S122" s="71">
        <v>1195.1500000000001</v>
      </c>
      <c r="T122" s="71">
        <v>16602.840499999998</v>
      </c>
    </row>
    <row r="123" spans="1:20" x14ac:dyDescent="0.3">
      <c r="A123" s="1"/>
      <c r="B123" s="69" t="s">
        <v>122</v>
      </c>
      <c r="C123" s="69" t="s">
        <v>1076</v>
      </c>
      <c r="D123" s="69" t="s">
        <v>67</v>
      </c>
      <c r="E123" s="70" t="s">
        <v>595</v>
      </c>
      <c r="F123" s="71">
        <v>1120</v>
      </c>
      <c r="G123" s="71">
        <v>1308.95</v>
      </c>
      <c r="H123" s="71">
        <v>994.3</v>
      </c>
      <c r="I123" s="71">
        <v>1245.6500000000001</v>
      </c>
      <c r="J123" s="71">
        <v>1324.7449999999999</v>
      </c>
      <c r="K123" s="71">
        <v>1037.45</v>
      </c>
      <c r="L123" s="71">
        <v>1100.1099999999999</v>
      </c>
      <c r="M123" s="71">
        <v>1328.5</v>
      </c>
      <c r="N123" s="71">
        <v>793.1</v>
      </c>
      <c r="O123" s="71">
        <v>1331.35</v>
      </c>
      <c r="P123" s="71">
        <v>1175.6500000000001</v>
      </c>
      <c r="Q123" s="71">
        <v>1423.65</v>
      </c>
      <c r="R123" s="71">
        <v>924.95</v>
      </c>
      <c r="S123" s="71">
        <v>1154.8</v>
      </c>
      <c r="T123" s="71">
        <v>16263.205</v>
      </c>
    </row>
    <row r="124" spans="1:20" x14ac:dyDescent="0.3">
      <c r="A124" s="1"/>
      <c r="B124" s="69" t="s">
        <v>122</v>
      </c>
      <c r="C124" s="69" t="s">
        <v>1013</v>
      </c>
      <c r="D124" s="69" t="s">
        <v>67</v>
      </c>
      <c r="E124" s="70" t="s">
        <v>592</v>
      </c>
      <c r="F124" s="71">
        <v>1856.2</v>
      </c>
      <c r="G124" s="71">
        <v>1851.1</v>
      </c>
      <c r="H124" s="71">
        <v>1850.55</v>
      </c>
      <c r="I124" s="71">
        <v>1856.75</v>
      </c>
      <c r="J124" s="71">
        <v>1852.3444999999999</v>
      </c>
      <c r="K124" s="71">
        <v>1731.35</v>
      </c>
      <c r="L124" s="71">
        <v>1846.25</v>
      </c>
      <c r="M124" s="71">
        <v>1576.65</v>
      </c>
      <c r="N124" s="71">
        <v>1850.35</v>
      </c>
      <c r="O124" s="71">
        <v>1844.05</v>
      </c>
      <c r="P124" s="71">
        <v>1859.15</v>
      </c>
      <c r="Q124" s="71">
        <v>1872.25</v>
      </c>
      <c r="R124" s="71">
        <v>1858.15</v>
      </c>
      <c r="S124" s="71">
        <v>1877.9</v>
      </c>
      <c r="T124" s="71">
        <v>25583.0445</v>
      </c>
    </row>
    <row r="125" spans="1:20" x14ac:dyDescent="0.3">
      <c r="A125" s="1"/>
      <c r="B125" s="69" t="s">
        <v>122</v>
      </c>
      <c r="C125" s="69" t="s">
        <v>1014</v>
      </c>
      <c r="D125" s="69" t="s">
        <v>1137</v>
      </c>
      <c r="E125" s="70" t="s">
        <v>592</v>
      </c>
      <c r="F125" s="71">
        <v>14.4</v>
      </c>
      <c r="G125" s="71">
        <v>14.4</v>
      </c>
      <c r="H125" s="71">
        <v>14.4</v>
      </c>
      <c r="I125" s="71">
        <v>14.4</v>
      </c>
      <c r="J125" s="71">
        <v>15.641999999999999</v>
      </c>
      <c r="K125" s="71">
        <v>14.4</v>
      </c>
      <c r="L125" s="71">
        <v>14.4</v>
      </c>
      <c r="M125" s="71">
        <v>14.4</v>
      </c>
      <c r="N125" s="71">
        <v>14.4</v>
      </c>
      <c r="O125" s="71">
        <v>14.4</v>
      </c>
      <c r="P125" s="71">
        <v>14.4</v>
      </c>
      <c r="Q125" s="71">
        <v>14.4</v>
      </c>
      <c r="R125" s="71">
        <v>14.4</v>
      </c>
      <c r="S125" s="71">
        <v>14.4</v>
      </c>
      <c r="T125" s="71">
        <v>202.84200000000001</v>
      </c>
    </row>
    <row r="126" spans="1:20" x14ac:dyDescent="0.3">
      <c r="A126" s="1"/>
      <c r="B126" s="69" t="s">
        <v>122</v>
      </c>
      <c r="C126" s="69" t="s">
        <v>1015</v>
      </c>
      <c r="D126" s="69" t="s">
        <v>67</v>
      </c>
      <c r="E126" s="70" t="s">
        <v>592</v>
      </c>
      <c r="F126" s="71">
        <v>720</v>
      </c>
      <c r="G126" s="71">
        <v>720.6</v>
      </c>
      <c r="H126" s="71">
        <v>722.8</v>
      </c>
      <c r="I126" s="71">
        <v>719.5</v>
      </c>
      <c r="J126" s="71">
        <v>722.31</v>
      </c>
      <c r="K126" s="71">
        <v>721.65</v>
      </c>
      <c r="L126" s="71">
        <v>723.85</v>
      </c>
      <c r="M126" s="71">
        <v>721.65</v>
      </c>
      <c r="N126" s="71">
        <v>723.85</v>
      </c>
      <c r="O126" s="71">
        <v>722.7</v>
      </c>
      <c r="P126" s="71">
        <v>718.65</v>
      </c>
      <c r="Q126" s="71">
        <v>723.4</v>
      </c>
      <c r="R126" s="71">
        <v>721.35</v>
      </c>
      <c r="S126" s="71">
        <v>721.7</v>
      </c>
      <c r="T126" s="71">
        <v>10104.01</v>
      </c>
    </row>
    <row r="127" spans="1:20" x14ac:dyDescent="0.3">
      <c r="A127" s="1"/>
      <c r="B127" s="69" t="s">
        <v>122</v>
      </c>
      <c r="C127" s="69" t="s">
        <v>123</v>
      </c>
      <c r="D127" s="69" t="s">
        <v>67</v>
      </c>
      <c r="E127" s="70" t="s">
        <v>592</v>
      </c>
      <c r="F127" s="71">
        <v>6102.75</v>
      </c>
      <c r="G127" s="71">
        <v>5938.4</v>
      </c>
      <c r="H127" s="71">
        <v>5917</v>
      </c>
      <c r="I127" s="71">
        <v>6206</v>
      </c>
      <c r="J127" s="71">
        <v>6126.1840000000002</v>
      </c>
      <c r="K127" s="71">
        <v>6071.15</v>
      </c>
      <c r="L127" s="71">
        <v>5108.45</v>
      </c>
      <c r="M127" s="71">
        <v>5337.7</v>
      </c>
      <c r="N127" s="71">
        <v>4706.8</v>
      </c>
      <c r="O127" s="71">
        <v>4379.55</v>
      </c>
      <c r="P127" s="71">
        <v>4837.8</v>
      </c>
      <c r="Q127" s="71">
        <v>4252.5</v>
      </c>
      <c r="R127" s="71">
        <v>4720</v>
      </c>
      <c r="S127" s="71">
        <v>4358.8500000000004</v>
      </c>
      <c r="T127" s="71">
        <v>74063.134000000005</v>
      </c>
    </row>
    <row r="128" spans="1:20" x14ac:dyDescent="0.3">
      <c r="A128" s="1"/>
      <c r="B128" s="69" t="s">
        <v>122</v>
      </c>
      <c r="C128" s="69" t="s">
        <v>127</v>
      </c>
      <c r="D128" s="69" t="s">
        <v>67</v>
      </c>
      <c r="E128" s="70" t="s">
        <v>592</v>
      </c>
      <c r="F128" s="71">
        <v>3126.45</v>
      </c>
      <c r="G128" s="71">
        <v>3104.35</v>
      </c>
      <c r="H128" s="71">
        <v>3074</v>
      </c>
      <c r="I128" s="71">
        <v>3126.75</v>
      </c>
      <c r="J128" s="71">
        <v>3123.5430000000001</v>
      </c>
      <c r="K128" s="71">
        <v>3123.95</v>
      </c>
      <c r="L128" s="71">
        <v>3099.05</v>
      </c>
      <c r="M128" s="71">
        <v>3109.95</v>
      </c>
      <c r="N128" s="71">
        <v>3115.65</v>
      </c>
      <c r="O128" s="71">
        <v>3125.35</v>
      </c>
      <c r="P128" s="71">
        <v>3042.15</v>
      </c>
      <c r="Q128" s="71">
        <v>2976.05</v>
      </c>
      <c r="R128" s="71">
        <v>2941.15</v>
      </c>
      <c r="S128" s="71">
        <v>2991.9</v>
      </c>
      <c r="T128" s="71">
        <v>43080.292999999998</v>
      </c>
    </row>
    <row r="129" spans="1:20" x14ac:dyDescent="0.3">
      <c r="A129" s="1"/>
      <c r="B129" s="69" t="s">
        <v>122</v>
      </c>
      <c r="C129" s="69" t="s">
        <v>1016</v>
      </c>
      <c r="D129" s="69" t="s">
        <v>67</v>
      </c>
      <c r="E129" s="70" t="s">
        <v>592</v>
      </c>
      <c r="F129" s="71">
        <v>1449.9</v>
      </c>
      <c r="G129" s="71">
        <v>1534.8</v>
      </c>
      <c r="H129" s="71">
        <v>1528.2</v>
      </c>
      <c r="I129" s="71">
        <v>1523.2</v>
      </c>
      <c r="J129" s="71">
        <v>1527.5084999999999</v>
      </c>
      <c r="K129" s="71">
        <v>1522.7</v>
      </c>
      <c r="L129" s="71">
        <v>1525.05</v>
      </c>
      <c r="M129" s="71">
        <v>1522.95</v>
      </c>
      <c r="N129" s="71">
        <v>1537.05</v>
      </c>
      <c r="O129" s="71">
        <v>1519.4</v>
      </c>
      <c r="P129" s="71">
        <v>1526.15</v>
      </c>
      <c r="Q129" s="71">
        <v>1517.3</v>
      </c>
      <c r="R129" s="71">
        <v>1532.4</v>
      </c>
      <c r="S129" s="71">
        <v>1512.9</v>
      </c>
      <c r="T129" s="71">
        <v>21279.5085</v>
      </c>
    </row>
    <row r="130" spans="1:20" x14ac:dyDescent="0.3">
      <c r="A130" s="1"/>
      <c r="B130" s="69" t="s">
        <v>122</v>
      </c>
      <c r="C130" s="69" t="s">
        <v>1177</v>
      </c>
      <c r="D130" s="69" t="s">
        <v>1178</v>
      </c>
      <c r="E130" s="70" t="s">
        <v>594</v>
      </c>
      <c r="F130" s="71">
        <v>827.75</v>
      </c>
      <c r="G130" s="71">
        <v>929.95</v>
      </c>
      <c r="H130" s="71">
        <v>871.5</v>
      </c>
      <c r="I130" s="71">
        <v>891.9</v>
      </c>
      <c r="J130" s="71">
        <v>931.2</v>
      </c>
      <c r="K130" s="71">
        <v>571.70000000000005</v>
      </c>
      <c r="L130" s="71">
        <v>876.3</v>
      </c>
      <c r="M130" s="71">
        <v>871.6</v>
      </c>
      <c r="N130" s="71">
        <v>594.35</v>
      </c>
      <c r="O130" s="71">
        <v>880.71849999999995</v>
      </c>
      <c r="P130" s="71">
        <v>920.4</v>
      </c>
      <c r="Q130" s="71">
        <v>913.4</v>
      </c>
      <c r="R130" s="71">
        <v>887.9</v>
      </c>
      <c r="S130" s="71">
        <v>729.15</v>
      </c>
      <c r="T130" s="71">
        <v>11697.818499999999</v>
      </c>
    </row>
    <row r="131" spans="1:20" x14ac:dyDescent="0.3">
      <c r="A131" s="1"/>
      <c r="B131" s="69" t="s">
        <v>122</v>
      </c>
      <c r="C131" s="69" t="s">
        <v>1078</v>
      </c>
      <c r="D131" s="69" t="s">
        <v>67</v>
      </c>
      <c r="E131" s="70" t="s">
        <v>594</v>
      </c>
      <c r="F131" s="71">
        <v>1051</v>
      </c>
      <c r="G131" s="71">
        <v>1218.5</v>
      </c>
      <c r="H131" s="71">
        <v>1119</v>
      </c>
      <c r="I131" s="71">
        <v>1153</v>
      </c>
      <c r="J131" s="71">
        <v>1203.3</v>
      </c>
      <c r="K131" s="71">
        <v>712.65</v>
      </c>
      <c r="L131" s="71">
        <v>1062.7</v>
      </c>
      <c r="M131" s="71">
        <v>1115.1500000000001</v>
      </c>
      <c r="N131" s="71">
        <v>749.5</v>
      </c>
      <c r="O131" s="71">
        <v>1131.5</v>
      </c>
      <c r="P131" s="71">
        <v>1199.2</v>
      </c>
      <c r="Q131" s="71">
        <v>1184.8499999999999</v>
      </c>
      <c r="R131" s="71">
        <v>1128.25</v>
      </c>
      <c r="S131" s="71">
        <v>920.55</v>
      </c>
      <c r="T131" s="71">
        <v>14949.15</v>
      </c>
    </row>
    <row r="132" spans="1:20" x14ac:dyDescent="0.3">
      <c r="A132" s="1"/>
      <c r="B132" s="69" t="s">
        <v>122</v>
      </c>
      <c r="C132" s="69" t="s">
        <v>1179</v>
      </c>
      <c r="D132" s="69" t="s">
        <v>133</v>
      </c>
      <c r="E132" s="70" t="s">
        <v>593</v>
      </c>
      <c r="F132" s="71">
        <v>583.85</v>
      </c>
      <c r="G132" s="71"/>
      <c r="H132" s="71"/>
      <c r="I132" s="71">
        <v>449.15</v>
      </c>
      <c r="J132" s="71">
        <v>602.27</v>
      </c>
      <c r="K132" s="71">
        <v>755.5</v>
      </c>
      <c r="L132" s="71"/>
      <c r="M132" s="71"/>
      <c r="N132" s="71"/>
      <c r="O132" s="71"/>
      <c r="P132" s="71"/>
      <c r="Q132" s="71"/>
      <c r="R132" s="71"/>
      <c r="S132" s="71"/>
      <c r="T132" s="71">
        <v>2390.77</v>
      </c>
    </row>
    <row r="133" spans="1:20" x14ac:dyDescent="0.3">
      <c r="A133" s="1"/>
      <c r="B133" s="69" t="s">
        <v>122</v>
      </c>
      <c r="C133" s="69" t="s">
        <v>1179</v>
      </c>
      <c r="D133" s="69" t="s">
        <v>390</v>
      </c>
      <c r="E133" s="70" t="s">
        <v>593</v>
      </c>
      <c r="F133" s="71"/>
      <c r="G133" s="71"/>
      <c r="H133" s="71"/>
      <c r="I133" s="71"/>
      <c r="J133" s="71"/>
      <c r="K133" s="71">
        <v>307.8</v>
      </c>
      <c r="L133" s="71"/>
      <c r="M133" s="71"/>
      <c r="N133" s="71"/>
      <c r="O133" s="71"/>
      <c r="P133" s="71"/>
      <c r="Q133" s="71"/>
      <c r="R133" s="71"/>
      <c r="S133" s="71"/>
      <c r="T133" s="71">
        <v>307.8</v>
      </c>
    </row>
    <row r="134" spans="1:20" x14ac:dyDescent="0.3">
      <c r="A134" s="1"/>
      <c r="B134" s="69" t="s">
        <v>122</v>
      </c>
      <c r="C134" s="69" t="s">
        <v>1179</v>
      </c>
      <c r="D134" s="69" t="s">
        <v>393</v>
      </c>
      <c r="E134" s="70" t="s">
        <v>593</v>
      </c>
      <c r="F134" s="71"/>
      <c r="G134" s="71"/>
      <c r="H134" s="71"/>
      <c r="I134" s="71"/>
      <c r="J134" s="71"/>
      <c r="K134" s="71">
        <v>333.2</v>
      </c>
      <c r="L134" s="71"/>
      <c r="M134" s="71"/>
      <c r="N134" s="71"/>
      <c r="O134" s="71"/>
      <c r="P134" s="71"/>
      <c r="Q134" s="71"/>
      <c r="R134" s="71"/>
      <c r="S134" s="71"/>
      <c r="T134" s="71">
        <v>333.2</v>
      </c>
    </row>
    <row r="135" spans="1:20" x14ac:dyDescent="0.3">
      <c r="A135" s="1"/>
      <c r="B135" s="69" t="s">
        <v>122</v>
      </c>
      <c r="C135" s="69" t="s">
        <v>136</v>
      </c>
      <c r="D135" s="69" t="s">
        <v>137</v>
      </c>
      <c r="E135" s="70" t="s">
        <v>593</v>
      </c>
      <c r="F135" s="71">
        <v>1834.55</v>
      </c>
      <c r="G135" s="71">
        <v>948.8</v>
      </c>
      <c r="H135" s="71">
        <v>807.3</v>
      </c>
      <c r="I135" s="71">
        <v>846.35</v>
      </c>
      <c r="J135" s="71">
        <v>743.36800000000005</v>
      </c>
      <c r="K135" s="71">
        <v>1430.5</v>
      </c>
      <c r="L135" s="71"/>
      <c r="M135" s="71"/>
      <c r="N135" s="71">
        <v>1409</v>
      </c>
      <c r="O135" s="71"/>
      <c r="P135" s="71"/>
      <c r="Q135" s="71"/>
      <c r="R135" s="71">
        <v>596.29999999999995</v>
      </c>
      <c r="S135" s="71">
        <v>1677.5</v>
      </c>
      <c r="T135" s="71">
        <v>10293.668</v>
      </c>
    </row>
    <row r="136" spans="1:20" x14ac:dyDescent="0.3">
      <c r="A136" s="1"/>
      <c r="B136" s="69" t="s">
        <v>122</v>
      </c>
      <c r="C136" s="69" t="s">
        <v>139</v>
      </c>
      <c r="D136" s="69" t="s">
        <v>349</v>
      </c>
      <c r="E136" s="70" t="s">
        <v>593</v>
      </c>
      <c r="F136" s="71">
        <v>2925.9</v>
      </c>
      <c r="G136" s="71">
        <v>2938.15</v>
      </c>
      <c r="H136" s="71">
        <v>3008.3</v>
      </c>
      <c r="I136" s="71">
        <v>2931.2</v>
      </c>
      <c r="J136" s="71">
        <v>2812.0149999999999</v>
      </c>
      <c r="K136" s="71">
        <v>2740.95</v>
      </c>
      <c r="L136" s="71">
        <v>2536.9</v>
      </c>
      <c r="M136" s="71">
        <v>2760.25</v>
      </c>
      <c r="N136" s="71">
        <v>2950.9</v>
      </c>
      <c r="O136" s="71">
        <v>2806.85</v>
      </c>
      <c r="P136" s="71">
        <v>2789</v>
      </c>
      <c r="Q136" s="71">
        <v>2535.6999999999998</v>
      </c>
      <c r="R136" s="71">
        <v>3099.4</v>
      </c>
      <c r="S136" s="71">
        <v>3280.8</v>
      </c>
      <c r="T136" s="71">
        <v>40116.315000000002</v>
      </c>
    </row>
    <row r="137" spans="1:20" x14ac:dyDescent="0.3">
      <c r="A137" s="1"/>
      <c r="B137" s="69" t="s">
        <v>122</v>
      </c>
      <c r="C137" s="69" t="s">
        <v>139</v>
      </c>
      <c r="D137" s="69" t="s">
        <v>85</v>
      </c>
      <c r="E137" s="70" t="s">
        <v>593</v>
      </c>
      <c r="F137" s="71">
        <v>729.8</v>
      </c>
      <c r="G137" s="71">
        <v>816.8</v>
      </c>
      <c r="H137" s="71"/>
      <c r="I137" s="71">
        <v>1621.4</v>
      </c>
      <c r="J137" s="71">
        <v>1474.7750000000001</v>
      </c>
      <c r="K137" s="71">
        <v>2778.5</v>
      </c>
      <c r="L137" s="71">
        <v>2558.65</v>
      </c>
      <c r="M137" s="71">
        <v>2798.3</v>
      </c>
      <c r="N137" s="71">
        <v>3004.4</v>
      </c>
      <c r="O137" s="71">
        <v>2845.15</v>
      </c>
      <c r="P137" s="71">
        <v>2822.75</v>
      </c>
      <c r="Q137" s="71">
        <v>2563.85</v>
      </c>
      <c r="R137" s="71">
        <v>3168.2</v>
      </c>
      <c r="S137" s="71">
        <v>3366.8</v>
      </c>
      <c r="T137" s="71">
        <v>30549.375</v>
      </c>
    </row>
    <row r="138" spans="1:20" x14ac:dyDescent="0.3">
      <c r="A138" s="1"/>
      <c r="B138" s="69" t="s">
        <v>122</v>
      </c>
      <c r="C138" s="69" t="s">
        <v>139</v>
      </c>
      <c r="D138" s="69" t="s">
        <v>1180</v>
      </c>
      <c r="E138" s="70" t="s">
        <v>593</v>
      </c>
      <c r="F138" s="71">
        <v>1439.1</v>
      </c>
      <c r="G138" s="71">
        <v>1472.75</v>
      </c>
      <c r="H138" s="71">
        <v>1472.25</v>
      </c>
      <c r="I138" s="71">
        <v>1445.95</v>
      </c>
      <c r="J138" s="71">
        <v>2124.7914999999998</v>
      </c>
      <c r="K138" s="71">
        <v>3186.9</v>
      </c>
      <c r="L138" s="71">
        <v>2987.3</v>
      </c>
      <c r="M138" s="71">
        <v>3126.1</v>
      </c>
      <c r="N138" s="71">
        <v>3253.3</v>
      </c>
      <c r="O138" s="71">
        <v>3153.6</v>
      </c>
      <c r="P138" s="71">
        <v>3213.3</v>
      </c>
      <c r="Q138" s="71">
        <v>3022.35</v>
      </c>
      <c r="R138" s="71">
        <v>3447.8</v>
      </c>
      <c r="S138" s="71">
        <v>3784</v>
      </c>
      <c r="T138" s="71">
        <v>37129.491499999996</v>
      </c>
    </row>
    <row r="139" spans="1:20" x14ac:dyDescent="0.3">
      <c r="A139" s="1"/>
      <c r="B139" s="69" t="s">
        <v>1181</v>
      </c>
      <c r="C139" s="69" t="s">
        <v>1182</v>
      </c>
      <c r="D139" s="69" t="s">
        <v>67</v>
      </c>
      <c r="E139" s="70" t="s">
        <v>594</v>
      </c>
      <c r="F139" s="71">
        <v>154.05000000000001</v>
      </c>
      <c r="G139" s="71">
        <v>158.75</v>
      </c>
      <c r="H139" s="71">
        <v>139.85</v>
      </c>
      <c r="I139" s="71">
        <v>148.18600000000001</v>
      </c>
      <c r="J139" s="71">
        <v>149.55000000000001</v>
      </c>
      <c r="K139" s="71">
        <v>52.6</v>
      </c>
      <c r="L139" s="71">
        <v>139.85</v>
      </c>
      <c r="M139" s="71">
        <v>156.69999999999999</v>
      </c>
      <c r="N139" s="71">
        <v>156.69999999999999</v>
      </c>
      <c r="O139" s="71">
        <v>154.44999999999999</v>
      </c>
      <c r="P139" s="71">
        <v>157.05000000000001</v>
      </c>
      <c r="Q139" s="71">
        <v>137.85</v>
      </c>
      <c r="R139" s="71">
        <v>103.095</v>
      </c>
      <c r="S139" s="71">
        <v>110.25</v>
      </c>
      <c r="T139" s="71">
        <v>1918.931</v>
      </c>
    </row>
    <row r="140" spans="1:20" x14ac:dyDescent="0.3">
      <c r="A140" s="1"/>
      <c r="B140" s="69" t="s">
        <v>396</v>
      </c>
      <c r="C140" s="69" t="s">
        <v>1081</v>
      </c>
      <c r="D140" s="69" t="s">
        <v>67</v>
      </c>
      <c r="E140" s="70" t="s">
        <v>595</v>
      </c>
      <c r="F140" s="71">
        <v>329.15</v>
      </c>
      <c r="G140" s="71">
        <v>304.2</v>
      </c>
      <c r="H140" s="71">
        <v>256.2</v>
      </c>
      <c r="I140" s="71">
        <v>442.55</v>
      </c>
      <c r="J140" s="71">
        <v>244.05</v>
      </c>
      <c r="K140" s="71">
        <v>142</v>
      </c>
      <c r="L140" s="71">
        <v>240.9</v>
      </c>
      <c r="M140" s="71">
        <v>302</v>
      </c>
      <c r="N140" s="71">
        <v>248.95</v>
      </c>
      <c r="O140" s="71">
        <v>494.65</v>
      </c>
      <c r="P140" s="71">
        <v>509.55</v>
      </c>
      <c r="Q140" s="71">
        <v>393.6</v>
      </c>
      <c r="R140" s="71">
        <v>174.8</v>
      </c>
      <c r="S140" s="71">
        <v>293.39999999999998</v>
      </c>
      <c r="T140" s="71">
        <v>4376</v>
      </c>
    </row>
    <row r="141" spans="1:20" x14ac:dyDescent="0.3">
      <c r="A141" s="1"/>
      <c r="B141" s="69" t="s">
        <v>400</v>
      </c>
      <c r="C141" s="69" t="s">
        <v>1183</v>
      </c>
      <c r="D141" s="69" t="s">
        <v>67</v>
      </c>
      <c r="E141" s="70" t="s">
        <v>595</v>
      </c>
      <c r="F141" s="71">
        <v>1158.45</v>
      </c>
      <c r="G141" s="71">
        <v>1097.3499999999999</v>
      </c>
      <c r="H141" s="71">
        <v>953.25</v>
      </c>
      <c r="I141" s="71">
        <v>1331.3</v>
      </c>
      <c r="J141" s="71">
        <v>823.45</v>
      </c>
      <c r="K141" s="71">
        <v>569.65</v>
      </c>
      <c r="L141" s="71">
        <v>887.3</v>
      </c>
      <c r="M141" s="71">
        <v>1045.45</v>
      </c>
      <c r="N141" s="71">
        <v>796.9</v>
      </c>
      <c r="O141" s="71">
        <v>1516.3</v>
      </c>
      <c r="P141" s="71">
        <v>1469.95</v>
      </c>
      <c r="Q141" s="71">
        <v>1169.6500000000001</v>
      </c>
      <c r="R141" s="71">
        <v>506.8</v>
      </c>
      <c r="S141" s="71">
        <v>906.4</v>
      </c>
      <c r="T141" s="71">
        <v>14232.2</v>
      </c>
    </row>
    <row r="142" spans="1:20" x14ac:dyDescent="0.3">
      <c r="A142" s="1"/>
      <c r="B142" s="69" t="s">
        <v>412</v>
      </c>
      <c r="C142" s="69" t="s">
        <v>1083</v>
      </c>
      <c r="D142" s="69" t="s">
        <v>67</v>
      </c>
      <c r="E142" s="70" t="s">
        <v>593</v>
      </c>
      <c r="F142" s="71">
        <v>114</v>
      </c>
      <c r="G142" s="71">
        <v>92.6</v>
      </c>
      <c r="H142" s="71">
        <v>115.2</v>
      </c>
      <c r="I142" s="71">
        <v>115.2</v>
      </c>
      <c r="J142" s="71">
        <v>115.2</v>
      </c>
      <c r="K142" s="71">
        <v>115.2</v>
      </c>
      <c r="L142" s="71">
        <v>115.2</v>
      </c>
      <c r="M142" s="71">
        <v>114.45</v>
      </c>
      <c r="N142" s="71">
        <v>107.55</v>
      </c>
      <c r="O142" s="71">
        <v>113.4</v>
      </c>
      <c r="P142" s="71">
        <v>115.2</v>
      </c>
      <c r="Q142" s="71">
        <v>115.2</v>
      </c>
      <c r="R142" s="71">
        <v>111.45</v>
      </c>
      <c r="S142" s="71">
        <v>114.8</v>
      </c>
      <c r="T142" s="71">
        <v>1574.65</v>
      </c>
    </row>
    <row r="143" spans="1:20" x14ac:dyDescent="0.3">
      <c r="A143" s="1"/>
      <c r="B143" s="69" t="s">
        <v>412</v>
      </c>
      <c r="C143" s="69" t="s">
        <v>1184</v>
      </c>
      <c r="D143" s="69" t="s">
        <v>67</v>
      </c>
      <c r="E143" s="70" t="s">
        <v>593</v>
      </c>
      <c r="F143" s="71">
        <v>64.45</v>
      </c>
      <c r="G143" s="71">
        <v>52.4</v>
      </c>
      <c r="H143" s="71">
        <v>58.05</v>
      </c>
      <c r="I143" s="71">
        <v>59.9</v>
      </c>
      <c r="J143" s="71">
        <v>62.45</v>
      </c>
      <c r="K143" s="71">
        <v>61.8</v>
      </c>
      <c r="L143" s="71">
        <v>62.1</v>
      </c>
      <c r="M143" s="71">
        <v>59.9</v>
      </c>
      <c r="N143" s="71">
        <v>60.5</v>
      </c>
      <c r="O143" s="71">
        <v>47.05</v>
      </c>
      <c r="P143" s="71">
        <v>63.1</v>
      </c>
      <c r="Q143" s="71">
        <v>61.05</v>
      </c>
      <c r="R143" s="71">
        <v>63.2</v>
      </c>
      <c r="S143" s="71">
        <v>51.75</v>
      </c>
      <c r="T143" s="71">
        <v>827.7</v>
      </c>
    </row>
    <row r="144" spans="1:20" x14ac:dyDescent="0.3">
      <c r="A144" s="1"/>
      <c r="B144" s="69" t="s">
        <v>412</v>
      </c>
      <c r="C144" s="69" t="s">
        <v>1185</v>
      </c>
      <c r="D144" s="69" t="s">
        <v>67</v>
      </c>
      <c r="E144" s="70" t="s">
        <v>593</v>
      </c>
      <c r="F144" s="71">
        <v>24</v>
      </c>
      <c r="G144" s="71">
        <v>19.7</v>
      </c>
      <c r="H144" s="71">
        <v>34.1</v>
      </c>
      <c r="I144" s="71">
        <v>56.6</v>
      </c>
      <c r="J144" s="71">
        <v>55.8</v>
      </c>
      <c r="K144" s="71">
        <v>57.4</v>
      </c>
      <c r="L144" s="71">
        <v>54.55</v>
      </c>
      <c r="M144" s="71">
        <v>56.3</v>
      </c>
      <c r="N144" s="71">
        <v>41.55</v>
      </c>
      <c r="O144" s="71">
        <v>52.6</v>
      </c>
      <c r="P144" s="71">
        <v>55.15</v>
      </c>
      <c r="Q144" s="71">
        <v>57.15</v>
      </c>
      <c r="R144" s="71">
        <v>36</v>
      </c>
      <c r="S144" s="71">
        <v>29.8</v>
      </c>
      <c r="T144" s="71">
        <v>630.70000000000005</v>
      </c>
    </row>
    <row r="145" spans="1:20" x14ac:dyDescent="0.3">
      <c r="A145" s="1"/>
      <c r="B145" s="69" t="s">
        <v>412</v>
      </c>
      <c r="C145" s="69" t="s">
        <v>1186</v>
      </c>
      <c r="D145" s="69" t="s">
        <v>67</v>
      </c>
      <c r="E145" s="70" t="s">
        <v>593</v>
      </c>
      <c r="F145" s="71">
        <v>57.6</v>
      </c>
      <c r="G145" s="71">
        <v>57.6</v>
      </c>
      <c r="H145" s="71">
        <v>57.6</v>
      </c>
      <c r="I145" s="71">
        <v>56.5</v>
      </c>
      <c r="J145" s="71">
        <v>57.6</v>
      </c>
      <c r="K145" s="71">
        <v>42.3</v>
      </c>
      <c r="L145" s="71">
        <v>55.2</v>
      </c>
      <c r="M145" s="71">
        <v>47.2</v>
      </c>
      <c r="N145" s="71">
        <v>57.6</v>
      </c>
      <c r="O145" s="71">
        <v>56.7</v>
      </c>
      <c r="P145" s="71">
        <v>54.25</v>
      </c>
      <c r="Q145" s="71">
        <v>55.2</v>
      </c>
      <c r="R145" s="71">
        <v>55.2</v>
      </c>
      <c r="S145" s="71">
        <v>55.2</v>
      </c>
      <c r="T145" s="71">
        <v>765.75</v>
      </c>
    </row>
    <row r="146" spans="1:20" ht="27.6" x14ac:dyDescent="0.3">
      <c r="A146" s="1"/>
      <c r="B146" s="69" t="s">
        <v>420</v>
      </c>
      <c r="C146" s="69" t="s">
        <v>1187</v>
      </c>
      <c r="D146" s="69" t="s">
        <v>422</v>
      </c>
      <c r="E146" s="70" t="s">
        <v>593</v>
      </c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>
        <v>0</v>
      </c>
    </row>
    <row r="147" spans="1:20" ht="27.6" x14ac:dyDescent="0.3">
      <c r="A147" s="1"/>
      <c r="B147" s="69" t="s">
        <v>420</v>
      </c>
      <c r="C147" s="69" t="s">
        <v>1187</v>
      </c>
      <c r="D147" s="69" t="s">
        <v>1188</v>
      </c>
      <c r="E147" s="70" t="s">
        <v>593</v>
      </c>
      <c r="F147" s="71"/>
      <c r="G147" s="71">
        <v>12.65</v>
      </c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>
        <v>12.65</v>
      </c>
    </row>
    <row r="148" spans="1:20" x14ac:dyDescent="0.3">
      <c r="A148" s="1"/>
      <c r="B148" s="69" t="s">
        <v>635</v>
      </c>
      <c r="C148" s="69" t="s">
        <v>1087</v>
      </c>
      <c r="D148" s="69" t="s">
        <v>67</v>
      </c>
      <c r="E148" s="70" t="s">
        <v>594</v>
      </c>
      <c r="F148" s="71">
        <v>106.4</v>
      </c>
      <c r="G148" s="71">
        <v>125.8</v>
      </c>
      <c r="H148" s="71">
        <v>123.7865</v>
      </c>
      <c r="I148" s="71">
        <v>124.2</v>
      </c>
      <c r="J148" s="71">
        <v>122.4</v>
      </c>
      <c r="K148" s="71">
        <v>88.1</v>
      </c>
      <c r="L148" s="71">
        <v>119.6</v>
      </c>
      <c r="M148" s="71">
        <v>112.2</v>
      </c>
      <c r="N148" s="71">
        <v>91.7</v>
      </c>
      <c r="O148" s="71">
        <v>117.312</v>
      </c>
      <c r="P148" s="71">
        <v>128.15</v>
      </c>
      <c r="Q148" s="71">
        <v>125.55</v>
      </c>
      <c r="R148" s="71">
        <v>119.6</v>
      </c>
      <c r="S148" s="71">
        <v>92.5</v>
      </c>
      <c r="T148" s="71">
        <v>1597.2985000000001</v>
      </c>
    </row>
    <row r="149" spans="1:20" x14ac:dyDescent="0.3">
      <c r="A149" s="1"/>
      <c r="B149" s="69" t="s">
        <v>144</v>
      </c>
      <c r="C149" s="69" t="s">
        <v>145</v>
      </c>
      <c r="D149" s="69" t="s">
        <v>1160</v>
      </c>
      <c r="E149" s="70" t="s">
        <v>593</v>
      </c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>
        <v>0</v>
      </c>
    </row>
    <row r="150" spans="1:20" x14ac:dyDescent="0.3">
      <c r="A150" s="1"/>
      <c r="B150" s="69" t="s">
        <v>144</v>
      </c>
      <c r="C150" s="69" t="s">
        <v>145</v>
      </c>
      <c r="D150" s="69" t="s">
        <v>1161</v>
      </c>
      <c r="E150" s="70" t="s">
        <v>593</v>
      </c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>
        <v>0</v>
      </c>
    </row>
    <row r="151" spans="1:20" x14ac:dyDescent="0.3">
      <c r="A151" s="1"/>
      <c r="B151" s="69" t="s">
        <v>144</v>
      </c>
      <c r="C151" s="69" t="s">
        <v>145</v>
      </c>
      <c r="D151" s="69" t="s">
        <v>349</v>
      </c>
      <c r="E151" s="70" t="s">
        <v>593</v>
      </c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>
        <v>0</v>
      </c>
    </row>
    <row r="152" spans="1:20" x14ac:dyDescent="0.3">
      <c r="A152" s="1"/>
      <c r="B152" s="69" t="s">
        <v>144</v>
      </c>
      <c r="C152" s="69" t="s">
        <v>145</v>
      </c>
      <c r="D152" s="69" t="s">
        <v>85</v>
      </c>
      <c r="E152" s="70" t="s">
        <v>593</v>
      </c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>
        <v>0</v>
      </c>
    </row>
    <row r="153" spans="1:20" x14ac:dyDescent="0.3">
      <c r="A153" s="1"/>
      <c r="B153" s="69" t="s">
        <v>598</v>
      </c>
      <c r="C153" s="69" t="s">
        <v>1017</v>
      </c>
      <c r="D153" s="69" t="s">
        <v>67</v>
      </c>
      <c r="E153" s="70" t="s">
        <v>592</v>
      </c>
      <c r="F153" s="71">
        <v>2644.4</v>
      </c>
      <c r="G153" s="71">
        <v>2593.25</v>
      </c>
      <c r="H153" s="71">
        <v>1857.05</v>
      </c>
      <c r="I153" s="71">
        <v>2646.85</v>
      </c>
      <c r="J153" s="71">
        <v>2058.15</v>
      </c>
      <c r="K153" s="71">
        <v>2649.6</v>
      </c>
      <c r="L153" s="71">
        <v>2651.1</v>
      </c>
      <c r="M153" s="71">
        <v>2649</v>
      </c>
      <c r="N153" s="71">
        <v>2652.55</v>
      </c>
      <c r="O153" s="71">
        <v>2647.95</v>
      </c>
      <c r="P153" s="71">
        <v>2649.75</v>
      </c>
      <c r="Q153" s="71">
        <v>1911.5</v>
      </c>
      <c r="R153" s="71">
        <v>2378.65</v>
      </c>
      <c r="S153" s="71">
        <v>2656.65</v>
      </c>
      <c r="T153" s="71">
        <v>34646.449999999997</v>
      </c>
    </row>
    <row r="154" spans="1:20" x14ac:dyDescent="0.3">
      <c r="A154" s="1"/>
      <c r="B154" s="69" t="s">
        <v>598</v>
      </c>
      <c r="C154" s="69" t="s">
        <v>1018</v>
      </c>
      <c r="D154" s="69" t="s">
        <v>67</v>
      </c>
      <c r="E154" s="70" t="s">
        <v>592</v>
      </c>
      <c r="F154" s="71">
        <v>36.200000000000003</v>
      </c>
      <c r="G154" s="71">
        <v>33</v>
      </c>
      <c r="H154" s="71">
        <v>36.450000000000003</v>
      </c>
      <c r="I154" s="71">
        <v>32.85</v>
      </c>
      <c r="J154" s="71">
        <v>33.6</v>
      </c>
      <c r="K154" s="71">
        <v>32.75</v>
      </c>
      <c r="L154" s="71">
        <v>29.25</v>
      </c>
      <c r="M154" s="71">
        <v>30.65</v>
      </c>
      <c r="N154" s="71">
        <v>42.55</v>
      </c>
      <c r="O154" s="71">
        <v>52.8</v>
      </c>
      <c r="P154" s="71">
        <v>48.4</v>
      </c>
      <c r="Q154" s="71">
        <v>46.55</v>
      </c>
      <c r="R154" s="71">
        <v>44.5</v>
      </c>
      <c r="S154" s="71">
        <v>44.15</v>
      </c>
      <c r="T154" s="71">
        <v>543.70000000000005</v>
      </c>
    </row>
    <row r="155" spans="1:20" x14ac:dyDescent="0.3">
      <c r="A155" s="1"/>
      <c r="B155" s="69" t="s">
        <v>597</v>
      </c>
      <c r="C155" s="69" t="s">
        <v>1189</v>
      </c>
      <c r="D155" s="69" t="s">
        <v>1190</v>
      </c>
      <c r="E155" s="70" t="s">
        <v>593</v>
      </c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>
        <v>2.0699999999999998</v>
      </c>
      <c r="R155" s="71">
        <v>5.5</v>
      </c>
      <c r="S155" s="71"/>
      <c r="T155" s="71">
        <v>7.57</v>
      </c>
    </row>
    <row r="156" spans="1:20" x14ac:dyDescent="0.3">
      <c r="A156" s="1"/>
      <c r="B156" s="69" t="s">
        <v>597</v>
      </c>
      <c r="C156" s="69" t="s">
        <v>1189</v>
      </c>
      <c r="D156" s="69" t="s">
        <v>1191</v>
      </c>
      <c r="E156" s="70" t="s">
        <v>593</v>
      </c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>
        <v>0</v>
      </c>
    </row>
    <row r="157" spans="1:20" x14ac:dyDescent="0.3">
      <c r="A157" s="1"/>
      <c r="B157" s="69" t="s">
        <v>597</v>
      </c>
      <c r="C157" s="69" t="s">
        <v>1189</v>
      </c>
      <c r="D157" s="69" t="s">
        <v>1192</v>
      </c>
      <c r="E157" s="70" t="s">
        <v>593</v>
      </c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>
        <v>175.75</v>
      </c>
      <c r="S157" s="71">
        <v>232.7</v>
      </c>
      <c r="T157" s="71">
        <v>408.45</v>
      </c>
    </row>
    <row r="158" spans="1:20" x14ac:dyDescent="0.3">
      <c r="A158" s="1"/>
      <c r="B158" s="69" t="s">
        <v>1019</v>
      </c>
      <c r="C158" s="69" t="s">
        <v>1020</v>
      </c>
      <c r="D158" s="69" t="s">
        <v>67</v>
      </c>
      <c r="E158" s="70" t="s">
        <v>592</v>
      </c>
      <c r="F158" s="71">
        <v>480.05</v>
      </c>
      <c r="G158" s="71">
        <v>480.45</v>
      </c>
      <c r="H158" s="71">
        <v>479.55</v>
      </c>
      <c r="I158" s="71">
        <v>480.4</v>
      </c>
      <c r="J158" s="71">
        <v>480.45</v>
      </c>
      <c r="K158" s="71">
        <v>479.3</v>
      </c>
      <c r="L158" s="71">
        <v>480.3</v>
      </c>
      <c r="M158" s="71">
        <v>480.15</v>
      </c>
      <c r="N158" s="71">
        <v>480</v>
      </c>
      <c r="O158" s="71">
        <v>217.7</v>
      </c>
      <c r="P158" s="71">
        <v>479.9</v>
      </c>
      <c r="Q158" s="71">
        <v>480.25</v>
      </c>
      <c r="R158" s="71">
        <v>480</v>
      </c>
      <c r="S158" s="71">
        <v>480.2</v>
      </c>
      <c r="T158" s="71">
        <v>6458.7</v>
      </c>
    </row>
    <row r="159" spans="1:20" x14ac:dyDescent="0.3">
      <c r="A159" s="1"/>
      <c r="B159" s="69" t="s">
        <v>1019</v>
      </c>
      <c r="C159" s="69" t="s">
        <v>1021</v>
      </c>
      <c r="D159" s="69" t="s">
        <v>67</v>
      </c>
      <c r="E159" s="70" t="s">
        <v>592</v>
      </c>
      <c r="F159" s="71">
        <v>125.05</v>
      </c>
      <c r="G159" s="71">
        <v>128</v>
      </c>
      <c r="H159" s="71">
        <v>129.55000000000001</v>
      </c>
      <c r="I159" s="71">
        <v>130.30000000000001</v>
      </c>
      <c r="J159" s="71">
        <v>133.85</v>
      </c>
      <c r="K159" s="71">
        <v>134.4</v>
      </c>
      <c r="L159" s="71">
        <v>135.65</v>
      </c>
      <c r="M159" s="71">
        <v>138.85</v>
      </c>
      <c r="N159" s="71">
        <v>133.1</v>
      </c>
      <c r="O159" s="71">
        <v>65.55</v>
      </c>
      <c r="P159" s="71">
        <v>139.4</v>
      </c>
      <c r="Q159" s="71">
        <v>146.80000000000001</v>
      </c>
      <c r="R159" s="71">
        <v>157.55000000000001</v>
      </c>
      <c r="S159" s="71">
        <v>158.19999999999999</v>
      </c>
      <c r="T159" s="71">
        <v>1856.25</v>
      </c>
    </row>
    <row r="160" spans="1:20" x14ac:dyDescent="0.3">
      <c r="A160" s="1"/>
      <c r="B160" s="69" t="s">
        <v>1019</v>
      </c>
      <c r="C160" s="69" t="s">
        <v>1022</v>
      </c>
      <c r="D160" s="69" t="s">
        <v>67</v>
      </c>
      <c r="E160" s="70" t="s">
        <v>592</v>
      </c>
      <c r="F160" s="71">
        <v>478.95</v>
      </c>
      <c r="G160" s="71">
        <v>479.4</v>
      </c>
      <c r="H160" s="71">
        <v>478.35</v>
      </c>
      <c r="I160" s="71">
        <v>479.8</v>
      </c>
      <c r="J160" s="71">
        <v>479.4</v>
      </c>
      <c r="K160" s="71">
        <v>478.55</v>
      </c>
      <c r="L160" s="71">
        <v>479.45</v>
      </c>
      <c r="M160" s="71">
        <v>479.05</v>
      </c>
      <c r="N160" s="71">
        <v>479.5</v>
      </c>
      <c r="O160" s="71">
        <v>130.15</v>
      </c>
      <c r="P160" s="71">
        <v>479.25</v>
      </c>
      <c r="Q160" s="71">
        <v>479.55</v>
      </c>
      <c r="R160" s="71">
        <v>479.4</v>
      </c>
      <c r="S160" s="71">
        <v>479.7</v>
      </c>
      <c r="T160" s="71">
        <v>6360.5</v>
      </c>
    </row>
    <row r="161" spans="1:20" x14ac:dyDescent="0.3">
      <c r="A161" s="1"/>
      <c r="B161" s="69" t="s">
        <v>147</v>
      </c>
      <c r="C161" s="69" t="s">
        <v>1023</v>
      </c>
      <c r="D161" s="69" t="s">
        <v>67</v>
      </c>
      <c r="E161" s="70" t="s">
        <v>592</v>
      </c>
      <c r="F161" s="71">
        <v>71.400000000000006</v>
      </c>
      <c r="G161" s="71">
        <v>69.599999999999994</v>
      </c>
      <c r="H161" s="71">
        <v>91.2</v>
      </c>
      <c r="I161" s="71">
        <v>91.2</v>
      </c>
      <c r="J161" s="71">
        <v>91.2</v>
      </c>
      <c r="K161" s="71">
        <v>91.2</v>
      </c>
      <c r="L161" s="71">
        <v>91.2</v>
      </c>
      <c r="M161" s="71">
        <v>91.2</v>
      </c>
      <c r="N161" s="71">
        <v>91.2</v>
      </c>
      <c r="O161" s="71">
        <v>91.2</v>
      </c>
      <c r="P161" s="71">
        <v>91.2</v>
      </c>
      <c r="Q161" s="71">
        <v>91.2</v>
      </c>
      <c r="R161" s="71">
        <v>91.2</v>
      </c>
      <c r="S161" s="71">
        <v>91.2</v>
      </c>
      <c r="T161" s="71">
        <v>1235.4000000000001</v>
      </c>
    </row>
    <row r="162" spans="1:20" x14ac:dyDescent="0.3">
      <c r="A162" s="1"/>
      <c r="B162" s="69" t="s">
        <v>147</v>
      </c>
      <c r="C162" s="69" t="s">
        <v>1024</v>
      </c>
      <c r="D162" s="69" t="s">
        <v>67</v>
      </c>
      <c r="E162" s="70" t="s">
        <v>592</v>
      </c>
      <c r="F162" s="71">
        <v>791.7</v>
      </c>
      <c r="G162" s="71">
        <v>1015.75</v>
      </c>
      <c r="H162" s="71">
        <v>1021.45</v>
      </c>
      <c r="I162" s="71">
        <v>1019.95</v>
      </c>
      <c r="J162" s="71">
        <v>484.9</v>
      </c>
      <c r="K162" s="71">
        <v>484.65</v>
      </c>
      <c r="L162" s="71">
        <v>115.9</v>
      </c>
      <c r="M162" s="71"/>
      <c r="N162" s="71">
        <v>192.15</v>
      </c>
      <c r="O162" s="71">
        <v>1001.4</v>
      </c>
      <c r="P162" s="71">
        <v>997.3</v>
      </c>
      <c r="Q162" s="71">
        <v>942.6</v>
      </c>
      <c r="R162" s="71">
        <v>819</v>
      </c>
      <c r="S162" s="71">
        <v>947.9</v>
      </c>
      <c r="T162" s="71">
        <v>9834.65</v>
      </c>
    </row>
    <row r="163" spans="1:20" x14ac:dyDescent="0.3">
      <c r="A163" s="1"/>
      <c r="B163" s="69" t="s">
        <v>147</v>
      </c>
      <c r="C163" s="69" t="s">
        <v>148</v>
      </c>
      <c r="D163" s="69" t="s">
        <v>67</v>
      </c>
      <c r="E163" s="70" t="s">
        <v>592</v>
      </c>
      <c r="F163" s="71">
        <v>4079.7</v>
      </c>
      <c r="G163" s="71">
        <v>4063.65</v>
      </c>
      <c r="H163" s="71">
        <v>4085.25</v>
      </c>
      <c r="I163" s="71">
        <v>4076.9</v>
      </c>
      <c r="J163" s="71">
        <v>3865.05</v>
      </c>
      <c r="K163" s="71">
        <v>3777.75</v>
      </c>
      <c r="L163" s="71">
        <v>4086.95</v>
      </c>
      <c r="M163" s="71">
        <v>4078.15</v>
      </c>
      <c r="N163" s="71">
        <v>4089.65</v>
      </c>
      <c r="O163" s="71">
        <v>4078</v>
      </c>
      <c r="P163" s="71">
        <v>4067.65</v>
      </c>
      <c r="Q163" s="71">
        <v>3903.45</v>
      </c>
      <c r="R163" s="71">
        <v>3885.05</v>
      </c>
      <c r="S163" s="71">
        <v>3467.8</v>
      </c>
      <c r="T163" s="71">
        <v>55605</v>
      </c>
    </row>
    <row r="164" spans="1:20" x14ac:dyDescent="0.3">
      <c r="A164" s="1"/>
      <c r="B164" s="69" t="s">
        <v>147</v>
      </c>
      <c r="C164" s="69" t="s">
        <v>150</v>
      </c>
      <c r="D164" s="69" t="s">
        <v>67</v>
      </c>
      <c r="E164" s="70" t="s">
        <v>592</v>
      </c>
      <c r="F164" s="71">
        <v>787.15</v>
      </c>
      <c r="G164" s="71">
        <v>737.75</v>
      </c>
      <c r="H164" s="71">
        <v>699.75</v>
      </c>
      <c r="I164" s="71">
        <v>705.35</v>
      </c>
      <c r="J164" s="71">
        <v>686.9</v>
      </c>
      <c r="K164" s="71">
        <v>678.2</v>
      </c>
      <c r="L164" s="71">
        <v>677.05</v>
      </c>
      <c r="M164" s="71">
        <v>715.1</v>
      </c>
      <c r="N164" s="71">
        <v>717.1</v>
      </c>
      <c r="O164" s="71">
        <v>717</v>
      </c>
      <c r="P164" s="71">
        <v>667.85</v>
      </c>
      <c r="Q164" s="71">
        <v>631.35</v>
      </c>
      <c r="R164" s="71">
        <v>555.9</v>
      </c>
      <c r="S164" s="71">
        <v>538.79999999999995</v>
      </c>
      <c r="T164" s="71">
        <v>9515.25</v>
      </c>
    </row>
    <row r="165" spans="1:20" x14ac:dyDescent="0.3">
      <c r="A165" s="1"/>
      <c r="B165" s="69" t="s">
        <v>147</v>
      </c>
      <c r="C165" s="69" t="s">
        <v>1025</v>
      </c>
      <c r="D165" s="69" t="s">
        <v>67</v>
      </c>
      <c r="E165" s="70" t="s">
        <v>592</v>
      </c>
      <c r="F165" s="71">
        <v>1068.3</v>
      </c>
      <c r="G165" s="71">
        <v>1084.3</v>
      </c>
      <c r="H165" s="71">
        <v>1100.75</v>
      </c>
      <c r="I165" s="71">
        <v>1105.3499999999999</v>
      </c>
      <c r="J165" s="71">
        <v>1103.95</v>
      </c>
      <c r="K165" s="71">
        <v>1102.3499999999999</v>
      </c>
      <c r="L165" s="71">
        <v>1075.45</v>
      </c>
      <c r="M165" s="71">
        <v>1067.6500000000001</v>
      </c>
      <c r="N165" s="71">
        <v>1070.7</v>
      </c>
      <c r="O165" s="71">
        <v>1067.45</v>
      </c>
      <c r="P165" s="71">
        <v>1065.05</v>
      </c>
      <c r="Q165" s="71">
        <v>1010.95</v>
      </c>
      <c r="R165" s="71">
        <v>1041.25</v>
      </c>
      <c r="S165" s="71">
        <v>1088.8499999999999</v>
      </c>
      <c r="T165" s="71">
        <v>15052.35</v>
      </c>
    </row>
    <row r="166" spans="1:20" x14ac:dyDescent="0.3">
      <c r="A166" s="1"/>
      <c r="B166" s="69" t="s">
        <v>147</v>
      </c>
      <c r="C166" s="69" t="s">
        <v>1026</v>
      </c>
      <c r="D166" s="69" t="s">
        <v>67</v>
      </c>
      <c r="E166" s="70" t="s">
        <v>592</v>
      </c>
      <c r="F166" s="71">
        <v>2413.1</v>
      </c>
      <c r="G166" s="71">
        <v>2316.4499999999998</v>
      </c>
      <c r="H166" s="71">
        <v>2463.0500000000002</v>
      </c>
      <c r="I166" s="71">
        <v>2569.6</v>
      </c>
      <c r="J166" s="71">
        <v>2568.65</v>
      </c>
      <c r="K166" s="71">
        <v>2563.1</v>
      </c>
      <c r="L166" s="71">
        <v>2574.6999999999998</v>
      </c>
      <c r="M166" s="71">
        <v>2588.5500000000002</v>
      </c>
      <c r="N166" s="71">
        <v>2590.6</v>
      </c>
      <c r="O166" s="71">
        <v>1674.95</v>
      </c>
      <c r="P166" s="71">
        <v>2473.4</v>
      </c>
      <c r="Q166" s="71">
        <v>2201.6999999999998</v>
      </c>
      <c r="R166" s="71">
        <v>2583.65</v>
      </c>
      <c r="S166" s="71">
        <v>2582.8000000000002</v>
      </c>
      <c r="T166" s="71">
        <v>34164.300000000003</v>
      </c>
    </row>
    <row r="167" spans="1:20" x14ac:dyDescent="0.3">
      <c r="A167" s="1"/>
      <c r="B167" s="69" t="s">
        <v>1193</v>
      </c>
      <c r="C167" s="69" t="s">
        <v>1194</v>
      </c>
      <c r="D167" s="69" t="s">
        <v>67</v>
      </c>
      <c r="E167" s="70" t="s">
        <v>594</v>
      </c>
      <c r="F167" s="71">
        <v>168.15</v>
      </c>
      <c r="G167" s="71">
        <v>149</v>
      </c>
      <c r="H167" s="71">
        <v>131.30000000000001</v>
      </c>
      <c r="I167" s="71">
        <v>159.75</v>
      </c>
      <c r="J167" s="71">
        <v>109.1</v>
      </c>
      <c r="K167" s="71">
        <v>57.25</v>
      </c>
      <c r="L167" s="71">
        <v>143.9</v>
      </c>
      <c r="M167" s="71">
        <v>156.05000000000001</v>
      </c>
      <c r="N167" s="71">
        <v>116.25</v>
      </c>
      <c r="O167" s="71">
        <v>162.1</v>
      </c>
      <c r="P167" s="71">
        <v>160.1</v>
      </c>
      <c r="Q167" s="71">
        <v>115.75</v>
      </c>
      <c r="R167" s="71">
        <v>94.5</v>
      </c>
      <c r="S167" s="71">
        <v>116.8</v>
      </c>
      <c r="T167" s="71">
        <v>1840</v>
      </c>
    </row>
    <row r="168" spans="1:20" x14ac:dyDescent="0.3">
      <c r="A168" s="1"/>
      <c r="B168" s="69" t="s">
        <v>152</v>
      </c>
      <c r="C168" s="69" t="s">
        <v>1195</v>
      </c>
      <c r="D168" s="69" t="s">
        <v>1160</v>
      </c>
      <c r="E168" s="70" t="s">
        <v>593</v>
      </c>
      <c r="F168" s="71">
        <v>4830.8500000000004</v>
      </c>
      <c r="G168" s="71">
        <v>1625.15</v>
      </c>
      <c r="H168" s="71">
        <v>1628.25</v>
      </c>
      <c r="I168" s="71">
        <v>4276.7</v>
      </c>
      <c r="J168" s="71">
        <v>1055.25</v>
      </c>
      <c r="K168" s="71">
        <v>2479.4</v>
      </c>
      <c r="L168" s="71">
        <v>4518.25</v>
      </c>
      <c r="M168" s="71">
        <v>4462.8500000000004</v>
      </c>
      <c r="N168" s="71">
        <v>4951.25</v>
      </c>
      <c r="O168" s="71">
        <v>4826.9497700000002</v>
      </c>
      <c r="P168" s="71">
        <v>623.6</v>
      </c>
      <c r="Q168" s="71">
        <v>262.2</v>
      </c>
      <c r="R168" s="71">
        <v>1394.2</v>
      </c>
      <c r="S168" s="71">
        <v>2066.35</v>
      </c>
      <c r="T168" s="71">
        <v>39001.249770000002</v>
      </c>
    </row>
    <row r="169" spans="1:20" x14ac:dyDescent="0.3">
      <c r="A169" s="1"/>
      <c r="B169" s="69" t="s">
        <v>152</v>
      </c>
      <c r="C169" s="69" t="s">
        <v>1195</v>
      </c>
      <c r="D169" s="69" t="s">
        <v>1125</v>
      </c>
      <c r="E169" s="70" t="s">
        <v>593</v>
      </c>
      <c r="F169" s="71">
        <v>2338.3000000000002</v>
      </c>
      <c r="G169" s="71">
        <v>287.8</v>
      </c>
      <c r="H169" s="71">
        <v>693.4</v>
      </c>
      <c r="I169" s="71">
        <v>2167.4499999999998</v>
      </c>
      <c r="J169" s="71">
        <v>184.4</v>
      </c>
      <c r="K169" s="71">
        <v>1121.05</v>
      </c>
      <c r="L169" s="71">
        <v>2236.15</v>
      </c>
      <c r="M169" s="71">
        <v>2220.65</v>
      </c>
      <c r="N169" s="71">
        <v>2373.75</v>
      </c>
      <c r="O169" s="71">
        <v>2333.41345</v>
      </c>
      <c r="P169" s="71"/>
      <c r="Q169" s="71"/>
      <c r="R169" s="71"/>
      <c r="S169" s="71"/>
      <c r="T169" s="71">
        <v>15956.363450000001</v>
      </c>
    </row>
    <row r="170" spans="1:20" x14ac:dyDescent="0.3">
      <c r="A170" s="1"/>
      <c r="B170" s="69" t="s">
        <v>156</v>
      </c>
      <c r="C170" s="69" t="s">
        <v>1196</v>
      </c>
      <c r="D170" s="69" t="s">
        <v>1160</v>
      </c>
      <c r="E170" s="70" t="s">
        <v>593</v>
      </c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>
        <v>0</v>
      </c>
    </row>
    <row r="171" spans="1:20" x14ac:dyDescent="0.3">
      <c r="A171" s="1"/>
      <c r="B171" s="69" t="s">
        <v>156</v>
      </c>
      <c r="C171" s="69" t="s">
        <v>1196</v>
      </c>
      <c r="D171" s="69" t="s">
        <v>1161</v>
      </c>
      <c r="E171" s="70" t="s">
        <v>593</v>
      </c>
      <c r="F171" s="71">
        <v>979.9</v>
      </c>
      <c r="G171" s="71">
        <v>739.5</v>
      </c>
      <c r="H171" s="71">
        <v>308.60000000000002</v>
      </c>
      <c r="I171" s="71">
        <v>203.65</v>
      </c>
      <c r="J171" s="71">
        <v>198.2</v>
      </c>
      <c r="K171" s="71">
        <v>917.9</v>
      </c>
      <c r="L171" s="71"/>
      <c r="M171" s="71"/>
      <c r="N171" s="71"/>
      <c r="O171" s="71"/>
      <c r="P171" s="71"/>
      <c r="Q171" s="71"/>
      <c r="R171" s="71"/>
      <c r="S171" s="71"/>
      <c r="T171" s="71">
        <v>3347.75</v>
      </c>
    </row>
    <row r="172" spans="1:20" x14ac:dyDescent="0.3">
      <c r="A172" s="1"/>
      <c r="B172" s="69" t="s">
        <v>607</v>
      </c>
      <c r="C172" s="69" t="s">
        <v>1027</v>
      </c>
      <c r="D172" s="69" t="s">
        <v>67</v>
      </c>
      <c r="E172" s="70" t="s">
        <v>592</v>
      </c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>
        <v>40.549999999999997</v>
      </c>
      <c r="S172" s="71">
        <v>144.94999999999999</v>
      </c>
      <c r="T172" s="71">
        <v>185.5</v>
      </c>
    </row>
    <row r="173" spans="1:20" x14ac:dyDescent="0.3">
      <c r="A173" s="1"/>
      <c r="B173" s="69" t="s">
        <v>607</v>
      </c>
      <c r="C173" s="69" t="s">
        <v>1028</v>
      </c>
      <c r="D173" s="69" t="s">
        <v>67</v>
      </c>
      <c r="E173" s="70" t="s">
        <v>592</v>
      </c>
      <c r="F173" s="71">
        <v>131.1</v>
      </c>
      <c r="G173" s="71">
        <v>148.55000000000001</v>
      </c>
      <c r="H173" s="71">
        <v>187.85</v>
      </c>
      <c r="I173" s="71">
        <v>202.2</v>
      </c>
      <c r="J173" s="71">
        <v>198.15</v>
      </c>
      <c r="K173" s="71">
        <v>171.95</v>
      </c>
      <c r="L173" s="71">
        <v>160.44999999999999</v>
      </c>
      <c r="M173" s="71">
        <v>158.15</v>
      </c>
      <c r="N173" s="71">
        <v>160.15</v>
      </c>
      <c r="O173" s="71">
        <v>157.19999999999999</v>
      </c>
      <c r="P173" s="71">
        <v>156.94</v>
      </c>
      <c r="Q173" s="71">
        <v>159.55000000000001</v>
      </c>
      <c r="R173" s="71">
        <v>157.44999999999999</v>
      </c>
      <c r="S173" s="71">
        <v>157.75</v>
      </c>
      <c r="T173" s="71">
        <v>2307.44</v>
      </c>
    </row>
    <row r="174" spans="1:20" x14ac:dyDescent="0.3">
      <c r="A174" s="1"/>
      <c r="B174" s="69" t="s">
        <v>613</v>
      </c>
      <c r="C174" s="69" t="s">
        <v>1029</v>
      </c>
      <c r="D174" s="69" t="s">
        <v>1029</v>
      </c>
      <c r="E174" s="70" t="s">
        <v>592</v>
      </c>
      <c r="F174" s="71">
        <v>489.7</v>
      </c>
      <c r="G174" s="71">
        <v>489.45</v>
      </c>
      <c r="H174" s="71">
        <v>362.25</v>
      </c>
      <c r="I174" s="71">
        <v>489.9</v>
      </c>
      <c r="J174" s="71">
        <v>490.3</v>
      </c>
      <c r="K174" s="71">
        <v>489.5</v>
      </c>
      <c r="L174" s="71">
        <v>490.4</v>
      </c>
      <c r="M174" s="71">
        <v>489.7</v>
      </c>
      <c r="N174" s="71">
        <v>490.35</v>
      </c>
      <c r="O174" s="71">
        <v>488.65</v>
      </c>
      <c r="P174" s="71">
        <v>489.45</v>
      </c>
      <c r="Q174" s="71">
        <v>490.9</v>
      </c>
      <c r="R174" s="71">
        <v>361.7</v>
      </c>
      <c r="S174" s="71">
        <v>489.6</v>
      </c>
      <c r="T174" s="71">
        <v>6601.85</v>
      </c>
    </row>
    <row r="175" spans="1:20" x14ac:dyDescent="0.3">
      <c r="A175" s="1"/>
      <c r="B175" s="222" t="s">
        <v>1197</v>
      </c>
      <c r="C175" s="222"/>
      <c r="D175" s="222"/>
      <c r="E175" s="222"/>
      <c r="F175" s="72">
        <v>180993.55</v>
      </c>
      <c r="G175" s="72">
        <v>170716.83431499999</v>
      </c>
      <c r="H175" s="72">
        <v>159241.69326</v>
      </c>
      <c r="I175" s="72">
        <v>168170.29699999999</v>
      </c>
      <c r="J175" s="72">
        <v>163525.59112999999</v>
      </c>
      <c r="K175" s="72">
        <v>177912.53</v>
      </c>
      <c r="L175" s="72">
        <v>179143.625</v>
      </c>
      <c r="M175" s="72">
        <v>179153.07500000001</v>
      </c>
      <c r="N175" s="72">
        <v>178514.535</v>
      </c>
      <c r="O175" s="72">
        <v>180111.45542499999</v>
      </c>
      <c r="P175" s="72">
        <v>178942.1</v>
      </c>
      <c r="Q175" s="72">
        <v>164045.88500000001</v>
      </c>
      <c r="R175" s="72">
        <v>178566.38</v>
      </c>
      <c r="S175" s="72">
        <v>184724.88</v>
      </c>
      <c r="T175" s="72">
        <v>2443762.4311299999</v>
      </c>
    </row>
    <row r="176" spans="1:2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7.399999999999999" x14ac:dyDescent="0.3">
      <c r="A178" s="1"/>
      <c r="B178" s="2" t="s">
        <v>1198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22.95" customHeight="1" x14ac:dyDescent="0.3">
      <c r="A179" s="1"/>
      <c r="B179" s="211" t="s">
        <v>3</v>
      </c>
      <c r="C179" s="211" t="s">
        <v>67</v>
      </c>
      <c r="D179" s="211" t="s">
        <v>1121</v>
      </c>
      <c r="E179" s="211" t="s">
        <v>1122</v>
      </c>
      <c r="F179" s="221" t="s">
        <v>1123</v>
      </c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</row>
    <row r="180" spans="1:20" ht="22.95" customHeight="1" x14ac:dyDescent="0.3">
      <c r="A180" s="1"/>
      <c r="B180" s="211"/>
      <c r="C180" s="211"/>
      <c r="D180" s="211"/>
      <c r="E180" s="211"/>
      <c r="F180" s="68">
        <v>1</v>
      </c>
      <c r="G180" s="68">
        <v>2</v>
      </c>
      <c r="H180" s="68">
        <v>3</v>
      </c>
      <c r="I180" s="68">
        <v>4</v>
      </c>
      <c r="J180" s="68">
        <v>5</v>
      </c>
      <c r="K180" s="68">
        <v>6</v>
      </c>
      <c r="L180" s="68">
        <v>7</v>
      </c>
      <c r="M180" s="68">
        <v>8</v>
      </c>
      <c r="N180" s="68">
        <v>9</v>
      </c>
      <c r="O180" s="68">
        <v>10</v>
      </c>
      <c r="P180" s="68">
        <v>11</v>
      </c>
      <c r="Q180" s="68">
        <v>12</v>
      </c>
      <c r="R180" s="68">
        <v>13</v>
      </c>
      <c r="S180" s="68">
        <v>14</v>
      </c>
      <c r="T180" s="68" t="s">
        <v>962</v>
      </c>
    </row>
    <row r="181" spans="1:20" x14ac:dyDescent="0.3">
      <c r="A181" s="1"/>
      <c r="B181" s="69" t="s">
        <v>642</v>
      </c>
      <c r="C181" s="69" t="s">
        <v>1199</v>
      </c>
      <c r="D181" s="69" t="s">
        <v>1137</v>
      </c>
      <c r="E181" s="70" t="s">
        <v>592</v>
      </c>
      <c r="F181" s="71">
        <v>168.15</v>
      </c>
      <c r="G181" s="71">
        <v>263.81200000000001</v>
      </c>
      <c r="H181" s="71">
        <v>268.44299999999998</v>
      </c>
      <c r="I181" s="71">
        <v>267.3</v>
      </c>
      <c r="J181" s="71">
        <v>188.667</v>
      </c>
      <c r="K181" s="71">
        <v>253.35</v>
      </c>
      <c r="L181" s="71">
        <v>268.64999999999998</v>
      </c>
      <c r="M181" s="71">
        <v>270.65800000000002</v>
      </c>
      <c r="N181" s="71">
        <v>272.26549999999997</v>
      </c>
      <c r="O181" s="71">
        <v>271.2765</v>
      </c>
      <c r="P181" s="71">
        <v>271.64150000000001</v>
      </c>
      <c r="Q181" s="71">
        <v>270.85000000000002</v>
      </c>
      <c r="R181" s="71">
        <v>261.95</v>
      </c>
      <c r="S181" s="71">
        <v>272</v>
      </c>
      <c r="T181" s="71">
        <v>3569.0135</v>
      </c>
    </row>
    <row r="182" spans="1:20" x14ac:dyDescent="0.3">
      <c r="A182" s="1"/>
      <c r="B182" s="69" t="s">
        <v>22</v>
      </c>
      <c r="C182" s="69" t="s">
        <v>1200</v>
      </c>
      <c r="D182" s="69" t="s">
        <v>1137</v>
      </c>
      <c r="E182" s="70" t="s">
        <v>592</v>
      </c>
      <c r="F182" s="71">
        <v>131.25</v>
      </c>
      <c r="G182" s="71">
        <v>103.7225</v>
      </c>
      <c r="H182" s="71">
        <v>192.39500000000001</v>
      </c>
      <c r="I182" s="71">
        <v>152.08500000000001</v>
      </c>
      <c r="J182" s="71">
        <v>101.1495</v>
      </c>
      <c r="K182" s="71">
        <v>93.9</v>
      </c>
      <c r="L182" s="71">
        <v>79.435000000000002</v>
      </c>
      <c r="M182" s="71">
        <v>47.089910000000003</v>
      </c>
      <c r="N182" s="71">
        <v>92.422449999999998</v>
      </c>
      <c r="O182" s="71">
        <v>104.592905</v>
      </c>
      <c r="P182" s="71">
        <v>160.44090499999999</v>
      </c>
      <c r="Q182" s="71">
        <v>136.20690500000001</v>
      </c>
      <c r="R182" s="71">
        <v>79.349999999999994</v>
      </c>
      <c r="S182" s="71">
        <v>85.6</v>
      </c>
      <c r="T182" s="71">
        <v>1559.640075</v>
      </c>
    </row>
    <row r="183" spans="1:20" ht="27.6" x14ac:dyDescent="0.3">
      <c r="A183" s="1"/>
      <c r="B183" s="170" t="s">
        <v>22</v>
      </c>
      <c r="C183" s="170" t="s">
        <v>3386</v>
      </c>
      <c r="D183" s="170" t="s">
        <v>1137</v>
      </c>
      <c r="E183" s="171" t="s">
        <v>3387</v>
      </c>
      <c r="F183" s="71">
        <v>316.60000000000002</v>
      </c>
      <c r="G183" s="71">
        <v>316.7</v>
      </c>
      <c r="H183" s="71">
        <v>316.7</v>
      </c>
      <c r="I183" s="71">
        <v>316.8</v>
      </c>
      <c r="J183" s="71">
        <v>316.7</v>
      </c>
      <c r="K183" s="71">
        <v>316.8</v>
      </c>
      <c r="L183" s="71">
        <v>316.8</v>
      </c>
      <c r="M183" s="71">
        <v>316.8</v>
      </c>
      <c r="N183" s="71">
        <v>316.8</v>
      </c>
      <c r="O183" s="71">
        <v>316.04683999999997</v>
      </c>
      <c r="P183" s="71">
        <v>316.8</v>
      </c>
      <c r="Q183" s="71">
        <v>243.35</v>
      </c>
      <c r="R183" s="71">
        <v>316.14999999999998</v>
      </c>
      <c r="S183" s="71">
        <v>316.75</v>
      </c>
      <c r="T183" s="71">
        <v>4359.79684</v>
      </c>
    </row>
    <row r="184" spans="1:20" x14ac:dyDescent="0.3">
      <c r="A184" s="1"/>
      <c r="B184" s="69" t="s">
        <v>644</v>
      </c>
      <c r="C184" s="69" t="s">
        <v>1201</v>
      </c>
      <c r="D184" s="69" t="s">
        <v>67</v>
      </c>
      <c r="E184" s="70" t="s">
        <v>593</v>
      </c>
      <c r="F184" s="71">
        <v>585.25107000000003</v>
      </c>
      <c r="G184" s="71">
        <v>607.37686499999995</v>
      </c>
      <c r="H184" s="71">
        <v>604.83099000000004</v>
      </c>
      <c r="I184" s="71">
        <v>599.85</v>
      </c>
      <c r="J184" s="71">
        <v>601.16754500000002</v>
      </c>
      <c r="K184" s="71">
        <v>602.35</v>
      </c>
      <c r="L184" s="71">
        <v>608.04999999999995</v>
      </c>
      <c r="M184" s="71">
        <v>603.35175000000004</v>
      </c>
      <c r="N184" s="71">
        <v>599.9</v>
      </c>
      <c r="O184" s="71">
        <v>588.86324999999999</v>
      </c>
      <c r="P184" s="71">
        <v>44.177619999999997</v>
      </c>
      <c r="Q184" s="71">
        <v>0.7</v>
      </c>
      <c r="R184" s="71">
        <v>605.6</v>
      </c>
      <c r="S184" s="71">
        <v>600.77650000000006</v>
      </c>
      <c r="T184" s="71">
        <v>7252.2455900000004</v>
      </c>
    </row>
    <row r="185" spans="1:20" x14ac:dyDescent="0.3">
      <c r="A185" s="1"/>
      <c r="B185" s="69" t="s">
        <v>1202</v>
      </c>
      <c r="C185" s="69" t="s">
        <v>1203</v>
      </c>
      <c r="D185" s="69" t="s">
        <v>1203</v>
      </c>
      <c r="E185" s="70" t="s">
        <v>593</v>
      </c>
      <c r="F185" s="71">
        <v>453.75</v>
      </c>
      <c r="G185" s="71">
        <v>454.75226500000002</v>
      </c>
      <c r="H185" s="71">
        <v>454.75749500000001</v>
      </c>
      <c r="I185" s="71">
        <v>453.6</v>
      </c>
      <c r="J185" s="71">
        <v>454.72634499999998</v>
      </c>
      <c r="K185" s="71">
        <v>453.4</v>
      </c>
      <c r="L185" s="71">
        <v>453.8</v>
      </c>
      <c r="M185" s="71">
        <v>454.79264999999998</v>
      </c>
      <c r="N185" s="71">
        <v>454.55</v>
      </c>
      <c r="O185" s="71">
        <v>454.74390499999998</v>
      </c>
      <c r="P185" s="71">
        <v>454.59005000000002</v>
      </c>
      <c r="Q185" s="71">
        <v>454.3</v>
      </c>
      <c r="R185" s="71">
        <v>454.45</v>
      </c>
      <c r="S185" s="71">
        <v>454.73160999999999</v>
      </c>
      <c r="T185" s="71">
        <v>6360.9443199999996</v>
      </c>
    </row>
    <row r="186" spans="1:20" x14ac:dyDescent="0.3">
      <c r="A186" s="1"/>
      <c r="B186" s="69" t="s">
        <v>1019</v>
      </c>
      <c r="C186" s="69" t="s">
        <v>1204</v>
      </c>
      <c r="D186" s="69" t="s">
        <v>67</v>
      </c>
      <c r="E186" s="70" t="s">
        <v>592</v>
      </c>
      <c r="F186" s="71">
        <v>54.9</v>
      </c>
      <c r="G186" s="71">
        <v>34.85</v>
      </c>
      <c r="H186" s="71">
        <v>51.2</v>
      </c>
      <c r="I186" s="71">
        <v>39.950000000000003</v>
      </c>
      <c r="J186" s="71">
        <v>61.9</v>
      </c>
      <c r="K186" s="71">
        <v>80.2</v>
      </c>
      <c r="L186" s="71">
        <v>83.75</v>
      </c>
      <c r="M186" s="71">
        <v>83.45</v>
      </c>
      <c r="N186" s="71">
        <v>77.099999999999994</v>
      </c>
      <c r="O186" s="71">
        <v>76.8</v>
      </c>
      <c r="P186" s="71">
        <v>77.5</v>
      </c>
      <c r="Q186" s="71">
        <v>109.65</v>
      </c>
      <c r="R186" s="71">
        <v>107.9</v>
      </c>
      <c r="S186" s="71">
        <v>114.95</v>
      </c>
      <c r="T186" s="71">
        <v>1054.0999999999999</v>
      </c>
    </row>
    <row r="187" spans="1:20" x14ac:dyDescent="0.3">
      <c r="A187" s="1"/>
      <c r="B187" s="69" t="s">
        <v>1019</v>
      </c>
      <c r="C187" s="69" t="s">
        <v>1205</v>
      </c>
      <c r="D187" s="69" t="s">
        <v>67</v>
      </c>
      <c r="E187" s="70" t="s">
        <v>592</v>
      </c>
      <c r="F187" s="71">
        <v>325.60000000000002</v>
      </c>
      <c r="G187" s="71">
        <v>328.45</v>
      </c>
      <c r="H187" s="71">
        <v>210</v>
      </c>
      <c r="I187" s="71">
        <v>205.2</v>
      </c>
      <c r="J187" s="71">
        <v>211.35</v>
      </c>
      <c r="K187" s="71">
        <v>207.55</v>
      </c>
      <c r="L187" s="71">
        <v>233.75</v>
      </c>
      <c r="M187" s="71">
        <v>213.1</v>
      </c>
      <c r="N187" s="71">
        <v>203.25</v>
      </c>
      <c r="O187" s="71">
        <v>215.37</v>
      </c>
      <c r="P187" s="71">
        <v>208.8</v>
      </c>
      <c r="Q187" s="71">
        <v>221.35</v>
      </c>
      <c r="R187" s="71">
        <v>217.5</v>
      </c>
      <c r="S187" s="71">
        <v>211.1</v>
      </c>
      <c r="T187" s="71">
        <v>3212.37</v>
      </c>
    </row>
    <row r="188" spans="1:20" x14ac:dyDescent="0.3">
      <c r="A188" s="1"/>
      <c r="B188" s="69" t="s">
        <v>641</v>
      </c>
      <c r="C188" s="69" t="s">
        <v>1206</v>
      </c>
      <c r="D188" s="69" t="s">
        <v>1137</v>
      </c>
      <c r="E188" s="70" t="s">
        <v>592</v>
      </c>
      <c r="F188" s="71">
        <v>508.4</v>
      </c>
      <c r="G188" s="71">
        <v>579.12130500000001</v>
      </c>
      <c r="H188" s="71">
        <v>575.78224</v>
      </c>
      <c r="I188" s="71">
        <v>579.15</v>
      </c>
      <c r="J188" s="71">
        <v>586.39944500000001</v>
      </c>
      <c r="K188" s="71">
        <v>585.54999999999995</v>
      </c>
      <c r="L188" s="71">
        <v>581.85</v>
      </c>
      <c r="M188" s="71">
        <v>584.68625999999995</v>
      </c>
      <c r="N188" s="71">
        <v>583.20000000000005</v>
      </c>
      <c r="O188" s="71">
        <v>568.98824500000001</v>
      </c>
      <c r="P188" s="71">
        <v>580.27509499999996</v>
      </c>
      <c r="Q188" s="71">
        <v>577.20000000000005</v>
      </c>
      <c r="R188" s="71">
        <v>580.70000000000005</v>
      </c>
      <c r="S188" s="71">
        <v>572.20000000000005</v>
      </c>
      <c r="T188" s="71">
        <v>8043.5025900000001</v>
      </c>
    </row>
    <row r="189" spans="1:20" x14ac:dyDescent="0.3">
      <c r="A189" s="1"/>
      <c r="B189" s="222" t="s">
        <v>1207</v>
      </c>
      <c r="C189" s="222"/>
      <c r="D189" s="222"/>
      <c r="E189" s="222"/>
      <c r="F189" s="72">
        <v>2543.9010699999999</v>
      </c>
      <c r="G189" s="72">
        <v>2688.7849350000001</v>
      </c>
      <c r="H189" s="72">
        <v>2674.108725</v>
      </c>
      <c r="I189" s="72">
        <v>2613.9349999999999</v>
      </c>
      <c r="J189" s="72">
        <v>2522.059835</v>
      </c>
      <c r="K189" s="72">
        <v>2593.1</v>
      </c>
      <c r="L189" s="72">
        <v>2626.085</v>
      </c>
      <c r="M189" s="72">
        <v>2573.92857</v>
      </c>
      <c r="N189" s="72">
        <v>2599.4879500000002</v>
      </c>
      <c r="O189" s="72">
        <v>2596.6816450000001</v>
      </c>
      <c r="P189" s="72">
        <v>2114.2251700000002</v>
      </c>
      <c r="Q189" s="72">
        <v>2013.6069050000001</v>
      </c>
      <c r="R189" s="72">
        <v>2623.6</v>
      </c>
      <c r="S189" s="72">
        <v>2628.1081100000001</v>
      </c>
      <c r="T189" s="72">
        <v>35411.612914999998</v>
      </c>
    </row>
    <row r="190" spans="1:2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1"/>
      <c r="B194" s="1"/>
      <c r="C194" s="1"/>
      <c r="D194" s="1"/>
      <c r="E194" s="1"/>
      <c r="F194" s="1"/>
      <c r="G194" s="1"/>
      <c r="H194" s="1"/>
      <c r="I194" s="73" t="s">
        <v>100</v>
      </c>
      <c r="J194" s="73">
        <v>362730.05499999999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1"/>
      <c r="B195" s="1"/>
      <c r="C195" s="1"/>
      <c r="D195" s="1"/>
      <c r="E195" s="1"/>
      <c r="F195" s="1"/>
      <c r="G195" s="1"/>
      <c r="H195" s="1"/>
      <c r="I195" s="73" t="s">
        <v>122</v>
      </c>
      <c r="J195" s="73">
        <v>354946.46549999999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1"/>
      <c r="B196" s="1"/>
      <c r="C196" s="1"/>
      <c r="D196" s="1"/>
      <c r="E196" s="1"/>
      <c r="F196" s="1"/>
      <c r="G196" s="1"/>
      <c r="H196" s="1"/>
      <c r="I196" s="73" t="s">
        <v>87</v>
      </c>
      <c r="J196" s="73">
        <v>258549.48499999999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1"/>
      <c r="B197" s="1"/>
      <c r="C197" s="1"/>
      <c r="D197" s="1"/>
      <c r="E197" s="1"/>
      <c r="F197" s="1"/>
      <c r="G197" s="1"/>
      <c r="H197" s="1"/>
      <c r="I197" s="73" t="s">
        <v>74</v>
      </c>
      <c r="J197" s="73">
        <v>234562.85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1"/>
      <c r="B198" s="1"/>
      <c r="C198" s="1"/>
      <c r="D198" s="1"/>
      <c r="E198" s="1"/>
      <c r="F198" s="1"/>
      <c r="G198" s="1"/>
      <c r="H198" s="1"/>
      <c r="I198" s="73" t="s">
        <v>77</v>
      </c>
      <c r="J198" s="73">
        <v>148864.70000000001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1"/>
      <c r="B199" s="1"/>
      <c r="C199" s="1"/>
      <c r="D199" s="1"/>
      <c r="E199" s="1"/>
      <c r="F199" s="1"/>
      <c r="G199" s="1"/>
      <c r="H199" s="1"/>
      <c r="I199" s="73" t="s">
        <v>97</v>
      </c>
      <c r="J199" s="73">
        <v>130391.459315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1"/>
      <c r="B200" s="1"/>
      <c r="C200" s="1"/>
      <c r="D200" s="1"/>
      <c r="E200" s="1"/>
      <c r="F200" s="1"/>
      <c r="G200" s="1"/>
      <c r="H200" s="1"/>
      <c r="I200" s="73" t="s">
        <v>147</v>
      </c>
      <c r="J200" s="73">
        <v>125406.95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1"/>
      <c r="B201" s="1"/>
      <c r="C201" s="1"/>
      <c r="D201" s="1"/>
      <c r="E201" s="1"/>
      <c r="F201" s="1"/>
      <c r="G201" s="1"/>
      <c r="H201" s="1"/>
      <c r="I201" s="73" t="s">
        <v>114</v>
      </c>
      <c r="J201" s="73">
        <v>109415.05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1"/>
      <c r="B202" s="1"/>
      <c r="C202" s="1"/>
      <c r="D202" s="1"/>
      <c r="E202" s="1"/>
      <c r="F202" s="1"/>
      <c r="G202" s="1"/>
      <c r="H202" s="1"/>
      <c r="I202" s="73" t="s">
        <v>596</v>
      </c>
      <c r="J202" s="73">
        <v>67357.100000000006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1"/>
      <c r="B203" s="1"/>
      <c r="C203" s="1"/>
      <c r="D203" s="1"/>
      <c r="E203" s="1"/>
      <c r="F203" s="1"/>
      <c r="G203" s="1"/>
      <c r="H203" s="1"/>
      <c r="I203" s="73" t="s">
        <v>64</v>
      </c>
      <c r="J203" s="73">
        <v>66231.350000000006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1"/>
      <c r="B204" s="1"/>
      <c r="C204" s="1"/>
      <c r="D204" s="1"/>
      <c r="E204" s="1"/>
      <c r="F204" s="1"/>
      <c r="G204" s="1"/>
      <c r="H204" s="1"/>
      <c r="I204" s="73" t="s">
        <v>600</v>
      </c>
      <c r="J204" s="73">
        <v>62182.10413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1"/>
      <c r="B205" s="1"/>
      <c r="C205" s="1"/>
      <c r="D205" s="1"/>
      <c r="E205" s="1"/>
      <c r="F205" s="1"/>
      <c r="G205" s="1"/>
      <c r="H205" s="1"/>
      <c r="I205" s="73" t="s">
        <v>152</v>
      </c>
      <c r="J205" s="73">
        <v>54957.613219999999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1"/>
      <c r="B206" s="1"/>
      <c r="C206" s="1"/>
      <c r="D206" s="1"/>
      <c r="E206" s="1"/>
      <c r="F206" s="1"/>
      <c r="G206" s="1"/>
      <c r="H206" s="1"/>
      <c r="I206" s="73" t="s">
        <v>250</v>
      </c>
      <c r="J206" s="73">
        <v>54127.75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1"/>
      <c r="B207" s="1"/>
      <c r="C207" s="1"/>
      <c r="D207" s="1"/>
      <c r="E207" s="1"/>
      <c r="F207" s="1"/>
      <c r="G207" s="1"/>
      <c r="H207" s="1"/>
      <c r="I207" s="73" t="s">
        <v>598</v>
      </c>
      <c r="J207" s="73">
        <v>35190.15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1"/>
      <c r="B208" s="1"/>
      <c r="C208" s="1"/>
      <c r="D208" s="1"/>
      <c r="E208" s="1"/>
      <c r="F208" s="1"/>
      <c r="G208" s="1"/>
      <c r="H208" s="1"/>
      <c r="I208" s="73" t="s">
        <v>336</v>
      </c>
      <c r="J208" s="73">
        <v>29542.75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1"/>
      <c r="B209" s="1"/>
      <c r="C209" s="1"/>
      <c r="D209" s="1"/>
      <c r="E209" s="1"/>
      <c r="F209" s="1"/>
      <c r="G209" s="1"/>
      <c r="H209" s="1"/>
      <c r="I209" s="73" t="s">
        <v>69</v>
      </c>
      <c r="J209" s="73">
        <v>28932.7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1"/>
      <c r="B210" s="1"/>
      <c r="C210" s="1"/>
      <c r="D210" s="1"/>
      <c r="E210" s="1"/>
      <c r="F210" s="1"/>
      <c r="G210" s="1"/>
      <c r="H210" s="1"/>
      <c r="I210" s="73" t="s">
        <v>633</v>
      </c>
      <c r="J210" s="73">
        <v>28404.25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1"/>
      <c r="B211" s="1"/>
      <c r="C211" s="1"/>
      <c r="D211" s="1"/>
      <c r="E211" s="1"/>
      <c r="F211" s="1"/>
      <c r="G211" s="1"/>
      <c r="H211" s="1"/>
      <c r="I211" s="73" t="s">
        <v>599</v>
      </c>
      <c r="J211" s="73">
        <v>25665.65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1"/>
      <c r="B212" s="1"/>
      <c r="C212" s="1"/>
      <c r="D212" s="1"/>
      <c r="E212" s="1"/>
      <c r="F212" s="1"/>
      <c r="G212" s="1"/>
      <c r="H212" s="1"/>
      <c r="I212" s="73" t="s">
        <v>604</v>
      </c>
      <c r="J212" s="73">
        <v>23020.1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1"/>
      <c r="B213" s="1"/>
      <c r="C213" s="1"/>
      <c r="D213" s="1"/>
      <c r="E213" s="1"/>
      <c r="F213" s="1"/>
      <c r="G213" s="1"/>
      <c r="H213" s="1"/>
      <c r="I213" s="73" t="s">
        <v>629</v>
      </c>
      <c r="J213" s="73">
        <v>22906.95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1"/>
      <c r="B214" s="1"/>
      <c r="C214" s="1"/>
      <c r="D214" s="1"/>
      <c r="E214" s="1"/>
      <c r="F214" s="1"/>
      <c r="G214" s="1"/>
      <c r="H214" s="1"/>
      <c r="I214" s="73" t="s">
        <v>632</v>
      </c>
      <c r="J214" s="73">
        <v>22882.1227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1"/>
      <c r="B215" s="1"/>
      <c r="C215" s="1"/>
      <c r="D215" s="1"/>
      <c r="E215" s="1"/>
      <c r="F215" s="1"/>
      <c r="G215" s="1"/>
      <c r="H215" s="1"/>
      <c r="I215" s="73" t="s">
        <v>40</v>
      </c>
      <c r="J215" s="73">
        <v>15385.25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1"/>
      <c r="B216" s="1"/>
      <c r="C216" s="1"/>
      <c r="D216" s="1"/>
      <c r="E216" s="1"/>
      <c r="F216" s="1"/>
      <c r="G216" s="1"/>
      <c r="H216" s="1"/>
      <c r="I216" s="73" t="s">
        <v>630</v>
      </c>
      <c r="J216" s="73">
        <v>15320.25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1"/>
      <c r="B217" s="1"/>
      <c r="C217" s="1"/>
      <c r="D217" s="1"/>
      <c r="E217" s="1"/>
      <c r="F217" s="1"/>
      <c r="G217" s="1"/>
      <c r="H217" s="1"/>
      <c r="I217" s="73" t="s">
        <v>636</v>
      </c>
      <c r="J217" s="73">
        <v>14675.45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1"/>
      <c r="B218" s="1"/>
      <c r="C218" s="1"/>
      <c r="D218" s="1"/>
      <c r="E218" s="1"/>
      <c r="F218" s="1"/>
      <c r="G218" s="1"/>
      <c r="H218" s="1"/>
      <c r="I218" s="73" t="s">
        <v>400</v>
      </c>
      <c r="J218" s="73">
        <v>14232.2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1"/>
      <c r="B219" s="1"/>
      <c r="C219" s="1"/>
      <c r="D219" s="1"/>
      <c r="E219" s="1"/>
      <c r="F219" s="1"/>
      <c r="G219" s="1"/>
      <c r="H219" s="1"/>
      <c r="I219" s="73" t="s">
        <v>80</v>
      </c>
      <c r="J219" s="73">
        <v>9700.35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1"/>
      <c r="B220" s="1"/>
      <c r="C220" s="1"/>
      <c r="D220" s="1"/>
      <c r="E220" s="1"/>
      <c r="F220" s="1"/>
      <c r="G220" s="1"/>
      <c r="H220" s="1"/>
      <c r="I220" s="73" t="s">
        <v>631</v>
      </c>
      <c r="J220" s="73">
        <v>9362.0499999999993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1"/>
      <c r="B221" s="1"/>
      <c r="C221" s="1"/>
      <c r="D221" s="1"/>
      <c r="E221" s="1"/>
      <c r="F221" s="1"/>
      <c r="G221" s="1"/>
      <c r="H221" s="1"/>
      <c r="I221" s="73" t="s">
        <v>610</v>
      </c>
      <c r="J221" s="73">
        <v>8728.4500000000007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1"/>
      <c r="B222" s="1"/>
      <c r="C222" s="1"/>
      <c r="D222" s="1"/>
      <c r="E222" s="1"/>
      <c r="F222" s="1"/>
      <c r="G222" s="1"/>
      <c r="H222" s="1"/>
      <c r="I222" s="73" t="s">
        <v>616</v>
      </c>
      <c r="J222" s="73">
        <v>6698.7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1"/>
      <c r="B223" s="1"/>
      <c r="C223" s="1"/>
      <c r="D223" s="1"/>
      <c r="E223" s="1"/>
      <c r="F223" s="1"/>
      <c r="G223" s="1"/>
      <c r="H223" s="1"/>
      <c r="I223" s="73" t="s">
        <v>613</v>
      </c>
      <c r="J223" s="73">
        <v>6601.85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1"/>
      <c r="B224" s="1"/>
      <c r="C224" s="1"/>
      <c r="D224" s="1"/>
      <c r="E224" s="1"/>
      <c r="F224" s="1"/>
      <c r="G224" s="1"/>
      <c r="H224" s="1"/>
      <c r="I224" s="73" t="s">
        <v>608</v>
      </c>
      <c r="J224" s="73">
        <v>6580.7502599999998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1"/>
      <c r="B225" s="1"/>
      <c r="C225" s="1"/>
      <c r="D225" s="1"/>
      <c r="E225" s="1"/>
      <c r="F225" s="1"/>
      <c r="G225" s="1"/>
      <c r="H225" s="1"/>
      <c r="I225" s="73" t="s">
        <v>617</v>
      </c>
      <c r="J225" s="73">
        <v>6518.15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1"/>
      <c r="B226" s="1"/>
      <c r="C226" s="1"/>
      <c r="D226" s="1"/>
      <c r="E226" s="1"/>
      <c r="F226" s="1"/>
      <c r="G226" s="1"/>
      <c r="H226" s="1"/>
      <c r="I226" s="73" t="s">
        <v>602</v>
      </c>
      <c r="J226" s="73">
        <v>6485.55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1"/>
      <c r="B227" s="1"/>
      <c r="C227" s="1"/>
      <c r="D227" s="1"/>
      <c r="E227" s="1"/>
      <c r="F227" s="1"/>
      <c r="G227" s="1"/>
      <c r="H227" s="1"/>
      <c r="I227" s="73" t="s">
        <v>601</v>
      </c>
      <c r="J227" s="73">
        <v>6246.1825049999998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1"/>
      <c r="B228" s="1"/>
      <c r="C228" s="1"/>
      <c r="D228" s="1"/>
      <c r="E228" s="1"/>
      <c r="F228" s="1"/>
      <c r="G228" s="1"/>
      <c r="H228" s="1"/>
      <c r="I228" s="73" t="s">
        <v>620</v>
      </c>
      <c r="J228" s="73">
        <v>6210.8450000000003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1"/>
      <c r="B229" s="1"/>
      <c r="C229" s="1"/>
      <c r="D229" s="1"/>
      <c r="E229" s="1"/>
      <c r="F229" s="1"/>
      <c r="G229" s="1"/>
      <c r="H229" s="1"/>
      <c r="I229" s="73" t="s">
        <v>625</v>
      </c>
      <c r="J229" s="73">
        <v>6051.7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1"/>
      <c r="B230" s="1"/>
      <c r="C230" s="1"/>
      <c r="D230" s="1"/>
      <c r="E230" s="1"/>
      <c r="F230" s="1"/>
      <c r="G230" s="1"/>
      <c r="H230" s="1"/>
      <c r="I230" s="73" t="s">
        <v>618</v>
      </c>
      <c r="J230" s="73">
        <v>5755.7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1"/>
      <c r="B231" s="1"/>
      <c r="C231" s="1"/>
      <c r="D231" s="1"/>
      <c r="E231" s="1"/>
      <c r="F231" s="1"/>
      <c r="G231" s="1"/>
      <c r="H231" s="1"/>
      <c r="I231" s="73" t="s">
        <v>261</v>
      </c>
      <c r="J231" s="73">
        <v>5365.1554999999998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1"/>
      <c r="B232" s="1"/>
      <c r="C232" s="1"/>
      <c r="D232" s="1"/>
      <c r="E232" s="1"/>
      <c r="F232" s="1"/>
      <c r="G232" s="1"/>
      <c r="H232" s="1"/>
      <c r="I232" s="73" t="s">
        <v>640</v>
      </c>
      <c r="J232" s="73">
        <v>5334.4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1"/>
      <c r="B233" s="1"/>
      <c r="C233" s="1"/>
      <c r="D233" s="1"/>
      <c r="E233" s="1"/>
      <c r="F233" s="1"/>
      <c r="G233" s="1"/>
      <c r="H233" s="1"/>
      <c r="I233" s="73" t="s">
        <v>396</v>
      </c>
      <c r="J233" s="73">
        <v>4376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1"/>
      <c r="B234" s="1"/>
      <c r="C234" s="1"/>
      <c r="D234" s="1"/>
      <c r="E234" s="1"/>
      <c r="F234" s="1"/>
      <c r="G234" s="1"/>
      <c r="H234" s="1"/>
      <c r="I234" s="73" t="s">
        <v>412</v>
      </c>
      <c r="J234" s="73">
        <v>3798.8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1"/>
      <c r="B235" s="1"/>
      <c r="C235" s="1"/>
      <c r="D235" s="1"/>
      <c r="E235" s="1"/>
      <c r="F235" s="1"/>
      <c r="G235" s="1"/>
      <c r="H235" s="1"/>
      <c r="I235" s="73" t="s">
        <v>156</v>
      </c>
      <c r="J235" s="73">
        <v>3347.75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1"/>
      <c r="B236" s="1"/>
      <c r="C236" s="1"/>
      <c r="D236" s="1"/>
      <c r="E236" s="1"/>
      <c r="F236" s="1"/>
      <c r="G236" s="1"/>
      <c r="H236" s="1"/>
      <c r="I236" s="73" t="s">
        <v>637</v>
      </c>
      <c r="J236" s="73">
        <v>3200.2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1"/>
      <c r="B237" s="1"/>
      <c r="C237" s="1"/>
      <c r="D237" s="1"/>
      <c r="E237" s="1"/>
      <c r="F237" s="1"/>
      <c r="G237" s="1"/>
      <c r="H237" s="1"/>
      <c r="I237" s="73" t="s">
        <v>639</v>
      </c>
      <c r="J237" s="73">
        <v>2556.2130000000002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1"/>
      <c r="B238" s="1"/>
      <c r="C238" s="1"/>
      <c r="D238" s="1"/>
      <c r="E238" s="1"/>
      <c r="F238" s="1"/>
      <c r="G238" s="1"/>
      <c r="H238" s="1"/>
      <c r="I238" s="73" t="s">
        <v>607</v>
      </c>
      <c r="J238" s="73">
        <v>2492.94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1"/>
      <c r="B239" s="1"/>
      <c r="C239" s="1"/>
      <c r="D239" s="1"/>
      <c r="E239" s="1"/>
      <c r="F239" s="1"/>
      <c r="G239" s="1"/>
      <c r="H239" s="1"/>
      <c r="I239" s="73" t="s">
        <v>611</v>
      </c>
      <c r="J239" s="73">
        <v>2481.3000000000002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1"/>
      <c r="B240" s="1"/>
      <c r="C240" s="1"/>
      <c r="D240" s="1"/>
      <c r="E240" s="1"/>
      <c r="F240" s="1"/>
      <c r="G240" s="1"/>
      <c r="H240" s="1"/>
      <c r="I240" s="73" t="s">
        <v>326</v>
      </c>
      <c r="J240" s="73">
        <v>2272.5949999999998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1"/>
      <c r="B241" s="1"/>
      <c r="C241" s="1"/>
      <c r="D241" s="1"/>
      <c r="E241" s="1"/>
      <c r="F241" s="1"/>
      <c r="G241" s="1"/>
      <c r="H241" s="1"/>
      <c r="I241" s="73" t="s">
        <v>622</v>
      </c>
      <c r="J241" s="73">
        <v>1918.931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1"/>
      <c r="B242" s="1"/>
      <c r="C242" s="1"/>
      <c r="D242" s="1"/>
      <c r="E242" s="1"/>
      <c r="F242" s="1"/>
      <c r="G242" s="1"/>
      <c r="H242" s="1"/>
      <c r="I242" s="73" t="s">
        <v>623</v>
      </c>
      <c r="J242" s="73">
        <v>1840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1"/>
      <c r="B243" s="1"/>
      <c r="C243" s="1"/>
      <c r="D243" s="1"/>
      <c r="E243" s="1"/>
      <c r="F243" s="1"/>
      <c r="G243" s="1"/>
      <c r="H243" s="1"/>
      <c r="I243" s="73" t="s">
        <v>615</v>
      </c>
      <c r="J243" s="73">
        <v>1717.9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1"/>
      <c r="B244" s="1"/>
      <c r="C244" s="1"/>
      <c r="D244" s="1"/>
      <c r="E244" s="1"/>
      <c r="F244" s="1"/>
      <c r="G244" s="1"/>
      <c r="H244" s="1"/>
      <c r="I244" s="73" t="s">
        <v>634</v>
      </c>
      <c r="J244" s="73">
        <v>1635.5025000000001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1"/>
      <c r="B245" s="1"/>
      <c r="C245" s="1"/>
      <c r="D245" s="1"/>
      <c r="E245" s="1"/>
      <c r="F245" s="1"/>
      <c r="G245" s="1"/>
      <c r="H245" s="1"/>
      <c r="I245" s="73" t="s">
        <v>635</v>
      </c>
      <c r="J245" s="73">
        <v>1597.2985000000001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1"/>
      <c r="B246" s="1"/>
      <c r="C246" s="1"/>
      <c r="D246" s="1"/>
      <c r="E246" s="1"/>
      <c r="F246" s="1"/>
      <c r="G246" s="1"/>
      <c r="H246" s="1"/>
      <c r="I246" s="73" t="s">
        <v>621</v>
      </c>
      <c r="J246" s="73">
        <v>1573.8130000000001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1"/>
      <c r="B247" s="1"/>
      <c r="C247" s="1"/>
      <c r="D247" s="1"/>
      <c r="E247" s="1"/>
      <c r="F247" s="1"/>
      <c r="G247" s="1"/>
      <c r="H247" s="1"/>
      <c r="I247" s="73" t="s">
        <v>619</v>
      </c>
      <c r="J247" s="73">
        <v>1189.05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1"/>
      <c r="B248" s="1"/>
      <c r="C248" s="1"/>
      <c r="D248" s="1"/>
      <c r="E248" s="1"/>
      <c r="F248" s="1"/>
      <c r="G248" s="1"/>
      <c r="H248" s="1"/>
      <c r="I248" s="73" t="s">
        <v>624</v>
      </c>
      <c r="J248" s="73">
        <v>1167.9000000000001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1"/>
      <c r="B249" s="1"/>
      <c r="C249" s="1"/>
      <c r="D249" s="1"/>
      <c r="E249" s="1"/>
      <c r="F249" s="1"/>
      <c r="G249" s="1"/>
      <c r="H249" s="1"/>
      <c r="I249" s="73" t="s">
        <v>606</v>
      </c>
      <c r="J249" s="73">
        <v>1064.45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1"/>
      <c r="B250" s="1"/>
      <c r="C250" s="1"/>
      <c r="D250" s="1"/>
      <c r="E250" s="1"/>
      <c r="F250" s="1"/>
      <c r="G250" s="1"/>
      <c r="H250" s="1"/>
      <c r="I250" s="73" t="s">
        <v>614</v>
      </c>
      <c r="J250" s="73">
        <v>1024.4000000000001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1"/>
      <c r="B251" s="1"/>
      <c r="C251" s="1"/>
      <c r="D251" s="1"/>
      <c r="E251" s="1"/>
      <c r="F251" s="1"/>
      <c r="G251" s="1"/>
      <c r="H251" s="1"/>
      <c r="I251" s="73" t="s">
        <v>626</v>
      </c>
      <c r="J251" s="73">
        <v>930.63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1"/>
      <c r="B252" s="1"/>
      <c r="C252" s="1"/>
      <c r="D252" s="1"/>
      <c r="E252" s="1"/>
      <c r="F252" s="1"/>
      <c r="G252" s="1"/>
      <c r="H252" s="1"/>
      <c r="I252" s="73" t="s">
        <v>368</v>
      </c>
      <c r="J252" s="73">
        <v>737.45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1"/>
      <c r="B253" s="1"/>
      <c r="C253" s="1"/>
      <c r="D253" s="1"/>
      <c r="E253" s="1"/>
      <c r="F253" s="1"/>
      <c r="G253" s="1"/>
      <c r="H253" s="1"/>
      <c r="I253" s="73" t="s">
        <v>173</v>
      </c>
      <c r="J253" s="73">
        <v>613.65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1"/>
      <c r="B254" s="1"/>
      <c r="C254" s="1"/>
      <c r="D254" s="1"/>
      <c r="E254" s="1"/>
      <c r="F254" s="1"/>
      <c r="G254" s="1"/>
      <c r="H254" s="1"/>
      <c r="I254" s="73" t="s">
        <v>597</v>
      </c>
      <c r="J254" s="73">
        <v>416.02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1"/>
      <c r="B255" s="1"/>
      <c r="C255" s="1"/>
      <c r="D255" s="1"/>
      <c r="E255" s="1"/>
      <c r="F255" s="1"/>
      <c r="G255" s="1"/>
      <c r="H255" s="1"/>
      <c r="I255" s="73" t="s">
        <v>605</v>
      </c>
      <c r="J255" s="73">
        <v>109.45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1"/>
      <c r="B256" s="1"/>
      <c r="C256" s="1"/>
      <c r="D256" s="1"/>
      <c r="E256" s="1"/>
      <c r="F256" s="1"/>
      <c r="G256" s="1"/>
      <c r="H256" s="1"/>
      <c r="I256" s="73" t="s">
        <v>609</v>
      </c>
      <c r="J256" s="73">
        <v>102.75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1"/>
      <c r="B257" s="1"/>
      <c r="C257" s="1"/>
      <c r="D257" s="1"/>
      <c r="E257" s="1"/>
      <c r="F257" s="1"/>
      <c r="G257" s="1"/>
      <c r="H257" s="1"/>
      <c r="I257" s="73" t="s">
        <v>628</v>
      </c>
      <c r="J257" s="73">
        <v>36.1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1"/>
      <c r="B258" s="1"/>
      <c r="C258" s="1"/>
      <c r="D258" s="1"/>
      <c r="E258" s="1"/>
      <c r="F258" s="1"/>
      <c r="G258" s="1"/>
      <c r="H258" s="1"/>
      <c r="I258" s="73" t="s">
        <v>612</v>
      </c>
      <c r="J258" s="73">
        <v>23.8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1"/>
      <c r="B259" s="1"/>
      <c r="C259" s="1"/>
      <c r="D259" s="1"/>
      <c r="E259" s="1"/>
      <c r="F259" s="1"/>
      <c r="G259" s="1"/>
      <c r="H259" s="1"/>
      <c r="I259" s="73" t="s">
        <v>420</v>
      </c>
      <c r="J259" s="73">
        <v>12.65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1"/>
      <c r="B260" s="1"/>
      <c r="C260" s="1"/>
      <c r="D260" s="1"/>
      <c r="E260" s="1"/>
      <c r="F260" s="1"/>
      <c r="G260" s="1"/>
      <c r="H260" s="1"/>
      <c r="I260" s="73" t="s">
        <v>627</v>
      </c>
      <c r="J260" s="73">
        <v>4.3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1"/>
      <c r="B261" s="1"/>
      <c r="C261" s="1"/>
      <c r="D261" s="1"/>
      <c r="E261" s="1"/>
      <c r="F261" s="1"/>
      <c r="G261" s="1"/>
      <c r="H261" s="1"/>
      <c r="I261" s="73"/>
      <c r="J261" s="73"/>
      <c r="K261" s="1"/>
      <c r="L261" s="1"/>
      <c r="M261" s="1"/>
      <c r="N261" s="1"/>
      <c r="O261" s="1"/>
      <c r="P261" s="1"/>
      <c r="Q261" s="1"/>
      <c r="R261" s="1"/>
      <c r="S261" s="1"/>
      <c r="T261" s="1"/>
    </row>
  </sheetData>
  <mergeCells count="13">
    <mergeCell ref="F179:T179"/>
    <mergeCell ref="B189:E189"/>
    <mergeCell ref="B175:E175"/>
    <mergeCell ref="B179:B180"/>
    <mergeCell ref="C179:C180"/>
    <mergeCell ref="D179:D180"/>
    <mergeCell ref="E179:E180"/>
    <mergeCell ref="B3:G3"/>
    <mergeCell ref="B6:B7"/>
    <mergeCell ref="C6:C7"/>
    <mergeCell ref="D6:D7"/>
    <mergeCell ref="E6:E7"/>
    <mergeCell ref="F6:T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7" t="s">
        <v>586</v>
      </c>
      <c r="C5" s="223" t="s">
        <v>1208</v>
      </c>
      <c r="D5" s="223" t="s">
        <v>1208</v>
      </c>
      <c r="E5" s="223" t="s">
        <v>1208</v>
      </c>
      <c r="F5" s="223" t="s">
        <v>1208</v>
      </c>
      <c r="G5" s="223" t="s">
        <v>1208</v>
      </c>
      <c r="H5" s="223" t="s">
        <v>1208</v>
      </c>
      <c r="I5" s="223" t="s">
        <v>1208</v>
      </c>
      <c r="J5" s="223" t="s">
        <v>1208</v>
      </c>
      <c r="K5" s="223" t="s">
        <v>1208</v>
      </c>
      <c r="L5" s="223" t="s">
        <v>1208</v>
      </c>
      <c r="M5" s="223" t="s">
        <v>1208</v>
      </c>
      <c r="N5" s="223" t="s">
        <v>1208</v>
      </c>
      <c r="O5" s="223" t="s">
        <v>1208</v>
      </c>
      <c r="P5" s="223" t="s">
        <v>1208</v>
      </c>
      <c r="Q5" s="223" t="s">
        <v>1208</v>
      </c>
      <c r="R5" s="223" t="s">
        <v>1208</v>
      </c>
      <c r="S5" s="227" t="s">
        <v>586</v>
      </c>
      <c r="T5" s="224" t="s">
        <v>1209</v>
      </c>
      <c r="U5" s="224" t="s">
        <v>1209</v>
      </c>
      <c r="V5" s="224" t="s">
        <v>1209</v>
      </c>
      <c r="W5" s="224" t="s">
        <v>1209</v>
      </c>
      <c r="X5" s="224" t="s">
        <v>1209</v>
      </c>
      <c r="Y5" s="227" t="s">
        <v>586</v>
      </c>
      <c r="Z5" s="225" t="s">
        <v>1209</v>
      </c>
      <c r="AA5" s="225" t="s">
        <v>1209</v>
      </c>
      <c r="AB5" s="225" t="s">
        <v>1209</v>
      </c>
      <c r="AC5" s="225" t="s">
        <v>1209</v>
      </c>
      <c r="AD5" s="225" t="s">
        <v>1209</v>
      </c>
    </row>
    <row r="6" spans="1:30" ht="21" x14ac:dyDescent="0.3">
      <c r="A6" s="1"/>
      <c r="B6" s="227"/>
      <c r="C6" s="226" t="s">
        <v>591</v>
      </c>
      <c r="D6" s="226" t="s">
        <v>591</v>
      </c>
      <c r="E6" s="226" t="s">
        <v>591</v>
      </c>
      <c r="F6" s="226" t="s">
        <v>591</v>
      </c>
      <c r="G6" s="226" t="s">
        <v>590</v>
      </c>
      <c r="H6" s="226" t="s">
        <v>590</v>
      </c>
      <c r="I6" s="226" t="s">
        <v>590</v>
      </c>
      <c r="J6" s="226" t="s">
        <v>590</v>
      </c>
      <c r="K6" s="226" t="s">
        <v>589</v>
      </c>
      <c r="L6" s="226" t="s">
        <v>589</v>
      </c>
      <c r="M6" s="226" t="s">
        <v>589</v>
      </c>
      <c r="N6" s="226" t="s">
        <v>589</v>
      </c>
      <c r="O6" s="223" t="s">
        <v>1210</v>
      </c>
      <c r="P6" s="223" t="s">
        <v>1210</v>
      </c>
      <c r="Q6" s="223" t="s">
        <v>1210</v>
      </c>
      <c r="R6" s="223" t="s">
        <v>1210</v>
      </c>
      <c r="S6" s="227"/>
      <c r="T6" s="224" t="s">
        <v>1211</v>
      </c>
      <c r="U6" s="224" t="s">
        <v>1211</v>
      </c>
      <c r="V6" s="224" t="s">
        <v>1211</v>
      </c>
      <c r="W6" s="224" t="s">
        <v>1211</v>
      </c>
      <c r="X6" s="224" t="s">
        <v>1211</v>
      </c>
      <c r="Y6" s="227"/>
      <c r="Z6" s="225" t="s">
        <v>1212</v>
      </c>
      <c r="AA6" s="225" t="s">
        <v>1212</v>
      </c>
      <c r="AB6" s="225" t="s">
        <v>1212</v>
      </c>
      <c r="AC6" s="225" t="s">
        <v>1212</v>
      </c>
      <c r="AD6" s="225" t="s">
        <v>1212</v>
      </c>
    </row>
    <row r="7" spans="1:30" ht="30.6" x14ac:dyDescent="0.3">
      <c r="A7" s="1"/>
      <c r="B7" s="227"/>
      <c r="C7" s="74" t="s">
        <v>1213</v>
      </c>
      <c r="D7" s="74" t="s">
        <v>1214</v>
      </c>
      <c r="E7" s="74" t="s">
        <v>1215</v>
      </c>
      <c r="F7" s="74" t="s">
        <v>1216</v>
      </c>
      <c r="G7" s="74" t="s">
        <v>1217</v>
      </c>
      <c r="H7" s="74" t="s">
        <v>1218</v>
      </c>
      <c r="I7" s="74" t="s">
        <v>1219</v>
      </c>
      <c r="J7" s="74" t="s">
        <v>1220</v>
      </c>
      <c r="K7" s="74" t="s">
        <v>1221</v>
      </c>
      <c r="L7" s="74" t="s">
        <v>1222</v>
      </c>
      <c r="M7" s="74" t="s">
        <v>1223</v>
      </c>
      <c r="N7" s="74" t="s">
        <v>1224</v>
      </c>
      <c r="O7" s="59" t="s">
        <v>1225</v>
      </c>
      <c r="P7" s="59" t="s">
        <v>1226</v>
      </c>
      <c r="Q7" s="59" t="s">
        <v>1227</v>
      </c>
      <c r="R7" s="59" t="s">
        <v>1228</v>
      </c>
      <c r="S7" s="228"/>
      <c r="T7" s="75" t="s">
        <v>592</v>
      </c>
      <c r="U7" s="75" t="s">
        <v>593</v>
      </c>
      <c r="V7" s="75" t="s">
        <v>594</v>
      </c>
      <c r="W7" s="75" t="s">
        <v>595</v>
      </c>
      <c r="X7" s="75" t="s">
        <v>1228</v>
      </c>
      <c r="Y7" s="228"/>
      <c r="Z7" s="76" t="s">
        <v>1229</v>
      </c>
      <c r="AA7" s="76" t="s">
        <v>1230</v>
      </c>
      <c r="AB7" s="76" t="s">
        <v>1231</v>
      </c>
      <c r="AC7" s="76" t="s">
        <v>1232</v>
      </c>
      <c r="AD7" s="76" t="s">
        <v>1036</v>
      </c>
    </row>
    <row r="8" spans="1:30" x14ac:dyDescent="0.3">
      <c r="A8" s="1"/>
      <c r="B8" s="77" t="s">
        <v>810</v>
      </c>
      <c r="C8" s="78">
        <v>401.96</v>
      </c>
      <c r="D8" s="78">
        <v>30.53</v>
      </c>
      <c r="E8" s="78">
        <v>0</v>
      </c>
      <c r="F8" s="78">
        <v>14.2</v>
      </c>
      <c r="G8" s="78">
        <v>3484.69</v>
      </c>
      <c r="H8" s="78">
        <v>2220.6999999999998</v>
      </c>
      <c r="I8" s="78">
        <v>0</v>
      </c>
      <c r="J8" s="78">
        <v>57.4</v>
      </c>
      <c r="K8" s="78">
        <v>725.2</v>
      </c>
      <c r="L8" s="78">
        <v>0</v>
      </c>
      <c r="M8" s="78">
        <v>0</v>
      </c>
      <c r="N8" s="78">
        <v>0</v>
      </c>
      <c r="O8" s="78">
        <v>446.69</v>
      </c>
      <c r="P8" s="78">
        <v>5762.79</v>
      </c>
      <c r="Q8" s="78">
        <v>725.2</v>
      </c>
      <c r="R8" s="79">
        <v>6934.68</v>
      </c>
      <c r="S8" s="77" t="s">
        <v>810</v>
      </c>
      <c r="T8" s="78">
        <v>4611.8500000000004</v>
      </c>
      <c r="U8" s="78">
        <v>2251.23</v>
      </c>
      <c r="V8" s="78">
        <v>0</v>
      </c>
      <c r="W8" s="78">
        <v>71.599999999999994</v>
      </c>
      <c r="X8" s="79">
        <v>6934.68</v>
      </c>
      <c r="Y8" s="77" t="s">
        <v>810</v>
      </c>
      <c r="Z8" s="78">
        <v>365.65</v>
      </c>
      <c r="AA8" s="78">
        <v>41.93</v>
      </c>
      <c r="AB8" s="78">
        <v>0</v>
      </c>
      <c r="AC8" s="78">
        <v>71.599999999999994</v>
      </c>
      <c r="AD8" s="79">
        <v>479.18</v>
      </c>
    </row>
    <row r="9" spans="1:30" x14ac:dyDescent="0.3">
      <c r="A9" s="1"/>
      <c r="B9" s="77" t="s">
        <v>811</v>
      </c>
      <c r="C9" s="78">
        <v>401.66</v>
      </c>
      <c r="D9" s="78">
        <v>30.92</v>
      </c>
      <c r="E9" s="78">
        <v>0</v>
      </c>
      <c r="F9" s="78">
        <v>8.1</v>
      </c>
      <c r="G9" s="78">
        <v>3496.89</v>
      </c>
      <c r="H9" s="78">
        <v>2184.9</v>
      </c>
      <c r="I9" s="78">
        <v>0</v>
      </c>
      <c r="J9" s="78">
        <v>48.7</v>
      </c>
      <c r="K9" s="78">
        <v>720.9</v>
      </c>
      <c r="L9" s="78">
        <v>0</v>
      </c>
      <c r="M9" s="78">
        <v>0</v>
      </c>
      <c r="N9" s="78">
        <v>0</v>
      </c>
      <c r="O9" s="78">
        <v>440.68</v>
      </c>
      <c r="P9" s="78">
        <v>5730.49</v>
      </c>
      <c r="Q9" s="78">
        <v>720.9</v>
      </c>
      <c r="R9" s="79">
        <v>6892.07</v>
      </c>
      <c r="S9" s="77" t="s">
        <v>811</v>
      </c>
      <c r="T9" s="78">
        <v>4619.45</v>
      </c>
      <c r="U9" s="78">
        <v>2215.8200000000002</v>
      </c>
      <c r="V9" s="78">
        <v>0</v>
      </c>
      <c r="W9" s="78">
        <v>56.8</v>
      </c>
      <c r="X9" s="79">
        <v>6892.07</v>
      </c>
      <c r="Y9" s="77" t="s">
        <v>811</v>
      </c>
      <c r="Z9" s="78">
        <v>365.45</v>
      </c>
      <c r="AA9" s="78">
        <v>42.32</v>
      </c>
      <c r="AB9" s="78">
        <v>0</v>
      </c>
      <c r="AC9" s="78">
        <v>56.8</v>
      </c>
      <c r="AD9" s="79">
        <v>464.57</v>
      </c>
    </row>
    <row r="10" spans="1:30" x14ac:dyDescent="0.3">
      <c r="A10" s="1"/>
      <c r="B10" s="77" t="s">
        <v>812</v>
      </c>
      <c r="C10" s="78">
        <v>390.46</v>
      </c>
      <c r="D10" s="78">
        <v>32.58</v>
      </c>
      <c r="E10" s="78">
        <v>0</v>
      </c>
      <c r="F10" s="78">
        <v>3.8</v>
      </c>
      <c r="G10" s="78">
        <v>3374.5</v>
      </c>
      <c r="H10" s="78">
        <v>2189.8000000000002</v>
      </c>
      <c r="I10" s="78">
        <v>0</v>
      </c>
      <c r="J10" s="78">
        <v>52.5</v>
      </c>
      <c r="K10" s="78">
        <v>706.9</v>
      </c>
      <c r="L10" s="78">
        <v>0</v>
      </c>
      <c r="M10" s="78">
        <v>0</v>
      </c>
      <c r="N10" s="78">
        <v>0</v>
      </c>
      <c r="O10" s="78">
        <v>426.84</v>
      </c>
      <c r="P10" s="78">
        <v>5616.8</v>
      </c>
      <c r="Q10" s="78">
        <v>706.9</v>
      </c>
      <c r="R10" s="79">
        <v>6750.54</v>
      </c>
      <c r="S10" s="77" t="s">
        <v>812</v>
      </c>
      <c r="T10" s="78">
        <v>4471.8599999999997</v>
      </c>
      <c r="U10" s="78">
        <v>2222.38</v>
      </c>
      <c r="V10" s="78">
        <v>0</v>
      </c>
      <c r="W10" s="78">
        <v>56.3</v>
      </c>
      <c r="X10" s="79">
        <v>6750.54</v>
      </c>
      <c r="Y10" s="77" t="s">
        <v>812</v>
      </c>
      <c r="Z10" s="78">
        <v>367.56</v>
      </c>
      <c r="AA10" s="78">
        <v>43.98</v>
      </c>
      <c r="AB10" s="78">
        <v>0</v>
      </c>
      <c r="AC10" s="78">
        <v>56.3</v>
      </c>
      <c r="AD10" s="79">
        <v>467.84</v>
      </c>
    </row>
    <row r="11" spans="1:30" x14ac:dyDescent="0.3">
      <c r="A11" s="1"/>
      <c r="B11" s="77" t="s">
        <v>813</v>
      </c>
      <c r="C11" s="78">
        <v>388.32</v>
      </c>
      <c r="D11" s="78">
        <v>30.52</v>
      </c>
      <c r="E11" s="78">
        <v>0</v>
      </c>
      <c r="F11" s="78">
        <v>14</v>
      </c>
      <c r="G11" s="78">
        <v>3310.69</v>
      </c>
      <c r="H11" s="78">
        <v>2170.9</v>
      </c>
      <c r="I11" s="78">
        <v>0</v>
      </c>
      <c r="J11" s="78">
        <v>51.6</v>
      </c>
      <c r="K11" s="78">
        <v>697</v>
      </c>
      <c r="L11" s="78">
        <v>0</v>
      </c>
      <c r="M11" s="78">
        <v>0</v>
      </c>
      <c r="N11" s="78">
        <v>0</v>
      </c>
      <c r="O11" s="78">
        <v>432.84</v>
      </c>
      <c r="P11" s="78">
        <v>5533.19</v>
      </c>
      <c r="Q11" s="78">
        <v>697</v>
      </c>
      <c r="R11" s="79">
        <v>6663.03</v>
      </c>
      <c r="S11" s="77" t="s">
        <v>813</v>
      </c>
      <c r="T11" s="78">
        <v>4396.01</v>
      </c>
      <c r="U11" s="78">
        <v>2201.42</v>
      </c>
      <c r="V11" s="78">
        <v>0</v>
      </c>
      <c r="W11" s="78">
        <v>65.599999999999994</v>
      </c>
      <c r="X11" s="79">
        <v>6663.03</v>
      </c>
      <c r="Y11" s="77" t="s">
        <v>813</v>
      </c>
      <c r="Z11" s="78">
        <v>366.01</v>
      </c>
      <c r="AA11" s="78">
        <v>41.92</v>
      </c>
      <c r="AB11" s="78">
        <v>0</v>
      </c>
      <c r="AC11" s="78">
        <v>65.599999999999994</v>
      </c>
      <c r="AD11" s="79">
        <v>473.53</v>
      </c>
    </row>
    <row r="12" spans="1:30" x14ac:dyDescent="0.3">
      <c r="A12" s="1"/>
      <c r="B12" s="77" t="s">
        <v>814</v>
      </c>
      <c r="C12" s="78">
        <v>389.22</v>
      </c>
      <c r="D12" s="78">
        <v>30.77</v>
      </c>
      <c r="E12" s="78">
        <v>0</v>
      </c>
      <c r="F12" s="78">
        <v>37.799999999999997</v>
      </c>
      <c r="G12" s="78">
        <v>3344.09</v>
      </c>
      <c r="H12" s="78">
        <v>2154.8000000000002</v>
      </c>
      <c r="I12" s="78">
        <v>0</v>
      </c>
      <c r="J12" s="78">
        <v>47.7</v>
      </c>
      <c r="K12" s="78">
        <v>695.9</v>
      </c>
      <c r="L12" s="78">
        <v>0</v>
      </c>
      <c r="M12" s="78">
        <v>0</v>
      </c>
      <c r="N12" s="78">
        <v>0</v>
      </c>
      <c r="O12" s="78">
        <v>457.79</v>
      </c>
      <c r="P12" s="78">
        <v>5546.59</v>
      </c>
      <c r="Q12" s="78">
        <v>695.9</v>
      </c>
      <c r="R12" s="79">
        <v>6700.28</v>
      </c>
      <c r="S12" s="77" t="s">
        <v>814</v>
      </c>
      <c r="T12" s="78">
        <v>4429.21</v>
      </c>
      <c r="U12" s="78">
        <v>2185.5700000000002</v>
      </c>
      <c r="V12" s="78">
        <v>0</v>
      </c>
      <c r="W12" s="78">
        <v>85.5</v>
      </c>
      <c r="X12" s="79">
        <v>6700.28</v>
      </c>
      <c r="Y12" s="77" t="s">
        <v>814</v>
      </c>
      <c r="Z12" s="78">
        <v>363.91</v>
      </c>
      <c r="AA12" s="78">
        <v>42.17</v>
      </c>
      <c r="AB12" s="78">
        <v>0</v>
      </c>
      <c r="AC12" s="78">
        <v>85.5</v>
      </c>
      <c r="AD12" s="79">
        <v>491.58</v>
      </c>
    </row>
    <row r="13" spans="1:30" x14ac:dyDescent="0.3">
      <c r="A13" s="1"/>
      <c r="B13" s="77" t="s">
        <v>815</v>
      </c>
      <c r="C13" s="78">
        <v>389.92</v>
      </c>
      <c r="D13" s="78">
        <v>31.42</v>
      </c>
      <c r="E13" s="78">
        <v>0</v>
      </c>
      <c r="F13" s="78">
        <v>35.5</v>
      </c>
      <c r="G13" s="78">
        <v>3344.59</v>
      </c>
      <c r="H13" s="78">
        <v>2163.8000000000002</v>
      </c>
      <c r="I13" s="78">
        <v>0</v>
      </c>
      <c r="J13" s="78">
        <v>65.2</v>
      </c>
      <c r="K13" s="78">
        <v>702.4</v>
      </c>
      <c r="L13" s="78">
        <v>0</v>
      </c>
      <c r="M13" s="78">
        <v>0</v>
      </c>
      <c r="N13" s="78">
        <v>0</v>
      </c>
      <c r="O13" s="78">
        <v>456.84</v>
      </c>
      <c r="P13" s="78">
        <v>5573.59</v>
      </c>
      <c r="Q13" s="78">
        <v>702.4</v>
      </c>
      <c r="R13" s="79">
        <v>6732.83</v>
      </c>
      <c r="S13" s="77" t="s">
        <v>815</v>
      </c>
      <c r="T13" s="78">
        <v>4436.91</v>
      </c>
      <c r="U13" s="78">
        <v>2195.2199999999998</v>
      </c>
      <c r="V13" s="78">
        <v>0</v>
      </c>
      <c r="W13" s="78">
        <v>100.7</v>
      </c>
      <c r="X13" s="79">
        <v>6732.83</v>
      </c>
      <c r="Y13" s="77" t="s">
        <v>815</v>
      </c>
      <c r="Z13" s="78">
        <v>362.51</v>
      </c>
      <c r="AA13" s="78">
        <v>42.82</v>
      </c>
      <c r="AB13" s="78">
        <v>0</v>
      </c>
      <c r="AC13" s="78">
        <v>100.7</v>
      </c>
      <c r="AD13" s="79">
        <v>506.03</v>
      </c>
    </row>
    <row r="14" spans="1:30" x14ac:dyDescent="0.3">
      <c r="A14" s="1"/>
      <c r="B14" s="77" t="s">
        <v>816</v>
      </c>
      <c r="C14" s="78">
        <v>385.32</v>
      </c>
      <c r="D14" s="78">
        <v>30.34</v>
      </c>
      <c r="E14" s="78">
        <v>0</v>
      </c>
      <c r="F14" s="78">
        <v>23</v>
      </c>
      <c r="G14" s="78">
        <v>3117.09</v>
      </c>
      <c r="H14" s="78">
        <v>2142</v>
      </c>
      <c r="I14" s="78">
        <v>0</v>
      </c>
      <c r="J14" s="78">
        <v>207.3</v>
      </c>
      <c r="K14" s="78">
        <v>687.1</v>
      </c>
      <c r="L14" s="78">
        <v>0</v>
      </c>
      <c r="M14" s="78">
        <v>0</v>
      </c>
      <c r="N14" s="78">
        <v>0</v>
      </c>
      <c r="O14" s="78">
        <v>438.66</v>
      </c>
      <c r="P14" s="78">
        <v>5466.39</v>
      </c>
      <c r="Q14" s="78">
        <v>687.1</v>
      </c>
      <c r="R14" s="79">
        <v>6592.15</v>
      </c>
      <c r="S14" s="77" t="s">
        <v>816</v>
      </c>
      <c r="T14" s="78">
        <v>4189.51</v>
      </c>
      <c r="U14" s="78">
        <v>2172.34</v>
      </c>
      <c r="V14" s="78">
        <v>0</v>
      </c>
      <c r="W14" s="78">
        <v>230.3</v>
      </c>
      <c r="X14" s="79">
        <v>6592.15</v>
      </c>
      <c r="Y14" s="77" t="s">
        <v>816</v>
      </c>
      <c r="Z14" s="78">
        <v>361.21</v>
      </c>
      <c r="AA14" s="78">
        <v>41.74</v>
      </c>
      <c r="AB14" s="78">
        <v>0</v>
      </c>
      <c r="AC14" s="78">
        <v>230.3</v>
      </c>
      <c r="AD14" s="79">
        <v>633.25</v>
      </c>
    </row>
    <row r="15" spans="1:30" x14ac:dyDescent="0.3">
      <c r="A15" s="1"/>
      <c r="B15" s="77" t="s">
        <v>817</v>
      </c>
      <c r="C15" s="78">
        <v>390.58</v>
      </c>
      <c r="D15" s="78">
        <v>30.76</v>
      </c>
      <c r="E15" s="78">
        <v>0</v>
      </c>
      <c r="F15" s="78">
        <v>19.100000000000001</v>
      </c>
      <c r="G15" s="78">
        <v>3318.68</v>
      </c>
      <c r="H15" s="78">
        <v>2038.5</v>
      </c>
      <c r="I15" s="78">
        <v>0</v>
      </c>
      <c r="J15" s="78">
        <v>187.5</v>
      </c>
      <c r="K15" s="78">
        <v>702.2</v>
      </c>
      <c r="L15" s="78">
        <v>0</v>
      </c>
      <c r="M15" s="78">
        <v>0</v>
      </c>
      <c r="N15" s="78">
        <v>0</v>
      </c>
      <c r="O15" s="78">
        <v>440.44</v>
      </c>
      <c r="P15" s="78">
        <v>5544.68</v>
      </c>
      <c r="Q15" s="78">
        <v>702.2</v>
      </c>
      <c r="R15" s="79">
        <v>6687.32</v>
      </c>
      <c r="S15" s="77" t="s">
        <v>817</v>
      </c>
      <c r="T15" s="78">
        <v>4411.46</v>
      </c>
      <c r="U15" s="78">
        <v>2069.2600000000002</v>
      </c>
      <c r="V15" s="78">
        <v>0</v>
      </c>
      <c r="W15" s="78">
        <v>206.6</v>
      </c>
      <c r="X15" s="79">
        <v>6687.32</v>
      </c>
      <c r="Y15" s="77" t="s">
        <v>817</v>
      </c>
      <c r="Z15" s="78">
        <v>362.36</v>
      </c>
      <c r="AA15" s="78">
        <v>42.16</v>
      </c>
      <c r="AB15" s="78">
        <v>0</v>
      </c>
      <c r="AC15" s="78">
        <v>206.6</v>
      </c>
      <c r="AD15" s="79">
        <v>611.12</v>
      </c>
    </row>
    <row r="16" spans="1:30" x14ac:dyDescent="0.3">
      <c r="A16" s="1"/>
      <c r="B16" s="77" t="s">
        <v>818</v>
      </c>
      <c r="C16" s="78">
        <v>393.88</v>
      </c>
      <c r="D16" s="78">
        <v>31.07</v>
      </c>
      <c r="E16" s="78">
        <v>0</v>
      </c>
      <c r="F16" s="78">
        <v>23.8</v>
      </c>
      <c r="G16" s="78">
        <v>3256.79</v>
      </c>
      <c r="H16" s="78">
        <v>2033.2</v>
      </c>
      <c r="I16" s="78">
        <v>0</v>
      </c>
      <c r="J16" s="78">
        <v>203.5</v>
      </c>
      <c r="K16" s="78">
        <v>706.3</v>
      </c>
      <c r="L16" s="78">
        <v>0</v>
      </c>
      <c r="M16" s="78">
        <v>0</v>
      </c>
      <c r="N16" s="78">
        <v>0</v>
      </c>
      <c r="O16" s="78">
        <v>448.75</v>
      </c>
      <c r="P16" s="78">
        <v>5493.49</v>
      </c>
      <c r="Q16" s="78">
        <v>706.3</v>
      </c>
      <c r="R16" s="79">
        <v>6648.54</v>
      </c>
      <c r="S16" s="77" t="s">
        <v>818</v>
      </c>
      <c r="T16" s="78">
        <v>4356.97</v>
      </c>
      <c r="U16" s="78">
        <v>2064.27</v>
      </c>
      <c r="V16" s="78">
        <v>0</v>
      </c>
      <c r="W16" s="78">
        <v>227.3</v>
      </c>
      <c r="X16" s="79">
        <v>6648.54</v>
      </c>
      <c r="Y16" s="77" t="s">
        <v>818</v>
      </c>
      <c r="Z16" s="78">
        <v>361.07</v>
      </c>
      <c r="AA16" s="78">
        <v>42.47</v>
      </c>
      <c r="AB16" s="78">
        <v>0</v>
      </c>
      <c r="AC16" s="78">
        <v>227.3</v>
      </c>
      <c r="AD16" s="79">
        <v>630.84</v>
      </c>
    </row>
    <row r="17" spans="1:30" x14ac:dyDescent="0.3">
      <c r="A17" s="1"/>
      <c r="B17" s="77" t="s">
        <v>819</v>
      </c>
      <c r="C17" s="78">
        <v>388.14</v>
      </c>
      <c r="D17" s="78">
        <v>32.83</v>
      </c>
      <c r="E17" s="78">
        <v>0</v>
      </c>
      <c r="F17" s="78">
        <v>22.1</v>
      </c>
      <c r="G17" s="78">
        <v>3254.39</v>
      </c>
      <c r="H17" s="78">
        <v>2035</v>
      </c>
      <c r="I17" s="78">
        <v>0</v>
      </c>
      <c r="J17" s="78">
        <v>219.8</v>
      </c>
      <c r="K17" s="78">
        <v>705.1</v>
      </c>
      <c r="L17" s="78">
        <v>0</v>
      </c>
      <c r="M17" s="78">
        <v>0</v>
      </c>
      <c r="N17" s="78">
        <v>0</v>
      </c>
      <c r="O17" s="78">
        <v>443.07</v>
      </c>
      <c r="P17" s="78">
        <v>5509.19</v>
      </c>
      <c r="Q17" s="78">
        <v>705.1</v>
      </c>
      <c r="R17" s="79">
        <v>6657.36</v>
      </c>
      <c r="S17" s="77" t="s">
        <v>819</v>
      </c>
      <c r="T17" s="78">
        <v>4347.63</v>
      </c>
      <c r="U17" s="78">
        <v>2067.83</v>
      </c>
      <c r="V17" s="78">
        <v>0</v>
      </c>
      <c r="W17" s="78">
        <v>241.9</v>
      </c>
      <c r="X17" s="79">
        <v>6657.36</v>
      </c>
      <c r="Y17" s="77" t="s">
        <v>819</v>
      </c>
      <c r="Z17" s="78">
        <v>361.83</v>
      </c>
      <c r="AA17" s="78">
        <v>44.23</v>
      </c>
      <c r="AB17" s="78">
        <v>0</v>
      </c>
      <c r="AC17" s="78">
        <v>241.9</v>
      </c>
      <c r="AD17" s="79">
        <v>647.96</v>
      </c>
    </row>
    <row r="18" spans="1:30" x14ac:dyDescent="0.3">
      <c r="A18" s="1"/>
      <c r="B18" s="77" t="s">
        <v>820</v>
      </c>
      <c r="C18" s="78">
        <v>390.14</v>
      </c>
      <c r="D18" s="78">
        <v>31.43</v>
      </c>
      <c r="E18" s="78">
        <v>0</v>
      </c>
      <c r="F18" s="78">
        <v>26</v>
      </c>
      <c r="G18" s="78">
        <v>3379.69</v>
      </c>
      <c r="H18" s="78">
        <v>2096.9</v>
      </c>
      <c r="I18" s="78">
        <v>0</v>
      </c>
      <c r="J18" s="78">
        <v>263.39999999999998</v>
      </c>
      <c r="K18" s="78">
        <v>706</v>
      </c>
      <c r="L18" s="78">
        <v>0</v>
      </c>
      <c r="M18" s="78">
        <v>0</v>
      </c>
      <c r="N18" s="78">
        <v>0</v>
      </c>
      <c r="O18" s="78">
        <v>447.57</v>
      </c>
      <c r="P18" s="78">
        <v>5739.99</v>
      </c>
      <c r="Q18" s="78">
        <v>706</v>
      </c>
      <c r="R18" s="79">
        <v>6893.56</v>
      </c>
      <c r="S18" s="77" t="s">
        <v>820</v>
      </c>
      <c r="T18" s="78">
        <v>4475.83</v>
      </c>
      <c r="U18" s="78">
        <v>2128.33</v>
      </c>
      <c r="V18" s="78">
        <v>0</v>
      </c>
      <c r="W18" s="78">
        <v>289.39999999999998</v>
      </c>
      <c r="X18" s="79">
        <v>6893.56</v>
      </c>
      <c r="Y18" s="77" t="s">
        <v>820</v>
      </c>
      <c r="Z18" s="78">
        <v>360.83</v>
      </c>
      <c r="AA18" s="78">
        <v>42.83</v>
      </c>
      <c r="AB18" s="78">
        <v>0</v>
      </c>
      <c r="AC18" s="78">
        <v>289.39999999999998</v>
      </c>
      <c r="AD18" s="79">
        <v>693.06</v>
      </c>
    </row>
    <row r="19" spans="1:30" x14ac:dyDescent="0.3">
      <c r="A19" s="1"/>
      <c r="B19" s="77" t="s">
        <v>821</v>
      </c>
      <c r="C19" s="78">
        <v>388</v>
      </c>
      <c r="D19" s="78">
        <v>31.56</v>
      </c>
      <c r="E19" s="78">
        <v>0</v>
      </c>
      <c r="F19" s="78">
        <v>24.2</v>
      </c>
      <c r="G19" s="78">
        <v>3403.99</v>
      </c>
      <c r="H19" s="78">
        <v>2169.8000000000002</v>
      </c>
      <c r="I19" s="78">
        <v>0</v>
      </c>
      <c r="J19" s="78">
        <v>300.7</v>
      </c>
      <c r="K19" s="78">
        <v>703.5</v>
      </c>
      <c r="L19" s="78">
        <v>0</v>
      </c>
      <c r="M19" s="78">
        <v>0.1</v>
      </c>
      <c r="N19" s="78">
        <v>0</v>
      </c>
      <c r="O19" s="78">
        <v>443.76</v>
      </c>
      <c r="P19" s="78">
        <v>5874.49</v>
      </c>
      <c r="Q19" s="78">
        <v>703.6</v>
      </c>
      <c r="R19" s="79">
        <v>7021.85</v>
      </c>
      <c r="S19" s="77" t="s">
        <v>821</v>
      </c>
      <c r="T19" s="78">
        <v>4495.49</v>
      </c>
      <c r="U19" s="78">
        <v>2201.36</v>
      </c>
      <c r="V19" s="78">
        <v>0.1</v>
      </c>
      <c r="W19" s="78">
        <v>324.89999999999998</v>
      </c>
      <c r="X19" s="79">
        <v>7021.85</v>
      </c>
      <c r="Y19" s="77" t="s">
        <v>821</v>
      </c>
      <c r="Z19" s="78">
        <v>360.59</v>
      </c>
      <c r="AA19" s="78">
        <v>42.96</v>
      </c>
      <c r="AB19" s="78">
        <v>0.1</v>
      </c>
      <c r="AC19" s="78">
        <v>324.89999999999998</v>
      </c>
      <c r="AD19" s="79">
        <v>728.55</v>
      </c>
    </row>
    <row r="20" spans="1:30" x14ac:dyDescent="0.3">
      <c r="A20" s="1"/>
      <c r="B20" s="77" t="s">
        <v>822</v>
      </c>
      <c r="C20" s="78">
        <v>387.3</v>
      </c>
      <c r="D20" s="78">
        <v>30.03</v>
      </c>
      <c r="E20" s="78">
        <v>0</v>
      </c>
      <c r="F20" s="78">
        <v>15.5</v>
      </c>
      <c r="G20" s="78">
        <v>3360.89</v>
      </c>
      <c r="H20" s="78">
        <v>2362.8000000000002</v>
      </c>
      <c r="I20" s="78">
        <v>0</v>
      </c>
      <c r="J20" s="78">
        <v>264</v>
      </c>
      <c r="K20" s="78">
        <v>700.7</v>
      </c>
      <c r="L20" s="78">
        <v>0</v>
      </c>
      <c r="M20" s="78">
        <v>16.899999999999999</v>
      </c>
      <c r="N20" s="78">
        <v>0</v>
      </c>
      <c r="O20" s="78">
        <v>432.83</v>
      </c>
      <c r="P20" s="78">
        <v>5987.69</v>
      </c>
      <c r="Q20" s="78">
        <v>717.6</v>
      </c>
      <c r="R20" s="79">
        <v>7138.12</v>
      </c>
      <c r="S20" s="77" t="s">
        <v>822</v>
      </c>
      <c r="T20" s="78">
        <v>4448.8900000000003</v>
      </c>
      <c r="U20" s="78">
        <v>2392.83</v>
      </c>
      <c r="V20" s="78">
        <v>16.899999999999999</v>
      </c>
      <c r="W20" s="78">
        <v>279.5</v>
      </c>
      <c r="X20" s="79">
        <v>7138.12</v>
      </c>
      <c r="Y20" s="77" t="s">
        <v>822</v>
      </c>
      <c r="Z20" s="78">
        <v>360.39</v>
      </c>
      <c r="AA20" s="78">
        <v>41.43</v>
      </c>
      <c r="AB20" s="78">
        <v>16.899999999999999</v>
      </c>
      <c r="AC20" s="78">
        <v>279.5</v>
      </c>
      <c r="AD20" s="79">
        <v>698.22</v>
      </c>
    </row>
    <row r="21" spans="1:30" x14ac:dyDescent="0.3">
      <c r="A21" s="1"/>
      <c r="B21" s="77" t="s">
        <v>823</v>
      </c>
      <c r="C21" s="78">
        <v>387.1</v>
      </c>
      <c r="D21" s="78">
        <v>31.54</v>
      </c>
      <c r="E21" s="78">
        <v>0</v>
      </c>
      <c r="F21" s="78">
        <v>9.8000000000000007</v>
      </c>
      <c r="G21" s="78">
        <v>3360.09</v>
      </c>
      <c r="H21" s="78">
        <v>2383</v>
      </c>
      <c r="I21" s="78">
        <v>0.1</v>
      </c>
      <c r="J21" s="78">
        <v>271.89999999999998</v>
      </c>
      <c r="K21" s="78">
        <v>614.6</v>
      </c>
      <c r="L21" s="78">
        <v>0</v>
      </c>
      <c r="M21" s="78">
        <v>63</v>
      </c>
      <c r="N21" s="78">
        <v>0</v>
      </c>
      <c r="O21" s="78">
        <v>428.44</v>
      </c>
      <c r="P21" s="78">
        <v>6015.09</v>
      </c>
      <c r="Q21" s="78">
        <v>677.6</v>
      </c>
      <c r="R21" s="79">
        <v>7121.13</v>
      </c>
      <c r="S21" s="77" t="s">
        <v>823</v>
      </c>
      <c r="T21" s="78">
        <v>4361.79</v>
      </c>
      <c r="U21" s="78">
        <v>2414.54</v>
      </c>
      <c r="V21" s="78">
        <v>63.1</v>
      </c>
      <c r="W21" s="78">
        <v>281.7</v>
      </c>
      <c r="X21" s="79">
        <v>7121.13</v>
      </c>
      <c r="Y21" s="77" t="s">
        <v>823</v>
      </c>
      <c r="Z21" s="78">
        <v>360.69</v>
      </c>
      <c r="AA21" s="78">
        <v>42.94</v>
      </c>
      <c r="AB21" s="78">
        <v>63.1</v>
      </c>
      <c r="AC21" s="78">
        <v>281.7</v>
      </c>
      <c r="AD21" s="79">
        <v>748.43</v>
      </c>
    </row>
    <row r="22" spans="1:30" x14ac:dyDescent="0.3">
      <c r="A22" s="1"/>
      <c r="B22" s="77" t="s">
        <v>824</v>
      </c>
      <c r="C22" s="78">
        <v>390.16</v>
      </c>
      <c r="D22" s="78">
        <v>42.96</v>
      </c>
      <c r="E22" s="78">
        <v>0</v>
      </c>
      <c r="F22" s="78">
        <v>14.8</v>
      </c>
      <c r="G22" s="78">
        <v>3438.09</v>
      </c>
      <c r="H22" s="78">
        <v>2375</v>
      </c>
      <c r="I22" s="78">
        <v>0.1</v>
      </c>
      <c r="J22" s="78">
        <v>265.39999999999998</v>
      </c>
      <c r="K22" s="78">
        <v>614.6</v>
      </c>
      <c r="L22" s="78">
        <v>0</v>
      </c>
      <c r="M22" s="78">
        <v>119</v>
      </c>
      <c r="N22" s="78">
        <v>0</v>
      </c>
      <c r="O22" s="78">
        <v>447.92</v>
      </c>
      <c r="P22" s="78">
        <v>6078.59</v>
      </c>
      <c r="Q22" s="78">
        <v>733.6</v>
      </c>
      <c r="R22" s="79">
        <v>7260.11</v>
      </c>
      <c r="S22" s="77" t="s">
        <v>824</v>
      </c>
      <c r="T22" s="78">
        <v>4442.8500000000004</v>
      </c>
      <c r="U22" s="78">
        <v>2417.96</v>
      </c>
      <c r="V22" s="78">
        <v>119.1</v>
      </c>
      <c r="W22" s="78">
        <v>280.2</v>
      </c>
      <c r="X22" s="79">
        <v>7260.11</v>
      </c>
      <c r="Y22" s="77" t="s">
        <v>824</v>
      </c>
      <c r="Z22" s="78">
        <v>364.05</v>
      </c>
      <c r="AA22" s="78">
        <v>46.76</v>
      </c>
      <c r="AB22" s="78">
        <v>119.1</v>
      </c>
      <c r="AC22" s="78">
        <v>280.2</v>
      </c>
      <c r="AD22" s="79">
        <v>810.11</v>
      </c>
    </row>
    <row r="23" spans="1:30" x14ac:dyDescent="0.3">
      <c r="A23" s="1"/>
      <c r="B23" s="77" t="s">
        <v>825</v>
      </c>
      <c r="C23" s="78">
        <v>384.96</v>
      </c>
      <c r="D23" s="78">
        <v>76.650000000000006</v>
      </c>
      <c r="E23" s="78">
        <v>0</v>
      </c>
      <c r="F23" s="78">
        <v>22.4</v>
      </c>
      <c r="G23" s="78">
        <v>3516.49</v>
      </c>
      <c r="H23" s="78">
        <v>2410.4</v>
      </c>
      <c r="I23" s="78">
        <v>0.2</v>
      </c>
      <c r="J23" s="78">
        <v>266.2</v>
      </c>
      <c r="K23" s="78">
        <v>610.9</v>
      </c>
      <c r="L23" s="78">
        <v>0</v>
      </c>
      <c r="M23" s="78">
        <v>189.6</v>
      </c>
      <c r="N23" s="78">
        <v>0</v>
      </c>
      <c r="O23" s="78">
        <v>484.01</v>
      </c>
      <c r="P23" s="78">
        <v>6193.29</v>
      </c>
      <c r="Q23" s="78">
        <v>800.5</v>
      </c>
      <c r="R23" s="79">
        <v>7477.8</v>
      </c>
      <c r="S23" s="77" t="s">
        <v>825</v>
      </c>
      <c r="T23" s="78">
        <v>4512.3500000000004</v>
      </c>
      <c r="U23" s="78">
        <v>2487.0500000000002</v>
      </c>
      <c r="V23" s="78">
        <v>189.8</v>
      </c>
      <c r="W23" s="78">
        <v>288.60000000000002</v>
      </c>
      <c r="X23" s="79">
        <v>7477.8</v>
      </c>
      <c r="Y23" s="77" t="s">
        <v>825</v>
      </c>
      <c r="Z23" s="78">
        <v>366.55</v>
      </c>
      <c r="AA23" s="78">
        <v>45.25</v>
      </c>
      <c r="AB23" s="78">
        <v>189.8</v>
      </c>
      <c r="AC23" s="78">
        <v>288.60000000000002</v>
      </c>
      <c r="AD23" s="79">
        <v>890.2</v>
      </c>
    </row>
    <row r="24" spans="1:30" x14ac:dyDescent="0.3">
      <c r="A24" s="1"/>
      <c r="B24" s="77" t="s">
        <v>826</v>
      </c>
      <c r="C24" s="78">
        <v>384.66</v>
      </c>
      <c r="D24" s="78">
        <v>77.13</v>
      </c>
      <c r="E24" s="78">
        <v>0.1</v>
      </c>
      <c r="F24" s="78">
        <v>26.8</v>
      </c>
      <c r="G24" s="78">
        <v>3524.89</v>
      </c>
      <c r="H24" s="78">
        <v>2583.6</v>
      </c>
      <c r="I24" s="78">
        <v>0.4</v>
      </c>
      <c r="J24" s="78">
        <v>263.89999999999998</v>
      </c>
      <c r="K24" s="78">
        <v>606</v>
      </c>
      <c r="L24" s="78">
        <v>0</v>
      </c>
      <c r="M24" s="78">
        <v>244.4</v>
      </c>
      <c r="N24" s="78">
        <v>0</v>
      </c>
      <c r="O24" s="78">
        <v>488.69</v>
      </c>
      <c r="P24" s="78">
        <v>6372.79</v>
      </c>
      <c r="Q24" s="78">
        <v>850.4</v>
      </c>
      <c r="R24" s="79">
        <v>7711.88</v>
      </c>
      <c r="S24" s="77" t="s">
        <v>826</v>
      </c>
      <c r="T24" s="78">
        <v>4515.55</v>
      </c>
      <c r="U24" s="78">
        <v>2660.73</v>
      </c>
      <c r="V24" s="78">
        <v>244.9</v>
      </c>
      <c r="W24" s="78">
        <v>290.7</v>
      </c>
      <c r="X24" s="79">
        <v>7711.88</v>
      </c>
      <c r="Y24" s="77" t="s">
        <v>826</v>
      </c>
      <c r="Z24" s="78">
        <v>370.75</v>
      </c>
      <c r="AA24" s="78">
        <v>43.13</v>
      </c>
      <c r="AB24" s="78">
        <v>244.9</v>
      </c>
      <c r="AC24" s="78">
        <v>290.7</v>
      </c>
      <c r="AD24" s="79">
        <v>949.48</v>
      </c>
    </row>
    <row r="25" spans="1:30" x14ac:dyDescent="0.3">
      <c r="A25" s="1"/>
      <c r="B25" s="77" t="s">
        <v>827</v>
      </c>
      <c r="C25" s="78">
        <v>384.22</v>
      </c>
      <c r="D25" s="78">
        <v>78.040000000000006</v>
      </c>
      <c r="E25" s="78">
        <v>0.1</v>
      </c>
      <c r="F25" s="78">
        <v>30.4</v>
      </c>
      <c r="G25" s="78">
        <v>3520.89</v>
      </c>
      <c r="H25" s="78">
        <v>2740.6</v>
      </c>
      <c r="I25" s="78">
        <v>0.8</v>
      </c>
      <c r="J25" s="78">
        <v>232.4</v>
      </c>
      <c r="K25" s="78">
        <v>608.6</v>
      </c>
      <c r="L25" s="78">
        <v>0</v>
      </c>
      <c r="M25" s="78">
        <v>290.39999999999998</v>
      </c>
      <c r="N25" s="78">
        <v>0</v>
      </c>
      <c r="O25" s="78">
        <v>492.76</v>
      </c>
      <c r="P25" s="78">
        <v>6494.69</v>
      </c>
      <c r="Q25" s="78">
        <v>899</v>
      </c>
      <c r="R25" s="79">
        <v>7886.45</v>
      </c>
      <c r="S25" s="77" t="s">
        <v>827</v>
      </c>
      <c r="T25" s="78">
        <v>4513.71</v>
      </c>
      <c r="U25" s="78">
        <v>2818.64</v>
      </c>
      <c r="V25" s="78">
        <v>291.3</v>
      </c>
      <c r="W25" s="78">
        <v>262.8</v>
      </c>
      <c r="X25" s="79">
        <v>7886.45</v>
      </c>
      <c r="Y25" s="77" t="s">
        <v>827</v>
      </c>
      <c r="Z25" s="78">
        <v>371.21</v>
      </c>
      <c r="AA25" s="78">
        <v>44.14</v>
      </c>
      <c r="AB25" s="78">
        <v>291.3</v>
      </c>
      <c r="AC25" s="78">
        <v>262.8</v>
      </c>
      <c r="AD25" s="79">
        <v>969.45</v>
      </c>
    </row>
    <row r="26" spans="1:30" x14ac:dyDescent="0.3">
      <c r="A26" s="1"/>
      <c r="B26" s="77" t="s">
        <v>828</v>
      </c>
      <c r="C26" s="78">
        <v>390.72</v>
      </c>
      <c r="D26" s="78">
        <v>80.349999999999994</v>
      </c>
      <c r="E26" s="78">
        <v>0.1</v>
      </c>
      <c r="F26" s="78">
        <v>34.9</v>
      </c>
      <c r="G26" s="78">
        <v>3340.1</v>
      </c>
      <c r="H26" s="78">
        <v>2843.3</v>
      </c>
      <c r="I26" s="78">
        <v>1.3</v>
      </c>
      <c r="J26" s="78">
        <v>197.7</v>
      </c>
      <c r="K26" s="78">
        <v>612</v>
      </c>
      <c r="L26" s="78">
        <v>0</v>
      </c>
      <c r="M26" s="78">
        <v>440.5</v>
      </c>
      <c r="N26" s="78">
        <v>0</v>
      </c>
      <c r="O26" s="78">
        <v>506.07</v>
      </c>
      <c r="P26" s="78">
        <v>6382.4</v>
      </c>
      <c r="Q26" s="78">
        <v>1052.5</v>
      </c>
      <c r="R26" s="79">
        <v>7940.97</v>
      </c>
      <c r="S26" s="77" t="s">
        <v>828</v>
      </c>
      <c r="T26" s="78">
        <v>4342.82</v>
      </c>
      <c r="U26" s="78">
        <v>2923.65</v>
      </c>
      <c r="V26" s="78">
        <v>441.9</v>
      </c>
      <c r="W26" s="78">
        <v>232.6</v>
      </c>
      <c r="X26" s="79">
        <v>7940.97</v>
      </c>
      <c r="Y26" s="77" t="s">
        <v>828</v>
      </c>
      <c r="Z26" s="78">
        <v>375.42</v>
      </c>
      <c r="AA26" s="78">
        <v>46.75</v>
      </c>
      <c r="AB26" s="78">
        <v>441.9</v>
      </c>
      <c r="AC26" s="78">
        <v>232.6</v>
      </c>
      <c r="AD26" s="79">
        <v>1096.67</v>
      </c>
    </row>
    <row r="27" spans="1:30" x14ac:dyDescent="0.3">
      <c r="A27" s="1"/>
      <c r="B27" s="77" t="s">
        <v>829</v>
      </c>
      <c r="C27" s="78">
        <v>384.88</v>
      </c>
      <c r="D27" s="78">
        <v>73.989999999999995</v>
      </c>
      <c r="E27" s="78">
        <v>0.2</v>
      </c>
      <c r="F27" s="78">
        <v>43</v>
      </c>
      <c r="G27" s="78">
        <v>3420.52</v>
      </c>
      <c r="H27" s="78">
        <v>2840.5</v>
      </c>
      <c r="I27" s="78">
        <v>1.5</v>
      </c>
      <c r="J27" s="78">
        <v>166.7</v>
      </c>
      <c r="K27" s="78">
        <v>602.79999999999995</v>
      </c>
      <c r="L27" s="78">
        <v>0</v>
      </c>
      <c r="M27" s="78">
        <v>513.70000000000005</v>
      </c>
      <c r="N27" s="78">
        <v>0</v>
      </c>
      <c r="O27" s="78">
        <v>502.07</v>
      </c>
      <c r="P27" s="78">
        <v>6429.22</v>
      </c>
      <c r="Q27" s="78">
        <v>1116.5</v>
      </c>
      <c r="R27" s="79">
        <v>8047.79</v>
      </c>
      <c r="S27" s="77" t="s">
        <v>829</v>
      </c>
      <c r="T27" s="78">
        <v>4408.2</v>
      </c>
      <c r="U27" s="78">
        <v>2914.49</v>
      </c>
      <c r="V27" s="78">
        <v>515.4</v>
      </c>
      <c r="W27" s="78">
        <v>209.7</v>
      </c>
      <c r="X27" s="79">
        <v>8047.79</v>
      </c>
      <c r="Y27" s="77" t="s">
        <v>829</v>
      </c>
      <c r="Z27" s="78">
        <v>374.5</v>
      </c>
      <c r="AA27" s="78">
        <v>40.99</v>
      </c>
      <c r="AB27" s="78">
        <v>515.4</v>
      </c>
      <c r="AC27" s="78">
        <v>209.7</v>
      </c>
      <c r="AD27" s="79">
        <v>1140.5899999999999</v>
      </c>
    </row>
    <row r="28" spans="1:30" x14ac:dyDescent="0.3">
      <c r="A28" s="1"/>
      <c r="B28" s="77" t="s">
        <v>830</v>
      </c>
      <c r="C28" s="78">
        <v>387.18</v>
      </c>
      <c r="D28" s="78">
        <v>78.47</v>
      </c>
      <c r="E28" s="78">
        <v>0.2</v>
      </c>
      <c r="F28" s="78">
        <v>57</v>
      </c>
      <c r="G28" s="78">
        <v>3566.22</v>
      </c>
      <c r="H28" s="78">
        <v>2846.2</v>
      </c>
      <c r="I28" s="78">
        <v>1.7</v>
      </c>
      <c r="J28" s="78">
        <v>163.1</v>
      </c>
      <c r="K28" s="78">
        <v>603.6</v>
      </c>
      <c r="L28" s="78">
        <v>0</v>
      </c>
      <c r="M28" s="78">
        <v>549</v>
      </c>
      <c r="N28" s="78">
        <v>0</v>
      </c>
      <c r="O28" s="78">
        <v>522.85</v>
      </c>
      <c r="P28" s="78">
        <v>6577.22</v>
      </c>
      <c r="Q28" s="78">
        <v>1152.5999999999999</v>
      </c>
      <c r="R28" s="79">
        <v>8252.67</v>
      </c>
      <c r="S28" s="77" t="s">
        <v>830</v>
      </c>
      <c r="T28" s="78">
        <v>4557</v>
      </c>
      <c r="U28" s="78">
        <v>2924.67</v>
      </c>
      <c r="V28" s="78">
        <v>550.9</v>
      </c>
      <c r="W28" s="78">
        <v>220.1</v>
      </c>
      <c r="X28" s="79">
        <v>8252.67</v>
      </c>
      <c r="Y28" s="77" t="s">
        <v>830</v>
      </c>
      <c r="Z28" s="78">
        <v>374.5</v>
      </c>
      <c r="AA28" s="78">
        <v>44.67</v>
      </c>
      <c r="AB28" s="78">
        <v>550.9</v>
      </c>
      <c r="AC28" s="78">
        <v>220.1</v>
      </c>
      <c r="AD28" s="79">
        <v>1190.17</v>
      </c>
    </row>
    <row r="29" spans="1:30" x14ac:dyDescent="0.3">
      <c r="A29" s="1"/>
      <c r="B29" s="77" t="s">
        <v>831</v>
      </c>
      <c r="C29" s="78">
        <v>386.62</v>
      </c>
      <c r="D29" s="78">
        <v>100.08</v>
      </c>
      <c r="E29" s="78">
        <v>0.2</v>
      </c>
      <c r="F29" s="78">
        <v>95.5</v>
      </c>
      <c r="G29" s="78">
        <v>3547.69</v>
      </c>
      <c r="H29" s="78">
        <v>2844.2</v>
      </c>
      <c r="I29" s="78">
        <v>1.1000000000000001</v>
      </c>
      <c r="J29" s="78">
        <v>171.7</v>
      </c>
      <c r="K29" s="78">
        <v>607</v>
      </c>
      <c r="L29" s="78">
        <v>0</v>
      </c>
      <c r="M29" s="78">
        <v>660.7</v>
      </c>
      <c r="N29" s="78">
        <v>0</v>
      </c>
      <c r="O29" s="78">
        <v>582.4</v>
      </c>
      <c r="P29" s="78">
        <v>6564.69</v>
      </c>
      <c r="Q29" s="78">
        <v>1267.7</v>
      </c>
      <c r="R29" s="79">
        <v>8414.7900000000009</v>
      </c>
      <c r="S29" s="77" t="s">
        <v>831</v>
      </c>
      <c r="T29" s="78">
        <v>4541.3100000000004</v>
      </c>
      <c r="U29" s="78">
        <v>2944.28</v>
      </c>
      <c r="V29" s="78">
        <v>662</v>
      </c>
      <c r="W29" s="78">
        <v>267.2</v>
      </c>
      <c r="X29" s="79">
        <v>8414.7900000000009</v>
      </c>
      <c r="Y29" s="77" t="s">
        <v>831</v>
      </c>
      <c r="Z29" s="78">
        <v>372.91</v>
      </c>
      <c r="AA29" s="78">
        <v>44.48</v>
      </c>
      <c r="AB29" s="78">
        <v>662</v>
      </c>
      <c r="AC29" s="78">
        <v>267.2</v>
      </c>
      <c r="AD29" s="79">
        <v>1346.59</v>
      </c>
    </row>
    <row r="30" spans="1:30" x14ac:dyDescent="0.3">
      <c r="A30" s="1"/>
      <c r="B30" s="77" t="s">
        <v>832</v>
      </c>
      <c r="C30" s="78">
        <v>396.88</v>
      </c>
      <c r="D30" s="78">
        <v>109.15</v>
      </c>
      <c r="E30" s="78">
        <v>0.5</v>
      </c>
      <c r="F30" s="78">
        <v>94.5</v>
      </c>
      <c r="G30" s="78">
        <v>3432.59</v>
      </c>
      <c r="H30" s="78">
        <v>2825.3</v>
      </c>
      <c r="I30" s="78">
        <v>1.1000000000000001</v>
      </c>
      <c r="J30" s="78">
        <v>185.7</v>
      </c>
      <c r="K30" s="78">
        <v>610</v>
      </c>
      <c r="L30" s="78">
        <v>0</v>
      </c>
      <c r="M30" s="78">
        <v>804.5</v>
      </c>
      <c r="N30" s="78">
        <v>0</v>
      </c>
      <c r="O30" s="78">
        <v>601.03</v>
      </c>
      <c r="P30" s="78">
        <v>6444.69</v>
      </c>
      <c r="Q30" s="78">
        <v>1414.5</v>
      </c>
      <c r="R30" s="79">
        <v>8460.2199999999993</v>
      </c>
      <c r="S30" s="77" t="s">
        <v>832</v>
      </c>
      <c r="T30" s="78">
        <v>4439.47</v>
      </c>
      <c r="U30" s="78">
        <v>2934.45</v>
      </c>
      <c r="V30" s="78">
        <v>806.1</v>
      </c>
      <c r="W30" s="78">
        <v>280.2</v>
      </c>
      <c r="X30" s="79">
        <v>8460.2199999999993</v>
      </c>
      <c r="Y30" s="77" t="s">
        <v>832</v>
      </c>
      <c r="Z30" s="78">
        <v>369.97</v>
      </c>
      <c r="AA30" s="78">
        <v>43.75</v>
      </c>
      <c r="AB30" s="78">
        <v>806.1</v>
      </c>
      <c r="AC30" s="78">
        <v>280.2</v>
      </c>
      <c r="AD30" s="79">
        <v>1500.02</v>
      </c>
    </row>
    <row r="31" spans="1:30" x14ac:dyDescent="0.3">
      <c r="A31" s="1"/>
      <c r="B31" s="77" t="s">
        <v>833</v>
      </c>
      <c r="C31" s="78">
        <v>394.02</v>
      </c>
      <c r="D31" s="78">
        <v>106.26</v>
      </c>
      <c r="E31" s="78">
        <v>0.4</v>
      </c>
      <c r="F31" s="78">
        <v>99.1</v>
      </c>
      <c r="G31" s="78">
        <v>3295.9</v>
      </c>
      <c r="H31" s="78">
        <v>2792.6</v>
      </c>
      <c r="I31" s="78">
        <v>1.4</v>
      </c>
      <c r="J31" s="78">
        <v>207.2</v>
      </c>
      <c r="K31" s="78">
        <v>609.1</v>
      </c>
      <c r="L31" s="78">
        <v>0</v>
      </c>
      <c r="M31" s="78">
        <v>934.2</v>
      </c>
      <c r="N31" s="78">
        <v>0</v>
      </c>
      <c r="O31" s="78">
        <v>599.78</v>
      </c>
      <c r="P31" s="78">
        <v>6297.1</v>
      </c>
      <c r="Q31" s="78">
        <v>1543.3</v>
      </c>
      <c r="R31" s="79">
        <v>8440.18</v>
      </c>
      <c r="S31" s="77" t="s">
        <v>833</v>
      </c>
      <c r="T31" s="78">
        <v>4299.0200000000004</v>
      </c>
      <c r="U31" s="78">
        <v>2898.86</v>
      </c>
      <c r="V31" s="78">
        <v>936</v>
      </c>
      <c r="W31" s="78">
        <v>306.3</v>
      </c>
      <c r="X31" s="79">
        <v>8440.18</v>
      </c>
      <c r="Y31" s="77" t="s">
        <v>833</v>
      </c>
      <c r="Z31" s="78">
        <v>371.62</v>
      </c>
      <c r="AA31" s="78">
        <v>42.06</v>
      </c>
      <c r="AB31" s="78">
        <v>936</v>
      </c>
      <c r="AC31" s="78">
        <v>306.3</v>
      </c>
      <c r="AD31" s="79">
        <v>1655.98</v>
      </c>
    </row>
    <row r="32" spans="1:30" x14ac:dyDescent="0.3">
      <c r="A32" s="1"/>
      <c r="B32" s="77" t="s">
        <v>834</v>
      </c>
      <c r="C32" s="78">
        <v>390.72</v>
      </c>
      <c r="D32" s="78">
        <v>99.98</v>
      </c>
      <c r="E32" s="78">
        <v>0.3</v>
      </c>
      <c r="F32" s="78">
        <v>96.5</v>
      </c>
      <c r="G32" s="78">
        <v>3261.41</v>
      </c>
      <c r="H32" s="78">
        <v>2584.1</v>
      </c>
      <c r="I32" s="78">
        <v>0.8</v>
      </c>
      <c r="J32" s="78">
        <v>230.2</v>
      </c>
      <c r="K32" s="78">
        <v>598.9</v>
      </c>
      <c r="L32" s="78">
        <v>0</v>
      </c>
      <c r="M32" s="78">
        <v>955.7</v>
      </c>
      <c r="N32" s="78">
        <v>0</v>
      </c>
      <c r="O32" s="78">
        <v>587.5</v>
      </c>
      <c r="P32" s="78">
        <v>6076.51</v>
      </c>
      <c r="Q32" s="78">
        <v>1554.6</v>
      </c>
      <c r="R32" s="79">
        <v>8218.61</v>
      </c>
      <c r="S32" s="77" t="s">
        <v>834</v>
      </c>
      <c r="T32" s="78">
        <v>4251.03</v>
      </c>
      <c r="U32" s="78">
        <v>2684.08</v>
      </c>
      <c r="V32" s="78">
        <v>956.8</v>
      </c>
      <c r="W32" s="78">
        <v>326.7</v>
      </c>
      <c r="X32" s="79">
        <v>8218.61</v>
      </c>
      <c r="Y32" s="77" t="s">
        <v>834</v>
      </c>
      <c r="Z32" s="78">
        <v>368.33</v>
      </c>
      <c r="AA32" s="78">
        <v>37.979999999999997</v>
      </c>
      <c r="AB32" s="78">
        <v>956.8</v>
      </c>
      <c r="AC32" s="78">
        <v>326.7</v>
      </c>
      <c r="AD32" s="79">
        <v>1689.81</v>
      </c>
    </row>
    <row r="33" spans="1:30" x14ac:dyDescent="0.3">
      <c r="A33" s="1"/>
      <c r="B33" s="77" t="s">
        <v>835</v>
      </c>
      <c r="C33" s="78">
        <v>396.42</v>
      </c>
      <c r="D33" s="78">
        <v>102.98</v>
      </c>
      <c r="E33" s="78">
        <v>0.3</v>
      </c>
      <c r="F33" s="78">
        <v>101.8</v>
      </c>
      <c r="G33" s="78">
        <v>3315.41</v>
      </c>
      <c r="H33" s="78">
        <v>2445.8000000000002</v>
      </c>
      <c r="I33" s="78">
        <v>0.8</v>
      </c>
      <c r="J33" s="78">
        <v>266.3</v>
      </c>
      <c r="K33" s="78">
        <v>608.79999999999995</v>
      </c>
      <c r="L33" s="78">
        <v>0</v>
      </c>
      <c r="M33" s="78">
        <v>1019.1</v>
      </c>
      <c r="N33" s="78">
        <v>0</v>
      </c>
      <c r="O33" s="78">
        <v>601.5</v>
      </c>
      <c r="P33" s="78">
        <v>6028.31</v>
      </c>
      <c r="Q33" s="78">
        <v>1627.9</v>
      </c>
      <c r="R33" s="79">
        <v>8257.7099999999991</v>
      </c>
      <c r="S33" s="77" t="s">
        <v>835</v>
      </c>
      <c r="T33" s="78">
        <v>4320.63</v>
      </c>
      <c r="U33" s="78">
        <v>2548.7800000000002</v>
      </c>
      <c r="V33" s="78">
        <v>1020.2</v>
      </c>
      <c r="W33" s="78">
        <v>368.1</v>
      </c>
      <c r="X33" s="79">
        <v>8257.7099999999991</v>
      </c>
      <c r="Y33" s="77" t="s">
        <v>835</v>
      </c>
      <c r="Z33" s="78">
        <v>369.33</v>
      </c>
      <c r="AA33" s="78">
        <v>44.28</v>
      </c>
      <c r="AB33" s="78">
        <v>1020.2</v>
      </c>
      <c r="AC33" s="78">
        <v>368.1</v>
      </c>
      <c r="AD33" s="79">
        <v>1801.91</v>
      </c>
    </row>
    <row r="34" spans="1:30" x14ac:dyDescent="0.3">
      <c r="A34" s="1"/>
      <c r="B34" s="77" t="s">
        <v>836</v>
      </c>
      <c r="C34" s="78">
        <v>399.82</v>
      </c>
      <c r="D34" s="78">
        <v>77.77</v>
      </c>
      <c r="E34" s="78">
        <v>0.3</v>
      </c>
      <c r="F34" s="78">
        <v>100.1</v>
      </c>
      <c r="G34" s="78">
        <v>3384.81</v>
      </c>
      <c r="H34" s="78">
        <v>2313.8000000000002</v>
      </c>
      <c r="I34" s="78">
        <v>0.7</v>
      </c>
      <c r="J34" s="78">
        <v>369.3</v>
      </c>
      <c r="K34" s="78">
        <v>609.29999999999995</v>
      </c>
      <c r="L34" s="78">
        <v>0</v>
      </c>
      <c r="M34" s="78">
        <v>990.9</v>
      </c>
      <c r="N34" s="78">
        <v>0</v>
      </c>
      <c r="O34" s="78">
        <v>577.99</v>
      </c>
      <c r="P34" s="78">
        <v>6068.61</v>
      </c>
      <c r="Q34" s="78">
        <v>1600.2</v>
      </c>
      <c r="R34" s="79">
        <v>8246.7999999999993</v>
      </c>
      <c r="S34" s="77" t="s">
        <v>836</v>
      </c>
      <c r="T34" s="78">
        <v>4393.93</v>
      </c>
      <c r="U34" s="78">
        <v>2391.5700000000002</v>
      </c>
      <c r="V34" s="78">
        <v>991.9</v>
      </c>
      <c r="W34" s="78">
        <v>469.4</v>
      </c>
      <c r="X34" s="79">
        <v>8246.7999999999993</v>
      </c>
      <c r="Y34" s="77" t="s">
        <v>836</v>
      </c>
      <c r="Z34" s="78">
        <v>372.83</v>
      </c>
      <c r="AA34" s="78">
        <v>43.97</v>
      </c>
      <c r="AB34" s="78">
        <v>991.9</v>
      </c>
      <c r="AC34" s="78">
        <v>469.4</v>
      </c>
      <c r="AD34" s="79">
        <v>1878.1</v>
      </c>
    </row>
    <row r="35" spans="1:30" x14ac:dyDescent="0.3">
      <c r="A35" s="1"/>
      <c r="B35" s="77" t="s">
        <v>837</v>
      </c>
      <c r="C35" s="78">
        <v>402.16</v>
      </c>
      <c r="D35" s="78">
        <v>78.62</v>
      </c>
      <c r="E35" s="78">
        <v>0.2</v>
      </c>
      <c r="F35" s="78">
        <v>87.2</v>
      </c>
      <c r="G35" s="78">
        <v>3500.81</v>
      </c>
      <c r="H35" s="78">
        <v>2283.1999999999998</v>
      </c>
      <c r="I35" s="78">
        <v>0.7</v>
      </c>
      <c r="J35" s="78">
        <v>378.4</v>
      </c>
      <c r="K35" s="78">
        <v>595</v>
      </c>
      <c r="L35" s="78">
        <v>0</v>
      </c>
      <c r="M35" s="78">
        <v>999</v>
      </c>
      <c r="N35" s="78">
        <v>0</v>
      </c>
      <c r="O35" s="78">
        <v>568.17999999999995</v>
      </c>
      <c r="P35" s="78">
        <v>6163.11</v>
      </c>
      <c r="Q35" s="78">
        <v>1594</v>
      </c>
      <c r="R35" s="79">
        <v>8325.2900000000009</v>
      </c>
      <c r="S35" s="77" t="s">
        <v>837</v>
      </c>
      <c r="T35" s="78">
        <v>4497.97</v>
      </c>
      <c r="U35" s="78">
        <v>2361.8200000000002</v>
      </c>
      <c r="V35" s="78">
        <v>999.9</v>
      </c>
      <c r="W35" s="78">
        <v>465.6</v>
      </c>
      <c r="X35" s="79">
        <v>8325.2900000000009</v>
      </c>
      <c r="Y35" s="77" t="s">
        <v>837</v>
      </c>
      <c r="Z35" s="78">
        <v>373.77</v>
      </c>
      <c r="AA35" s="78">
        <v>44.52</v>
      </c>
      <c r="AB35" s="78">
        <v>999.9</v>
      </c>
      <c r="AC35" s="78">
        <v>465.6</v>
      </c>
      <c r="AD35" s="79">
        <v>1883.79</v>
      </c>
    </row>
    <row r="36" spans="1:30" x14ac:dyDescent="0.3">
      <c r="A36" s="1"/>
      <c r="B36" s="77" t="s">
        <v>838</v>
      </c>
      <c r="C36" s="78">
        <v>399.42</v>
      </c>
      <c r="D36" s="78">
        <v>77.22</v>
      </c>
      <c r="E36" s="78">
        <v>0.2</v>
      </c>
      <c r="F36" s="78">
        <v>86.7</v>
      </c>
      <c r="G36" s="78">
        <v>3401</v>
      </c>
      <c r="H36" s="78">
        <v>2476.8000000000002</v>
      </c>
      <c r="I36" s="78">
        <v>0.7</v>
      </c>
      <c r="J36" s="78">
        <v>456.3</v>
      </c>
      <c r="K36" s="78">
        <v>597.9</v>
      </c>
      <c r="L36" s="78">
        <v>0</v>
      </c>
      <c r="M36" s="78">
        <v>984.5</v>
      </c>
      <c r="N36" s="78">
        <v>0</v>
      </c>
      <c r="O36" s="78">
        <v>563.54</v>
      </c>
      <c r="P36" s="78">
        <v>6334.8</v>
      </c>
      <c r="Q36" s="78">
        <v>1582.4</v>
      </c>
      <c r="R36" s="79">
        <v>8480.74</v>
      </c>
      <c r="S36" s="77" t="s">
        <v>838</v>
      </c>
      <c r="T36" s="78">
        <v>4398.32</v>
      </c>
      <c r="U36" s="78">
        <v>2554.02</v>
      </c>
      <c r="V36" s="78">
        <v>985.4</v>
      </c>
      <c r="W36" s="78">
        <v>543</v>
      </c>
      <c r="X36" s="79">
        <v>8480.74</v>
      </c>
      <c r="Y36" s="77" t="s">
        <v>838</v>
      </c>
      <c r="Z36" s="78">
        <v>370.02</v>
      </c>
      <c r="AA36" s="78">
        <v>43.72</v>
      </c>
      <c r="AB36" s="78">
        <v>985.4</v>
      </c>
      <c r="AC36" s="78">
        <v>543</v>
      </c>
      <c r="AD36" s="79">
        <v>1942.14</v>
      </c>
    </row>
    <row r="37" spans="1:30" x14ac:dyDescent="0.3">
      <c r="A37" s="1"/>
      <c r="B37" s="77" t="s">
        <v>839</v>
      </c>
      <c r="C37" s="78">
        <v>397.3</v>
      </c>
      <c r="D37" s="78">
        <v>75.650000000000006</v>
      </c>
      <c r="E37" s="78">
        <v>0.1</v>
      </c>
      <c r="F37" s="78">
        <v>88.1</v>
      </c>
      <c r="G37" s="78">
        <v>3376.39</v>
      </c>
      <c r="H37" s="78">
        <v>2473.1</v>
      </c>
      <c r="I37" s="78">
        <v>0.6</v>
      </c>
      <c r="J37" s="78">
        <v>505.1</v>
      </c>
      <c r="K37" s="78">
        <v>597.1</v>
      </c>
      <c r="L37" s="78">
        <v>0</v>
      </c>
      <c r="M37" s="78">
        <v>967.7</v>
      </c>
      <c r="N37" s="78">
        <v>0</v>
      </c>
      <c r="O37" s="78">
        <v>561.15</v>
      </c>
      <c r="P37" s="78">
        <v>6355.19</v>
      </c>
      <c r="Q37" s="78">
        <v>1564.8</v>
      </c>
      <c r="R37" s="79">
        <v>8481.14</v>
      </c>
      <c r="S37" s="77" t="s">
        <v>839</v>
      </c>
      <c r="T37" s="78">
        <v>4370.79</v>
      </c>
      <c r="U37" s="78">
        <v>2548.75</v>
      </c>
      <c r="V37" s="78">
        <v>968.4</v>
      </c>
      <c r="W37" s="78">
        <v>593.20000000000005</v>
      </c>
      <c r="X37" s="79">
        <v>8481.14</v>
      </c>
      <c r="Y37" s="77" t="s">
        <v>839</v>
      </c>
      <c r="Z37" s="78">
        <v>369.69</v>
      </c>
      <c r="AA37" s="78">
        <v>41.15</v>
      </c>
      <c r="AB37" s="78">
        <v>968.4</v>
      </c>
      <c r="AC37" s="78">
        <v>593.20000000000005</v>
      </c>
      <c r="AD37" s="79">
        <v>1972.44</v>
      </c>
    </row>
    <row r="38" spans="1:30" x14ac:dyDescent="0.3">
      <c r="A38" s="1"/>
      <c r="B38" s="77" t="s">
        <v>840</v>
      </c>
      <c r="C38" s="78">
        <v>394.78</v>
      </c>
      <c r="D38" s="78">
        <v>76.459999999999994</v>
      </c>
      <c r="E38" s="78">
        <v>0.1</v>
      </c>
      <c r="F38" s="78">
        <v>87.5</v>
      </c>
      <c r="G38" s="78">
        <v>3394.1</v>
      </c>
      <c r="H38" s="78">
        <v>2477.1</v>
      </c>
      <c r="I38" s="78">
        <v>0.4</v>
      </c>
      <c r="J38" s="78">
        <v>539.79999999999995</v>
      </c>
      <c r="K38" s="78">
        <v>594.79999999999995</v>
      </c>
      <c r="L38" s="78">
        <v>0</v>
      </c>
      <c r="M38" s="78">
        <v>934.5</v>
      </c>
      <c r="N38" s="78">
        <v>0</v>
      </c>
      <c r="O38" s="78">
        <v>558.84</v>
      </c>
      <c r="P38" s="78">
        <v>6411.4</v>
      </c>
      <c r="Q38" s="78">
        <v>1529.3</v>
      </c>
      <c r="R38" s="79">
        <v>8499.5400000000009</v>
      </c>
      <c r="S38" s="77" t="s">
        <v>840</v>
      </c>
      <c r="T38" s="78">
        <v>4383.68</v>
      </c>
      <c r="U38" s="78">
        <v>2553.56</v>
      </c>
      <c r="V38" s="78">
        <v>935</v>
      </c>
      <c r="W38" s="78">
        <v>627.29999999999995</v>
      </c>
      <c r="X38" s="79">
        <v>8499.5400000000009</v>
      </c>
      <c r="Y38" s="77" t="s">
        <v>840</v>
      </c>
      <c r="Z38" s="78">
        <v>369.08</v>
      </c>
      <c r="AA38" s="78">
        <v>42.66</v>
      </c>
      <c r="AB38" s="78">
        <v>935</v>
      </c>
      <c r="AC38" s="78">
        <v>627.29999999999995</v>
      </c>
      <c r="AD38" s="79">
        <v>1974.04</v>
      </c>
    </row>
    <row r="39" spans="1:30" x14ac:dyDescent="0.3">
      <c r="A39" s="1"/>
      <c r="B39" s="77" t="s">
        <v>841</v>
      </c>
      <c r="C39" s="78">
        <v>394.06</v>
      </c>
      <c r="D39" s="78">
        <v>75.59</v>
      </c>
      <c r="E39" s="78">
        <v>0</v>
      </c>
      <c r="F39" s="78">
        <v>88</v>
      </c>
      <c r="G39" s="78">
        <v>3353.31</v>
      </c>
      <c r="H39" s="78">
        <v>2484.8000000000002</v>
      </c>
      <c r="I39" s="78">
        <v>0.3</v>
      </c>
      <c r="J39" s="78">
        <v>549.70000000000005</v>
      </c>
      <c r="K39" s="78">
        <v>596.29999999999995</v>
      </c>
      <c r="L39" s="78">
        <v>0</v>
      </c>
      <c r="M39" s="78">
        <v>858.8</v>
      </c>
      <c r="N39" s="78">
        <v>0</v>
      </c>
      <c r="O39" s="78">
        <v>557.65</v>
      </c>
      <c r="P39" s="78">
        <v>6388.11</v>
      </c>
      <c r="Q39" s="78">
        <v>1455.1</v>
      </c>
      <c r="R39" s="79">
        <v>8400.86</v>
      </c>
      <c r="S39" s="77" t="s">
        <v>841</v>
      </c>
      <c r="T39" s="78">
        <v>4343.67</v>
      </c>
      <c r="U39" s="78">
        <v>2560.39</v>
      </c>
      <c r="V39" s="78">
        <v>859.1</v>
      </c>
      <c r="W39" s="78">
        <v>637.70000000000005</v>
      </c>
      <c r="X39" s="79">
        <v>8400.86</v>
      </c>
      <c r="Y39" s="77" t="s">
        <v>841</v>
      </c>
      <c r="Z39" s="78">
        <v>369.67</v>
      </c>
      <c r="AA39" s="78">
        <v>42.59</v>
      </c>
      <c r="AB39" s="78">
        <v>859.1</v>
      </c>
      <c r="AC39" s="78">
        <v>637.70000000000005</v>
      </c>
      <c r="AD39" s="79">
        <v>1909.06</v>
      </c>
    </row>
    <row r="40" spans="1:30" x14ac:dyDescent="0.3">
      <c r="A40" s="1"/>
      <c r="B40" s="77" t="s">
        <v>842</v>
      </c>
      <c r="C40" s="78">
        <v>393.96</v>
      </c>
      <c r="D40" s="78">
        <v>78.31</v>
      </c>
      <c r="E40" s="78">
        <v>0</v>
      </c>
      <c r="F40" s="78">
        <v>88.1</v>
      </c>
      <c r="G40" s="78">
        <v>3472.9</v>
      </c>
      <c r="H40" s="78">
        <v>2580.3000000000002</v>
      </c>
      <c r="I40" s="78">
        <v>0.1</v>
      </c>
      <c r="J40" s="78">
        <v>547.20000000000005</v>
      </c>
      <c r="K40" s="78">
        <v>593</v>
      </c>
      <c r="L40" s="78">
        <v>0</v>
      </c>
      <c r="M40" s="78">
        <v>563.79999999999995</v>
      </c>
      <c r="N40" s="78">
        <v>0</v>
      </c>
      <c r="O40" s="78">
        <v>560.37</v>
      </c>
      <c r="P40" s="78">
        <v>6600.5</v>
      </c>
      <c r="Q40" s="78">
        <v>1156.8</v>
      </c>
      <c r="R40" s="79">
        <v>8317.67</v>
      </c>
      <c r="S40" s="77" t="s">
        <v>842</v>
      </c>
      <c r="T40" s="78">
        <v>4459.8599999999997</v>
      </c>
      <c r="U40" s="78">
        <v>2658.61</v>
      </c>
      <c r="V40" s="78">
        <v>563.9</v>
      </c>
      <c r="W40" s="78">
        <v>635.29999999999995</v>
      </c>
      <c r="X40" s="79">
        <v>8317.67</v>
      </c>
      <c r="Y40" s="77" t="s">
        <v>842</v>
      </c>
      <c r="Z40" s="78">
        <v>369.26</v>
      </c>
      <c r="AA40" s="78">
        <v>44.71</v>
      </c>
      <c r="AB40" s="78">
        <v>563.9</v>
      </c>
      <c r="AC40" s="78">
        <v>635.29999999999995</v>
      </c>
      <c r="AD40" s="79">
        <v>1613.17</v>
      </c>
    </row>
    <row r="41" spans="1:30" x14ac:dyDescent="0.3">
      <c r="A41" s="1"/>
      <c r="B41" s="77" t="s">
        <v>843</v>
      </c>
      <c r="C41" s="78">
        <v>397.42</v>
      </c>
      <c r="D41" s="78">
        <v>77.25</v>
      </c>
      <c r="E41" s="78">
        <v>0</v>
      </c>
      <c r="F41" s="78">
        <v>92.9</v>
      </c>
      <c r="G41" s="78">
        <v>3605.9</v>
      </c>
      <c r="H41" s="78">
        <v>2770.7</v>
      </c>
      <c r="I41" s="78">
        <v>0.1</v>
      </c>
      <c r="J41" s="78">
        <v>546.4</v>
      </c>
      <c r="K41" s="78">
        <v>603.6</v>
      </c>
      <c r="L41" s="78">
        <v>0</v>
      </c>
      <c r="M41" s="78">
        <v>214.9</v>
      </c>
      <c r="N41" s="78">
        <v>0</v>
      </c>
      <c r="O41" s="78">
        <v>567.57000000000005</v>
      </c>
      <c r="P41" s="78">
        <v>6923.1</v>
      </c>
      <c r="Q41" s="78">
        <v>818.5</v>
      </c>
      <c r="R41" s="79">
        <v>8309.17</v>
      </c>
      <c r="S41" s="77" t="s">
        <v>843</v>
      </c>
      <c r="T41" s="78">
        <v>4606.92</v>
      </c>
      <c r="U41" s="78">
        <v>2847.95</v>
      </c>
      <c r="V41" s="78">
        <v>215</v>
      </c>
      <c r="W41" s="78">
        <v>639.29999999999995</v>
      </c>
      <c r="X41" s="79">
        <v>8309.17</v>
      </c>
      <c r="Y41" s="77" t="s">
        <v>843</v>
      </c>
      <c r="Z41" s="78">
        <v>372.22</v>
      </c>
      <c r="AA41" s="78">
        <v>42.75</v>
      </c>
      <c r="AB41" s="78">
        <v>215</v>
      </c>
      <c r="AC41" s="78">
        <v>639.29999999999995</v>
      </c>
      <c r="AD41" s="79">
        <v>1269.27</v>
      </c>
    </row>
    <row r="42" spans="1:30" x14ac:dyDescent="0.3">
      <c r="A42" s="1"/>
      <c r="B42" s="77" t="s">
        <v>844</v>
      </c>
      <c r="C42" s="78">
        <v>394.78</v>
      </c>
      <c r="D42" s="78">
        <v>80.64</v>
      </c>
      <c r="E42" s="78">
        <v>0</v>
      </c>
      <c r="F42" s="78">
        <v>96.3</v>
      </c>
      <c r="G42" s="78">
        <v>3605.7</v>
      </c>
      <c r="H42" s="78">
        <v>2867</v>
      </c>
      <c r="I42" s="78">
        <v>0</v>
      </c>
      <c r="J42" s="78">
        <v>534</v>
      </c>
      <c r="K42" s="78">
        <v>594.6</v>
      </c>
      <c r="L42" s="78">
        <v>0</v>
      </c>
      <c r="M42" s="78">
        <v>23.2</v>
      </c>
      <c r="N42" s="78">
        <v>0</v>
      </c>
      <c r="O42" s="78">
        <v>571.72</v>
      </c>
      <c r="P42" s="78">
        <v>7006.7</v>
      </c>
      <c r="Q42" s="78">
        <v>617.79999999999995</v>
      </c>
      <c r="R42" s="79">
        <v>8196.2199999999993</v>
      </c>
      <c r="S42" s="77" t="s">
        <v>844</v>
      </c>
      <c r="T42" s="78">
        <v>4595.08</v>
      </c>
      <c r="U42" s="78">
        <v>2947.64</v>
      </c>
      <c r="V42" s="78">
        <v>23.2</v>
      </c>
      <c r="W42" s="78">
        <v>630.29999999999995</v>
      </c>
      <c r="X42" s="79">
        <v>8196.2199999999993</v>
      </c>
      <c r="Y42" s="77" t="s">
        <v>844</v>
      </c>
      <c r="Z42" s="78">
        <v>371.88</v>
      </c>
      <c r="AA42" s="78">
        <v>46.14</v>
      </c>
      <c r="AB42" s="78">
        <v>23.2</v>
      </c>
      <c r="AC42" s="78">
        <v>630.29999999999995</v>
      </c>
      <c r="AD42" s="79">
        <v>1071.52</v>
      </c>
    </row>
    <row r="43" spans="1:30" x14ac:dyDescent="0.3">
      <c r="A43" s="1"/>
      <c r="B43" s="77" t="s">
        <v>845</v>
      </c>
      <c r="C43" s="78">
        <v>400.12</v>
      </c>
      <c r="D43" s="78">
        <v>80.02</v>
      </c>
      <c r="E43" s="78">
        <v>0</v>
      </c>
      <c r="F43" s="78">
        <v>97.6</v>
      </c>
      <c r="G43" s="78">
        <v>3383.48</v>
      </c>
      <c r="H43" s="78">
        <v>2835.3</v>
      </c>
      <c r="I43" s="78">
        <v>0</v>
      </c>
      <c r="J43" s="78">
        <v>435.6</v>
      </c>
      <c r="K43" s="78">
        <v>717.2</v>
      </c>
      <c r="L43" s="78">
        <v>0</v>
      </c>
      <c r="M43" s="78">
        <v>0.5</v>
      </c>
      <c r="N43" s="78">
        <v>0</v>
      </c>
      <c r="O43" s="78">
        <v>577.74</v>
      </c>
      <c r="P43" s="78">
        <v>6654.38</v>
      </c>
      <c r="Q43" s="78">
        <v>717.7</v>
      </c>
      <c r="R43" s="79">
        <v>7949.82</v>
      </c>
      <c r="S43" s="77" t="s">
        <v>845</v>
      </c>
      <c r="T43" s="78">
        <v>4500.8</v>
      </c>
      <c r="U43" s="78">
        <v>2915.32</v>
      </c>
      <c r="V43" s="78">
        <v>0.5</v>
      </c>
      <c r="W43" s="78">
        <v>533.20000000000005</v>
      </c>
      <c r="X43" s="79">
        <v>7949.82</v>
      </c>
      <c r="Y43" s="77" t="s">
        <v>845</v>
      </c>
      <c r="Z43" s="78">
        <v>378.3</v>
      </c>
      <c r="AA43" s="78">
        <v>45.62</v>
      </c>
      <c r="AB43" s="78">
        <v>0.5</v>
      </c>
      <c r="AC43" s="78">
        <v>533.20000000000005</v>
      </c>
      <c r="AD43" s="79">
        <v>957.62</v>
      </c>
    </row>
    <row r="44" spans="1:30" x14ac:dyDescent="0.3">
      <c r="A44" s="1"/>
      <c r="B44" s="77" t="s">
        <v>846</v>
      </c>
      <c r="C44" s="78">
        <v>398.96</v>
      </c>
      <c r="D44" s="78">
        <v>80.62</v>
      </c>
      <c r="E44" s="78">
        <v>0</v>
      </c>
      <c r="F44" s="78">
        <v>90.8</v>
      </c>
      <c r="G44" s="78">
        <v>3590.3</v>
      </c>
      <c r="H44" s="78">
        <v>2802.2</v>
      </c>
      <c r="I44" s="78">
        <v>0</v>
      </c>
      <c r="J44" s="78">
        <v>382.4</v>
      </c>
      <c r="K44" s="78">
        <v>791.4</v>
      </c>
      <c r="L44" s="78">
        <v>0</v>
      </c>
      <c r="M44" s="78">
        <v>0</v>
      </c>
      <c r="N44" s="78">
        <v>0</v>
      </c>
      <c r="O44" s="78">
        <v>570.38</v>
      </c>
      <c r="P44" s="78">
        <v>6774.9</v>
      </c>
      <c r="Q44" s="78">
        <v>791.4</v>
      </c>
      <c r="R44" s="79">
        <v>8136.68</v>
      </c>
      <c r="S44" s="77" t="s">
        <v>846</v>
      </c>
      <c r="T44" s="78">
        <v>4780.66</v>
      </c>
      <c r="U44" s="78">
        <v>2882.82</v>
      </c>
      <c r="V44" s="78">
        <v>0</v>
      </c>
      <c r="W44" s="78">
        <v>473.2</v>
      </c>
      <c r="X44" s="79">
        <v>8136.68</v>
      </c>
      <c r="Y44" s="77" t="s">
        <v>846</v>
      </c>
      <c r="Z44" s="78">
        <v>378.76</v>
      </c>
      <c r="AA44" s="78">
        <v>46.02</v>
      </c>
      <c r="AB44" s="78">
        <v>0</v>
      </c>
      <c r="AC44" s="78">
        <v>473.2</v>
      </c>
      <c r="AD44" s="79">
        <v>897.98</v>
      </c>
    </row>
    <row r="45" spans="1:30" x14ac:dyDescent="0.3">
      <c r="A45" s="1"/>
      <c r="B45" s="77" t="s">
        <v>847</v>
      </c>
      <c r="C45" s="78">
        <v>398.86</v>
      </c>
      <c r="D45" s="78">
        <v>78.31</v>
      </c>
      <c r="E45" s="78">
        <v>0</v>
      </c>
      <c r="F45" s="78">
        <v>91</v>
      </c>
      <c r="G45" s="78">
        <v>3518.8</v>
      </c>
      <c r="H45" s="78">
        <v>2864.3</v>
      </c>
      <c r="I45" s="78">
        <v>0</v>
      </c>
      <c r="J45" s="78">
        <v>437.6</v>
      </c>
      <c r="K45" s="78">
        <v>787</v>
      </c>
      <c r="L45" s="78">
        <v>0</v>
      </c>
      <c r="M45" s="78">
        <v>0</v>
      </c>
      <c r="N45" s="78">
        <v>0</v>
      </c>
      <c r="O45" s="78">
        <v>568.16999999999996</v>
      </c>
      <c r="P45" s="78">
        <v>6820.7</v>
      </c>
      <c r="Q45" s="78">
        <v>787</v>
      </c>
      <c r="R45" s="79">
        <v>8175.87</v>
      </c>
      <c r="S45" s="77" t="s">
        <v>847</v>
      </c>
      <c r="T45" s="78">
        <v>4704.66</v>
      </c>
      <c r="U45" s="78">
        <v>2942.61</v>
      </c>
      <c r="V45" s="78">
        <v>0</v>
      </c>
      <c r="W45" s="78">
        <v>528.6</v>
      </c>
      <c r="X45" s="79">
        <v>8175.87</v>
      </c>
      <c r="Y45" s="77" t="s">
        <v>847</v>
      </c>
      <c r="Z45" s="78">
        <v>380.36</v>
      </c>
      <c r="AA45" s="78">
        <v>44.51</v>
      </c>
      <c r="AB45" s="78">
        <v>0</v>
      </c>
      <c r="AC45" s="78">
        <v>528.6</v>
      </c>
      <c r="AD45" s="79">
        <v>953.47</v>
      </c>
    </row>
    <row r="46" spans="1:30" x14ac:dyDescent="0.3">
      <c r="A46" s="1"/>
      <c r="B46" s="77" t="s">
        <v>848</v>
      </c>
      <c r="C46" s="78">
        <v>439.12</v>
      </c>
      <c r="D46" s="78">
        <v>78.150000000000006</v>
      </c>
      <c r="E46" s="78">
        <v>0</v>
      </c>
      <c r="F46" s="78">
        <v>88.3</v>
      </c>
      <c r="G46" s="78">
        <v>3372.2</v>
      </c>
      <c r="H46" s="78">
        <v>2908.8</v>
      </c>
      <c r="I46" s="78">
        <v>0</v>
      </c>
      <c r="J46" s="78">
        <v>477.3</v>
      </c>
      <c r="K46" s="78">
        <v>786.3</v>
      </c>
      <c r="L46" s="78">
        <v>0</v>
      </c>
      <c r="M46" s="78">
        <v>0</v>
      </c>
      <c r="N46" s="78">
        <v>0</v>
      </c>
      <c r="O46" s="78">
        <v>605.57000000000005</v>
      </c>
      <c r="P46" s="78">
        <v>6758.3</v>
      </c>
      <c r="Q46" s="78">
        <v>786.3</v>
      </c>
      <c r="R46" s="79">
        <v>8150.17</v>
      </c>
      <c r="S46" s="77" t="s">
        <v>848</v>
      </c>
      <c r="T46" s="78">
        <v>4597.62</v>
      </c>
      <c r="U46" s="78">
        <v>2986.95</v>
      </c>
      <c r="V46" s="78">
        <v>0</v>
      </c>
      <c r="W46" s="78">
        <v>565.6</v>
      </c>
      <c r="X46" s="79">
        <v>8150.17</v>
      </c>
      <c r="Y46" s="77" t="s">
        <v>848</v>
      </c>
      <c r="Z46" s="78">
        <v>376.72</v>
      </c>
      <c r="AA46" s="78">
        <v>45.55</v>
      </c>
      <c r="AB46" s="78">
        <v>0</v>
      </c>
      <c r="AC46" s="78">
        <v>565.6</v>
      </c>
      <c r="AD46" s="79">
        <v>987.87</v>
      </c>
    </row>
    <row r="47" spans="1:30" x14ac:dyDescent="0.3">
      <c r="A47" s="1"/>
      <c r="B47" s="77" t="s">
        <v>849</v>
      </c>
      <c r="C47" s="78">
        <v>453.54</v>
      </c>
      <c r="D47" s="78">
        <v>78.44</v>
      </c>
      <c r="E47" s="78">
        <v>0</v>
      </c>
      <c r="F47" s="78">
        <v>82.4</v>
      </c>
      <c r="G47" s="78">
        <v>3350.4</v>
      </c>
      <c r="H47" s="78">
        <v>2826.2</v>
      </c>
      <c r="I47" s="78">
        <v>0</v>
      </c>
      <c r="J47" s="78">
        <v>504.5</v>
      </c>
      <c r="K47" s="78">
        <v>789.6</v>
      </c>
      <c r="L47" s="78">
        <v>0</v>
      </c>
      <c r="M47" s="78">
        <v>0</v>
      </c>
      <c r="N47" s="78">
        <v>0</v>
      </c>
      <c r="O47" s="78">
        <v>614.38</v>
      </c>
      <c r="P47" s="78">
        <v>6681.1</v>
      </c>
      <c r="Q47" s="78">
        <v>789.6</v>
      </c>
      <c r="R47" s="79">
        <v>8085.08</v>
      </c>
      <c r="S47" s="77" t="s">
        <v>849</v>
      </c>
      <c r="T47" s="78">
        <v>4593.54</v>
      </c>
      <c r="U47" s="78">
        <v>2904.64</v>
      </c>
      <c r="V47" s="78">
        <v>0</v>
      </c>
      <c r="W47" s="78">
        <v>586.9</v>
      </c>
      <c r="X47" s="79">
        <v>8085.08</v>
      </c>
      <c r="Y47" s="77" t="s">
        <v>849</v>
      </c>
      <c r="Z47" s="78">
        <v>376.94</v>
      </c>
      <c r="AA47" s="78">
        <v>45.74</v>
      </c>
      <c r="AB47" s="78">
        <v>0</v>
      </c>
      <c r="AC47" s="78">
        <v>586.9</v>
      </c>
      <c r="AD47" s="79">
        <v>1009.58</v>
      </c>
    </row>
    <row r="48" spans="1:30" x14ac:dyDescent="0.3">
      <c r="A48" s="1"/>
      <c r="B48" s="77" t="s">
        <v>850</v>
      </c>
      <c r="C48" s="78">
        <v>458.14</v>
      </c>
      <c r="D48" s="78">
        <v>77.94</v>
      </c>
      <c r="E48" s="78">
        <v>0</v>
      </c>
      <c r="F48" s="78">
        <v>85.9</v>
      </c>
      <c r="G48" s="78">
        <v>3444.2</v>
      </c>
      <c r="H48" s="78">
        <v>2640.9</v>
      </c>
      <c r="I48" s="78">
        <v>0</v>
      </c>
      <c r="J48" s="78">
        <v>537.5</v>
      </c>
      <c r="K48" s="78">
        <v>787.9</v>
      </c>
      <c r="L48" s="78">
        <v>0</v>
      </c>
      <c r="M48" s="78">
        <v>0</v>
      </c>
      <c r="N48" s="78">
        <v>0</v>
      </c>
      <c r="O48" s="78">
        <v>621.98</v>
      </c>
      <c r="P48" s="78">
        <v>6622.6</v>
      </c>
      <c r="Q48" s="78">
        <v>787.9</v>
      </c>
      <c r="R48" s="79">
        <v>8032.48</v>
      </c>
      <c r="S48" s="77" t="s">
        <v>850</v>
      </c>
      <c r="T48" s="78">
        <v>4690.24</v>
      </c>
      <c r="U48" s="78">
        <v>2718.84</v>
      </c>
      <c r="V48" s="78">
        <v>0</v>
      </c>
      <c r="W48" s="78">
        <v>623.4</v>
      </c>
      <c r="X48" s="79">
        <v>8032.48</v>
      </c>
      <c r="Y48" s="77" t="s">
        <v>850</v>
      </c>
      <c r="Z48" s="78">
        <v>382.94</v>
      </c>
      <c r="AA48" s="78">
        <v>45.14</v>
      </c>
      <c r="AB48" s="78">
        <v>0</v>
      </c>
      <c r="AC48" s="78">
        <v>623.4</v>
      </c>
      <c r="AD48" s="79">
        <v>1051.48</v>
      </c>
    </row>
    <row r="49" spans="1:30" x14ac:dyDescent="0.3">
      <c r="A49" s="1"/>
      <c r="B49" s="77" t="s">
        <v>851</v>
      </c>
      <c r="C49" s="78">
        <v>458.94</v>
      </c>
      <c r="D49" s="78">
        <v>79.489999999999995</v>
      </c>
      <c r="E49" s="78">
        <v>0</v>
      </c>
      <c r="F49" s="78">
        <v>83.4</v>
      </c>
      <c r="G49" s="78">
        <v>3504.7</v>
      </c>
      <c r="H49" s="78">
        <v>2645.8</v>
      </c>
      <c r="I49" s="78">
        <v>0</v>
      </c>
      <c r="J49" s="78">
        <v>448.1</v>
      </c>
      <c r="K49" s="78">
        <v>791.5</v>
      </c>
      <c r="L49" s="78">
        <v>0</v>
      </c>
      <c r="M49" s="78">
        <v>0</v>
      </c>
      <c r="N49" s="78">
        <v>0</v>
      </c>
      <c r="O49" s="78">
        <v>621.83000000000004</v>
      </c>
      <c r="P49" s="78">
        <v>6598.6</v>
      </c>
      <c r="Q49" s="78">
        <v>791.5</v>
      </c>
      <c r="R49" s="79">
        <v>8011.93</v>
      </c>
      <c r="S49" s="77" t="s">
        <v>851</v>
      </c>
      <c r="T49" s="78">
        <v>4755.1400000000003</v>
      </c>
      <c r="U49" s="78">
        <v>2725.29</v>
      </c>
      <c r="V49" s="78">
        <v>0</v>
      </c>
      <c r="W49" s="78">
        <v>531.5</v>
      </c>
      <c r="X49" s="79">
        <v>8011.93</v>
      </c>
      <c r="Y49" s="77" t="s">
        <v>851</v>
      </c>
      <c r="Z49" s="78">
        <v>382.54</v>
      </c>
      <c r="AA49" s="78">
        <v>46.69</v>
      </c>
      <c r="AB49" s="78">
        <v>0</v>
      </c>
      <c r="AC49" s="78">
        <v>531.5</v>
      </c>
      <c r="AD49" s="79">
        <v>960.73</v>
      </c>
    </row>
    <row r="50" spans="1:30" x14ac:dyDescent="0.3">
      <c r="A50" s="1"/>
      <c r="B50" s="77" t="s">
        <v>852</v>
      </c>
      <c r="C50" s="78">
        <v>459.9</v>
      </c>
      <c r="D50" s="78">
        <v>79.680000000000007</v>
      </c>
      <c r="E50" s="78">
        <v>0</v>
      </c>
      <c r="F50" s="78">
        <v>82.3</v>
      </c>
      <c r="G50" s="78">
        <v>3538.1</v>
      </c>
      <c r="H50" s="78">
        <v>2641.4</v>
      </c>
      <c r="I50" s="78">
        <v>0</v>
      </c>
      <c r="J50" s="78">
        <v>372.4</v>
      </c>
      <c r="K50" s="78">
        <v>788.7</v>
      </c>
      <c r="L50" s="78">
        <v>0</v>
      </c>
      <c r="M50" s="78">
        <v>0</v>
      </c>
      <c r="N50" s="78">
        <v>0</v>
      </c>
      <c r="O50" s="78">
        <v>621.88</v>
      </c>
      <c r="P50" s="78">
        <v>6551.9</v>
      </c>
      <c r="Q50" s="78">
        <v>788.7</v>
      </c>
      <c r="R50" s="79">
        <v>7962.48</v>
      </c>
      <c r="S50" s="77" t="s">
        <v>852</v>
      </c>
      <c r="T50" s="78">
        <v>4786.7</v>
      </c>
      <c r="U50" s="78">
        <v>2721.08</v>
      </c>
      <c r="V50" s="78">
        <v>0</v>
      </c>
      <c r="W50" s="78">
        <v>454.7</v>
      </c>
      <c r="X50" s="79">
        <v>7962.48</v>
      </c>
      <c r="Y50" s="77" t="s">
        <v>852</v>
      </c>
      <c r="Z50" s="78">
        <v>383.8</v>
      </c>
      <c r="AA50" s="78">
        <v>46.88</v>
      </c>
      <c r="AB50" s="78">
        <v>0</v>
      </c>
      <c r="AC50" s="78">
        <v>454.7</v>
      </c>
      <c r="AD50" s="79">
        <v>885.38</v>
      </c>
    </row>
    <row r="51" spans="1:30" x14ac:dyDescent="0.3">
      <c r="A51" s="1"/>
      <c r="B51" s="77" t="s">
        <v>853</v>
      </c>
      <c r="C51" s="78">
        <v>457.9</v>
      </c>
      <c r="D51" s="78">
        <v>79.45</v>
      </c>
      <c r="E51" s="78">
        <v>0</v>
      </c>
      <c r="F51" s="78">
        <v>76.5</v>
      </c>
      <c r="G51" s="78">
        <v>3560.12</v>
      </c>
      <c r="H51" s="78">
        <v>2647.1</v>
      </c>
      <c r="I51" s="78">
        <v>0</v>
      </c>
      <c r="J51" s="78">
        <v>345.8</v>
      </c>
      <c r="K51" s="78">
        <v>784.5</v>
      </c>
      <c r="L51" s="78">
        <v>0</v>
      </c>
      <c r="M51" s="78">
        <v>0</v>
      </c>
      <c r="N51" s="78">
        <v>0</v>
      </c>
      <c r="O51" s="78">
        <v>613.85</v>
      </c>
      <c r="P51" s="78">
        <v>6553.02</v>
      </c>
      <c r="Q51" s="78">
        <v>784.5</v>
      </c>
      <c r="R51" s="79">
        <v>7951.37</v>
      </c>
      <c r="S51" s="77" t="s">
        <v>853</v>
      </c>
      <c r="T51" s="78">
        <v>4802.5200000000004</v>
      </c>
      <c r="U51" s="78">
        <v>2726.55</v>
      </c>
      <c r="V51" s="78">
        <v>0</v>
      </c>
      <c r="W51" s="78">
        <v>422.3</v>
      </c>
      <c r="X51" s="79">
        <v>7951.37</v>
      </c>
      <c r="Y51" s="77" t="s">
        <v>853</v>
      </c>
      <c r="Z51" s="78">
        <v>382.62</v>
      </c>
      <c r="AA51" s="78">
        <v>46.75</v>
      </c>
      <c r="AB51" s="78">
        <v>0</v>
      </c>
      <c r="AC51" s="78">
        <v>422.3</v>
      </c>
      <c r="AD51" s="79">
        <v>851.67</v>
      </c>
    </row>
    <row r="52" spans="1:30" x14ac:dyDescent="0.3">
      <c r="A52" s="1"/>
      <c r="B52" s="77" t="s">
        <v>854</v>
      </c>
      <c r="C52" s="78">
        <v>456</v>
      </c>
      <c r="D52" s="78">
        <v>80.19</v>
      </c>
      <c r="E52" s="78">
        <v>0</v>
      </c>
      <c r="F52" s="78">
        <v>60.6</v>
      </c>
      <c r="G52" s="78">
        <v>3418.61</v>
      </c>
      <c r="H52" s="78">
        <v>2700.1</v>
      </c>
      <c r="I52" s="78">
        <v>0</v>
      </c>
      <c r="J52" s="78">
        <v>356.1</v>
      </c>
      <c r="K52" s="78">
        <v>769.3</v>
      </c>
      <c r="L52" s="78">
        <v>0</v>
      </c>
      <c r="M52" s="78">
        <v>0</v>
      </c>
      <c r="N52" s="78">
        <v>0</v>
      </c>
      <c r="O52" s="78">
        <v>596.79</v>
      </c>
      <c r="P52" s="78">
        <v>6474.81</v>
      </c>
      <c r="Q52" s="78">
        <v>769.3</v>
      </c>
      <c r="R52" s="79">
        <v>7840.9</v>
      </c>
      <c r="S52" s="77" t="s">
        <v>854</v>
      </c>
      <c r="T52" s="78">
        <v>4643.91</v>
      </c>
      <c r="U52" s="78">
        <v>2780.29</v>
      </c>
      <c r="V52" s="78">
        <v>0</v>
      </c>
      <c r="W52" s="78">
        <v>416.7</v>
      </c>
      <c r="X52" s="79">
        <v>7840.9</v>
      </c>
      <c r="Y52" s="77" t="s">
        <v>854</v>
      </c>
      <c r="Z52" s="78">
        <v>379.61</v>
      </c>
      <c r="AA52" s="78">
        <v>47.19</v>
      </c>
      <c r="AB52" s="78">
        <v>0</v>
      </c>
      <c r="AC52" s="78">
        <v>416.7</v>
      </c>
      <c r="AD52" s="79">
        <v>843.5</v>
      </c>
    </row>
    <row r="53" spans="1:30" x14ac:dyDescent="0.3">
      <c r="A53" s="1"/>
      <c r="B53" s="77" t="s">
        <v>855</v>
      </c>
      <c r="C53" s="78">
        <v>474.5</v>
      </c>
      <c r="D53" s="78">
        <v>77.38</v>
      </c>
      <c r="E53" s="78">
        <v>0</v>
      </c>
      <c r="F53" s="78">
        <v>56.5</v>
      </c>
      <c r="G53" s="78">
        <v>3365.9</v>
      </c>
      <c r="H53" s="78">
        <v>2533.6999999999998</v>
      </c>
      <c r="I53" s="78">
        <v>0</v>
      </c>
      <c r="J53" s="78">
        <v>317</v>
      </c>
      <c r="K53" s="78">
        <v>761.4</v>
      </c>
      <c r="L53" s="78">
        <v>0</v>
      </c>
      <c r="M53" s="78">
        <v>0</v>
      </c>
      <c r="N53" s="78">
        <v>0</v>
      </c>
      <c r="O53" s="78">
        <v>608.38</v>
      </c>
      <c r="P53" s="78">
        <v>6216.6</v>
      </c>
      <c r="Q53" s="78">
        <v>761.4</v>
      </c>
      <c r="R53" s="79">
        <v>7586.38</v>
      </c>
      <c r="S53" s="77" t="s">
        <v>855</v>
      </c>
      <c r="T53" s="78">
        <v>4601.8</v>
      </c>
      <c r="U53" s="78">
        <v>2611.08</v>
      </c>
      <c r="V53" s="78">
        <v>0</v>
      </c>
      <c r="W53" s="78">
        <v>373.5</v>
      </c>
      <c r="X53" s="79">
        <v>7586.38</v>
      </c>
      <c r="Y53" s="77" t="s">
        <v>855</v>
      </c>
      <c r="Z53" s="78">
        <v>376</v>
      </c>
      <c r="AA53" s="78">
        <v>44.48</v>
      </c>
      <c r="AB53" s="78">
        <v>0</v>
      </c>
      <c r="AC53" s="78">
        <v>373.5</v>
      </c>
      <c r="AD53" s="79">
        <v>793.98</v>
      </c>
    </row>
    <row r="54" spans="1:30" x14ac:dyDescent="0.3">
      <c r="A54" s="1"/>
      <c r="B54" s="77" t="s">
        <v>856</v>
      </c>
      <c r="C54" s="78">
        <v>453.3</v>
      </c>
      <c r="D54" s="78">
        <v>76.510000000000005</v>
      </c>
      <c r="E54" s="78">
        <v>0</v>
      </c>
      <c r="F54" s="78">
        <v>65.900000000000006</v>
      </c>
      <c r="G54" s="78">
        <v>3443.8</v>
      </c>
      <c r="H54" s="78">
        <v>2359.6999999999998</v>
      </c>
      <c r="I54" s="78">
        <v>0</v>
      </c>
      <c r="J54" s="78">
        <v>253.8</v>
      </c>
      <c r="K54" s="78">
        <v>759.3</v>
      </c>
      <c r="L54" s="78">
        <v>0</v>
      </c>
      <c r="M54" s="78">
        <v>0</v>
      </c>
      <c r="N54" s="78">
        <v>0</v>
      </c>
      <c r="O54" s="78">
        <v>595.71</v>
      </c>
      <c r="P54" s="78">
        <v>6057.3</v>
      </c>
      <c r="Q54" s="78">
        <v>759.3</v>
      </c>
      <c r="R54" s="79">
        <v>7412.31</v>
      </c>
      <c r="S54" s="77" t="s">
        <v>856</v>
      </c>
      <c r="T54" s="78">
        <v>4656.3999999999996</v>
      </c>
      <c r="U54" s="78">
        <v>2436.21</v>
      </c>
      <c r="V54" s="78">
        <v>0</v>
      </c>
      <c r="W54" s="78">
        <v>319.7</v>
      </c>
      <c r="X54" s="79">
        <v>7412.31</v>
      </c>
      <c r="Y54" s="77" t="s">
        <v>856</v>
      </c>
      <c r="Z54" s="78">
        <v>371.9</v>
      </c>
      <c r="AA54" s="78">
        <v>43.81</v>
      </c>
      <c r="AB54" s="78">
        <v>0</v>
      </c>
      <c r="AC54" s="78">
        <v>319.7</v>
      </c>
      <c r="AD54" s="79">
        <v>735.41</v>
      </c>
    </row>
    <row r="55" spans="1:30" x14ac:dyDescent="0.3">
      <c r="A55" s="1"/>
      <c r="B55" s="77" t="s">
        <v>62</v>
      </c>
      <c r="C55" s="78">
        <v>439.58</v>
      </c>
      <c r="D55" s="78">
        <v>74.739999999999995</v>
      </c>
      <c r="E55" s="78">
        <v>0</v>
      </c>
      <c r="F55" s="78">
        <v>72.5</v>
      </c>
      <c r="G55" s="78">
        <v>3261.6</v>
      </c>
      <c r="H55" s="78">
        <v>2255.4</v>
      </c>
      <c r="I55" s="78">
        <v>0</v>
      </c>
      <c r="J55" s="78">
        <v>232.4</v>
      </c>
      <c r="K55" s="78">
        <v>758</v>
      </c>
      <c r="L55" s="78">
        <v>0</v>
      </c>
      <c r="M55" s="78">
        <v>0</v>
      </c>
      <c r="N55" s="78">
        <v>0</v>
      </c>
      <c r="O55" s="78">
        <v>586.82000000000005</v>
      </c>
      <c r="P55" s="78">
        <v>5749.4</v>
      </c>
      <c r="Q55" s="78">
        <v>758</v>
      </c>
      <c r="R55" s="79">
        <v>7094.22</v>
      </c>
      <c r="S55" s="77" t="s">
        <v>62</v>
      </c>
      <c r="T55" s="78">
        <v>4459.18</v>
      </c>
      <c r="U55" s="78">
        <v>2330.14</v>
      </c>
      <c r="V55" s="78">
        <v>0</v>
      </c>
      <c r="W55" s="78">
        <v>304.89999999999998</v>
      </c>
      <c r="X55" s="79">
        <v>7094.22</v>
      </c>
      <c r="Y55" s="77" t="s">
        <v>62</v>
      </c>
      <c r="Z55" s="78">
        <v>368.48</v>
      </c>
      <c r="AA55" s="78">
        <v>43.24</v>
      </c>
      <c r="AB55" s="78">
        <v>0</v>
      </c>
      <c r="AC55" s="78">
        <v>304.89999999999998</v>
      </c>
      <c r="AD55" s="79">
        <v>716.62</v>
      </c>
    </row>
    <row r="56" spans="1:30" x14ac:dyDescent="0.3">
      <c r="A56" s="1"/>
      <c r="B56" s="80" t="s">
        <v>1010</v>
      </c>
      <c r="C56" s="81">
        <v>9733</v>
      </c>
      <c r="D56" s="81">
        <v>1590.385</v>
      </c>
      <c r="E56" s="81">
        <v>1.65</v>
      </c>
      <c r="F56" s="81">
        <v>1421.1</v>
      </c>
      <c r="G56" s="81">
        <v>81917.195000000007</v>
      </c>
      <c r="H56" s="81">
        <v>59932.7</v>
      </c>
      <c r="I56" s="81">
        <v>7.45</v>
      </c>
      <c r="J56" s="81">
        <v>7192.2</v>
      </c>
      <c r="K56" s="81">
        <v>16259.9</v>
      </c>
      <c r="L56" s="81">
        <v>0</v>
      </c>
      <c r="M56" s="81">
        <v>6669.3</v>
      </c>
      <c r="N56" s="81">
        <v>0</v>
      </c>
      <c r="O56" s="81">
        <v>12746.135</v>
      </c>
      <c r="P56" s="81">
        <v>149049.54500000001</v>
      </c>
      <c r="Q56" s="81">
        <v>22929.200000000001</v>
      </c>
      <c r="R56" s="81">
        <v>184724.88</v>
      </c>
      <c r="S56" s="80" t="s">
        <v>1010</v>
      </c>
      <c r="T56" s="81">
        <v>107910.095</v>
      </c>
      <c r="U56" s="81">
        <v>61523.084999999999</v>
      </c>
      <c r="V56" s="81">
        <v>6678.4</v>
      </c>
      <c r="W56" s="81">
        <v>8613.2999999999993</v>
      </c>
      <c r="X56" s="81">
        <v>184724.88</v>
      </c>
      <c r="Y56" s="80" t="s">
        <v>1010</v>
      </c>
      <c r="Z56" s="81">
        <v>8893.2950000000001</v>
      </c>
      <c r="AA56" s="81">
        <v>1051.9849999999999</v>
      </c>
      <c r="AB56" s="81">
        <v>6678.4</v>
      </c>
      <c r="AC56" s="81">
        <v>8613.2999999999993</v>
      </c>
      <c r="AD56" s="81">
        <v>25236.98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160</v>
      </c>
      <c r="C6" s="3" t="s">
        <v>1234</v>
      </c>
      <c r="D6" s="3" t="s">
        <v>1235</v>
      </c>
      <c r="E6" s="3" t="s">
        <v>1236</v>
      </c>
      <c r="F6" s="3" t="s">
        <v>163</v>
      </c>
      <c r="G6" s="3" t="s">
        <v>164</v>
      </c>
      <c r="H6" s="3" t="s">
        <v>1237</v>
      </c>
      <c r="I6" s="3" t="s">
        <v>1238</v>
      </c>
      <c r="J6" s="3" t="s">
        <v>1239</v>
      </c>
      <c r="K6" s="3" t="s">
        <v>1240</v>
      </c>
      <c r="L6" s="3" t="s">
        <v>1241</v>
      </c>
      <c r="M6" s="3" t="s">
        <v>1242</v>
      </c>
      <c r="N6" s="3" t="s">
        <v>1243</v>
      </c>
      <c r="O6" s="3" t="s">
        <v>1244</v>
      </c>
      <c r="P6" s="3" t="s">
        <v>1245</v>
      </c>
    </row>
    <row r="7" spans="1:16" x14ac:dyDescent="0.3">
      <c r="A7" s="1"/>
      <c r="B7" s="6" t="s">
        <v>639</v>
      </c>
      <c r="C7" s="6" t="s">
        <v>1126</v>
      </c>
      <c r="D7" s="82" t="s">
        <v>67</v>
      </c>
      <c r="E7" s="6" t="s">
        <v>1246</v>
      </c>
      <c r="F7" s="82" t="s">
        <v>1247</v>
      </c>
      <c r="G7" s="82" t="s">
        <v>1248</v>
      </c>
      <c r="H7" s="82" t="s">
        <v>966</v>
      </c>
      <c r="I7" s="82" t="s">
        <v>966</v>
      </c>
      <c r="J7" s="82" t="s">
        <v>1249</v>
      </c>
      <c r="K7" s="82" t="s">
        <v>966</v>
      </c>
      <c r="L7" s="82" t="s">
        <v>966</v>
      </c>
      <c r="M7" s="82" t="s">
        <v>966</v>
      </c>
      <c r="N7" s="82" t="s">
        <v>966</v>
      </c>
      <c r="O7" s="6" t="s">
        <v>1250</v>
      </c>
      <c r="P7" s="6"/>
    </row>
    <row r="8" spans="1:16" x14ac:dyDescent="0.3">
      <c r="A8" s="1"/>
      <c r="B8" s="6" t="s">
        <v>637</v>
      </c>
      <c r="C8" s="6" t="s">
        <v>1043</v>
      </c>
      <c r="D8" s="82" t="s">
        <v>1251</v>
      </c>
      <c r="E8" s="6" t="s">
        <v>1252</v>
      </c>
      <c r="F8" s="82" t="s">
        <v>1247</v>
      </c>
      <c r="G8" s="82" t="s">
        <v>1253</v>
      </c>
      <c r="H8" s="82" t="s">
        <v>966</v>
      </c>
      <c r="I8" s="82" t="s">
        <v>966</v>
      </c>
      <c r="J8" s="82" t="s">
        <v>1249</v>
      </c>
      <c r="K8" s="82" t="s">
        <v>966</v>
      </c>
      <c r="L8" s="82" t="s">
        <v>966</v>
      </c>
      <c r="M8" s="82" t="s">
        <v>966</v>
      </c>
      <c r="N8" s="82" t="s">
        <v>966</v>
      </c>
      <c r="O8" s="6" t="s">
        <v>1250</v>
      </c>
      <c r="P8" s="6"/>
    </row>
    <row r="9" spans="1:16" x14ac:dyDescent="0.3">
      <c r="A9" s="1"/>
      <c r="B9" s="6" t="s">
        <v>637</v>
      </c>
      <c r="C9" s="6" t="s">
        <v>1043</v>
      </c>
      <c r="D9" s="82" t="s">
        <v>67</v>
      </c>
      <c r="E9" s="6" t="s">
        <v>1254</v>
      </c>
      <c r="F9" s="82" t="s">
        <v>1253</v>
      </c>
      <c r="G9" s="82" t="s">
        <v>1255</v>
      </c>
      <c r="H9" s="82" t="s">
        <v>966</v>
      </c>
      <c r="I9" s="82" t="s">
        <v>966</v>
      </c>
      <c r="J9" s="82" t="s">
        <v>1249</v>
      </c>
      <c r="K9" s="82" t="s">
        <v>966</v>
      </c>
      <c r="L9" s="82" t="s">
        <v>966</v>
      </c>
      <c r="M9" s="82" t="s">
        <v>966</v>
      </c>
      <c r="N9" s="82" t="s">
        <v>966</v>
      </c>
      <c r="O9" s="6" t="s">
        <v>1250</v>
      </c>
      <c r="P9" s="6"/>
    </row>
    <row r="10" spans="1:16" x14ac:dyDescent="0.3">
      <c r="A10" s="1"/>
      <c r="B10" s="6" t="s">
        <v>637</v>
      </c>
      <c r="C10" s="6" t="s">
        <v>1043</v>
      </c>
      <c r="D10" s="82" t="s">
        <v>1251</v>
      </c>
      <c r="E10" s="6" t="s">
        <v>1252</v>
      </c>
      <c r="F10" s="82" t="s">
        <v>1255</v>
      </c>
      <c r="G10" s="82" t="s">
        <v>1248</v>
      </c>
      <c r="H10" s="82" t="s">
        <v>966</v>
      </c>
      <c r="I10" s="82" t="s">
        <v>966</v>
      </c>
      <c r="J10" s="82" t="s">
        <v>1249</v>
      </c>
      <c r="K10" s="82" t="s">
        <v>966</v>
      </c>
      <c r="L10" s="82" t="s">
        <v>966</v>
      </c>
      <c r="M10" s="82" t="s">
        <v>966</v>
      </c>
      <c r="N10" s="82" t="s">
        <v>966</v>
      </c>
      <c r="O10" s="6" t="s">
        <v>1250</v>
      </c>
      <c r="P10" s="6"/>
    </row>
    <row r="11" spans="1:16" x14ac:dyDescent="0.3">
      <c r="A11" s="1"/>
      <c r="B11" s="6" t="s">
        <v>640</v>
      </c>
      <c r="C11" s="6" t="s">
        <v>1044</v>
      </c>
      <c r="D11" s="82" t="s">
        <v>1127</v>
      </c>
      <c r="E11" s="6" t="s">
        <v>1256</v>
      </c>
      <c r="F11" s="82" t="s">
        <v>1247</v>
      </c>
      <c r="G11" s="82" t="s">
        <v>1248</v>
      </c>
      <c r="H11" s="82" t="s">
        <v>966</v>
      </c>
      <c r="I11" s="82" t="s">
        <v>966</v>
      </c>
      <c r="J11" s="82" t="s">
        <v>1249</v>
      </c>
      <c r="K11" s="82" t="s">
        <v>966</v>
      </c>
      <c r="L11" s="82" t="s">
        <v>966</v>
      </c>
      <c r="M11" s="82" t="s">
        <v>966</v>
      </c>
      <c r="N11" s="82" t="s">
        <v>966</v>
      </c>
      <c r="O11" s="6" t="s">
        <v>1250</v>
      </c>
      <c r="P11" s="6"/>
    </row>
    <row r="12" spans="1:16" x14ac:dyDescent="0.3">
      <c r="A12" s="1"/>
      <c r="B12" s="6" t="s">
        <v>261</v>
      </c>
      <c r="C12" s="6" t="s">
        <v>1138</v>
      </c>
      <c r="D12" s="82" t="s">
        <v>67</v>
      </c>
      <c r="E12" s="6" t="s">
        <v>1257</v>
      </c>
      <c r="F12" s="82" t="s">
        <v>1258</v>
      </c>
      <c r="G12" s="82" t="s">
        <v>1259</v>
      </c>
      <c r="H12" s="82" t="s">
        <v>1260</v>
      </c>
      <c r="I12" s="82" t="s">
        <v>1261</v>
      </c>
      <c r="J12" s="82" t="s">
        <v>1262</v>
      </c>
      <c r="K12" s="82" t="s">
        <v>966</v>
      </c>
      <c r="L12" s="82" t="s">
        <v>966</v>
      </c>
      <c r="M12" s="82" t="s">
        <v>966</v>
      </c>
      <c r="N12" s="82" t="s">
        <v>966</v>
      </c>
      <c r="O12" s="6" t="s">
        <v>1250</v>
      </c>
      <c r="P12" s="6"/>
    </row>
    <row r="13" spans="1:16" x14ac:dyDescent="0.3">
      <c r="A13" s="1"/>
      <c r="B13" s="6" t="s">
        <v>261</v>
      </c>
      <c r="C13" s="6" t="s">
        <v>1138</v>
      </c>
      <c r="D13" s="82" t="s">
        <v>67</v>
      </c>
      <c r="E13" s="6" t="s">
        <v>1257</v>
      </c>
      <c r="F13" s="82" t="s">
        <v>1263</v>
      </c>
      <c r="G13" s="82" t="s">
        <v>1264</v>
      </c>
      <c r="H13" s="82" t="s">
        <v>1265</v>
      </c>
      <c r="I13" s="82" t="s">
        <v>966</v>
      </c>
      <c r="J13" s="82" t="s">
        <v>1262</v>
      </c>
      <c r="K13" s="82" t="s">
        <v>966</v>
      </c>
      <c r="L13" s="82" t="s">
        <v>966</v>
      </c>
      <c r="M13" s="82" t="s">
        <v>966</v>
      </c>
      <c r="N13" s="82" t="s">
        <v>966</v>
      </c>
      <c r="O13" s="6" t="s">
        <v>1250</v>
      </c>
      <c r="P13" s="6"/>
    </row>
    <row r="14" spans="1:16" x14ac:dyDescent="0.3">
      <c r="A14" s="1"/>
      <c r="B14" s="6" t="s">
        <v>261</v>
      </c>
      <c r="C14" s="6" t="s">
        <v>1138</v>
      </c>
      <c r="D14" s="82" t="s">
        <v>67</v>
      </c>
      <c r="E14" s="6" t="s">
        <v>1257</v>
      </c>
      <c r="F14" s="82" t="s">
        <v>1264</v>
      </c>
      <c r="G14" s="82" t="s">
        <v>1266</v>
      </c>
      <c r="H14" s="82" t="s">
        <v>966</v>
      </c>
      <c r="I14" s="82" t="s">
        <v>1267</v>
      </c>
      <c r="J14" s="82" t="s">
        <v>1268</v>
      </c>
      <c r="K14" s="82" t="s">
        <v>966</v>
      </c>
      <c r="L14" s="82" t="s">
        <v>966</v>
      </c>
      <c r="M14" s="82" t="s">
        <v>966</v>
      </c>
      <c r="N14" s="82" t="s">
        <v>966</v>
      </c>
      <c r="O14" s="6" t="s">
        <v>1250</v>
      </c>
      <c r="P14" s="6"/>
    </row>
    <row r="15" spans="1:16" x14ac:dyDescent="0.3">
      <c r="A15" s="1"/>
      <c r="B15" s="6" t="s">
        <v>80</v>
      </c>
      <c r="C15" s="6" t="s">
        <v>1142</v>
      </c>
      <c r="D15" s="82" t="s">
        <v>67</v>
      </c>
      <c r="E15" s="6" t="s">
        <v>1269</v>
      </c>
      <c r="F15" s="82" t="s">
        <v>1270</v>
      </c>
      <c r="G15" s="82" t="s">
        <v>1248</v>
      </c>
      <c r="H15" s="82" t="s">
        <v>1271</v>
      </c>
      <c r="I15" s="82" t="s">
        <v>966</v>
      </c>
      <c r="J15" s="82" t="s">
        <v>1262</v>
      </c>
      <c r="K15" s="82" t="s">
        <v>966</v>
      </c>
      <c r="L15" s="82" t="s">
        <v>966</v>
      </c>
      <c r="M15" s="82" t="s">
        <v>966</v>
      </c>
      <c r="N15" s="82" t="s">
        <v>966</v>
      </c>
      <c r="O15" s="6" t="s">
        <v>1250</v>
      </c>
      <c r="P15" s="6"/>
    </row>
    <row r="16" spans="1:16" x14ac:dyDescent="0.3">
      <c r="A16" s="1"/>
      <c r="B16" s="6" t="s">
        <v>80</v>
      </c>
      <c r="C16" s="6" t="s">
        <v>1144</v>
      </c>
      <c r="D16" s="82" t="s">
        <v>67</v>
      </c>
      <c r="E16" s="6" t="s">
        <v>1272</v>
      </c>
      <c r="F16" s="82" t="s">
        <v>1273</v>
      </c>
      <c r="G16" s="82" t="s">
        <v>1274</v>
      </c>
      <c r="H16" s="82" t="s">
        <v>1275</v>
      </c>
      <c r="I16" s="82" t="s">
        <v>966</v>
      </c>
      <c r="J16" s="82" t="s">
        <v>1262</v>
      </c>
      <c r="K16" s="82" t="s">
        <v>966</v>
      </c>
      <c r="L16" s="82" t="s">
        <v>966</v>
      </c>
      <c r="M16" s="82" t="s">
        <v>966</v>
      </c>
      <c r="N16" s="82" t="s">
        <v>966</v>
      </c>
      <c r="O16" s="6" t="s">
        <v>1250</v>
      </c>
      <c r="P16" s="6"/>
    </row>
    <row r="17" spans="1:16" x14ac:dyDescent="0.3">
      <c r="A17" s="1"/>
      <c r="B17" s="6" t="s">
        <v>80</v>
      </c>
      <c r="C17" s="6" t="s">
        <v>1144</v>
      </c>
      <c r="D17" s="82" t="s">
        <v>67</v>
      </c>
      <c r="E17" s="6" t="s">
        <v>1272</v>
      </c>
      <c r="F17" s="82" t="s">
        <v>1274</v>
      </c>
      <c r="G17" s="82" t="s">
        <v>1276</v>
      </c>
      <c r="H17" s="82" t="s">
        <v>966</v>
      </c>
      <c r="I17" s="82" t="s">
        <v>1277</v>
      </c>
      <c r="J17" s="82" t="s">
        <v>1268</v>
      </c>
      <c r="K17" s="82" t="s">
        <v>966</v>
      </c>
      <c r="L17" s="82" t="s">
        <v>966</v>
      </c>
      <c r="M17" s="82" t="s">
        <v>966</v>
      </c>
      <c r="N17" s="82" t="s">
        <v>966</v>
      </c>
      <c r="O17" s="6" t="s">
        <v>1250</v>
      </c>
      <c r="P17" s="6"/>
    </row>
    <row r="18" spans="1:16" x14ac:dyDescent="0.3">
      <c r="A18" s="1"/>
      <c r="B18" s="6" t="s">
        <v>87</v>
      </c>
      <c r="C18" s="6" t="s">
        <v>93</v>
      </c>
      <c r="D18" s="82" t="s">
        <v>67</v>
      </c>
      <c r="E18" s="6" t="s">
        <v>1278</v>
      </c>
      <c r="F18" s="82" t="s">
        <v>1247</v>
      </c>
      <c r="G18" s="82" t="s">
        <v>1248</v>
      </c>
      <c r="H18" s="82" t="s">
        <v>966</v>
      </c>
      <c r="I18" s="82" t="s">
        <v>966</v>
      </c>
      <c r="J18" s="82" t="s">
        <v>1262</v>
      </c>
      <c r="K18" s="82" t="s">
        <v>966</v>
      </c>
      <c r="L18" s="82" t="s">
        <v>966</v>
      </c>
      <c r="M18" s="82" t="s">
        <v>966</v>
      </c>
      <c r="N18" s="82" t="s">
        <v>966</v>
      </c>
      <c r="O18" s="6" t="s">
        <v>1250</v>
      </c>
      <c r="P18" s="6"/>
    </row>
    <row r="19" spans="1:16" x14ac:dyDescent="0.3">
      <c r="A19" s="1"/>
      <c r="B19" s="6" t="s">
        <v>87</v>
      </c>
      <c r="C19" s="6" t="s">
        <v>96</v>
      </c>
      <c r="D19" s="82" t="s">
        <v>1154</v>
      </c>
      <c r="E19" s="6" t="s">
        <v>1279</v>
      </c>
      <c r="F19" s="82" t="s">
        <v>1280</v>
      </c>
      <c r="G19" s="82" t="s">
        <v>1281</v>
      </c>
      <c r="H19" s="82" t="s">
        <v>1282</v>
      </c>
      <c r="I19" s="82" t="s">
        <v>966</v>
      </c>
      <c r="J19" s="82" t="s">
        <v>1262</v>
      </c>
      <c r="K19" s="82" t="s">
        <v>966</v>
      </c>
      <c r="L19" s="82" t="s">
        <v>966</v>
      </c>
      <c r="M19" s="82" t="s">
        <v>966</v>
      </c>
      <c r="N19" s="82" t="s">
        <v>966</v>
      </c>
      <c r="O19" s="6" t="s">
        <v>1250</v>
      </c>
      <c r="P19" s="6"/>
    </row>
    <row r="20" spans="1:16" x14ac:dyDescent="0.3">
      <c r="A20" s="1"/>
      <c r="B20" s="6" t="s">
        <v>87</v>
      </c>
      <c r="C20" s="6" t="s">
        <v>96</v>
      </c>
      <c r="D20" s="82" t="s">
        <v>1154</v>
      </c>
      <c r="E20" s="6" t="s">
        <v>1279</v>
      </c>
      <c r="F20" s="82" t="s">
        <v>1281</v>
      </c>
      <c r="G20" s="82" t="s">
        <v>1283</v>
      </c>
      <c r="H20" s="82" t="s">
        <v>966</v>
      </c>
      <c r="I20" s="82" t="s">
        <v>966</v>
      </c>
      <c r="J20" s="82" t="s">
        <v>1268</v>
      </c>
      <c r="K20" s="82" t="s">
        <v>966</v>
      </c>
      <c r="L20" s="82" t="s">
        <v>966</v>
      </c>
      <c r="M20" s="82" t="s">
        <v>966</v>
      </c>
      <c r="N20" s="82" t="s">
        <v>966</v>
      </c>
      <c r="O20" s="6" t="s">
        <v>1250</v>
      </c>
      <c r="P20" s="6"/>
    </row>
    <row r="21" spans="1:16" x14ac:dyDescent="0.3">
      <c r="A21" s="1"/>
      <c r="B21" s="6" t="s">
        <v>87</v>
      </c>
      <c r="C21" s="6" t="s">
        <v>96</v>
      </c>
      <c r="D21" s="82" t="s">
        <v>1154</v>
      </c>
      <c r="E21" s="6" t="s">
        <v>1279</v>
      </c>
      <c r="F21" s="82" t="s">
        <v>1283</v>
      </c>
      <c r="G21" s="82" t="s">
        <v>1284</v>
      </c>
      <c r="H21" s="82" t="s">
        <v>966</v>
      </c>
      <c r="I21" s="82" t="s">
        <v>966</v>
      </c>
      <c r="J21" s="82" t="s">
        <v>1262</v>
      </c>
      <c r="K21" s="82" t="s">
        <v>966</v>
      </c>
      <c r="L21" s="82" t="s">
        <v>966</v>
      </c>
      <c r="M21" s="82" t="s">
        <v>966</v>
      </c>
      <c r="N21" s="82" t="s">
        <v>966</v>
      </c>
      <c r="O21" s="6" t="s">
        <v>1250</v>
      </c>
      <c r="P21" s="6"/>
    </row>
    <row r="22" spans="1:16" x14ac:dyDescent="0.3">
      <c r="A22" s="1"/>
      <c r="B22" s="6" t="s">
        <v>87</v>
      </c>
      <c r="C22" s="6" t="s">
        <v>96</v>
      </c>
      <c r="D22" s="82" t="s">
        <v>1154</v>
      </c>
      <c r="E22" s="6" t="s">
        <v>1279</v>
      </c>
      <c r="F22" s="82" t="s">
        <v>1284</v>
      </c>
      <c r="G22" s="82" t="s">
        <v>1285</v>
      </c>
      <c r="H22" s="82" t="s">
        <v>966</v>
      </c>
      <c r="I22" s="82" t="s">
        <v>1286</v>
      </c>
      <c r="J22" s="82" t="s">
        <v>1268</v>
      </c>
      <c r="K22" s="82" t="s">
        <v>966</v>
      </c>
      <c r="L22" s="82" t="s">
        <v>966</v>
      </c>
      <c r="M22" s="82" t="s">
        <v>966</v>
      </c>
      <c r="N22" s="82" t="s">
        <v>966</v>
      </c>
      <c r="O22" s="6" t="s">
        <v>1250</v>
      </c>
      <c r="P22" s="6"/>
    </row>
    <row r="23" spans="1:16" x14ac:dyDescent="0.3">
      <c r="A23" s="1"/>
      <c r="B23" s="6" t="s">
        <v>97</v>
      </c>
      <c r="C23" s="6" t="s">
        <v>98</v>
      </c>
      <c r="D23" s="82" t="s">
        <v>67</v>
      </c>
      <c r="E23" s="6" t="s">
        <v>1287</v>
      </c>
      <c r="F23" s="82" t="s">
        <v>1247</v>
      </c>
      <c r="G23" s="82" t="s">
        <v>1248</v>
      </c>
      <c r="H23" s="82" t="s">
        <v>966</v>
      </c>
      <c r="I23" s="82" t="s">
        <v>966</v>
      </c>
      <c r="J23" s="82" t="s">
        <v>1262</v>
      </c>
      <c r="K23" s="82" t="s">
        <v>966</v>
      </c>
      <c r="L23" s="82" t="s">
        <v>966</v>
      </c>
      <c r="M23" s="82" t="s">
        <v>966</v>
      </c>
      <c r="N23" s="82" t="s">
        <v>966</v>
      </c>
      <c r="O23" s="6" t="s">
        <v>1250</v>
      </c>
      <c r="P23" s="6"/>
    </row>
    <row r="24" spans="1:16" x14ac:dyDescent="0.3">
      <c r="A24" s="1"/>
      <c r="B24" s="6" t="s">
        <v>100</v>
      </c>
      <c r="C24" s="6" t="s">
        <v>107</v>
      </c>
      <c r="D24" s="82" t="s">
        <v>67</v>
      </c>
      <c r="E24" s="6" t="s">
        <v>1288</v>
      </c>
      <c r="F24" s="82" t="s">
        <v>1247</v>
      </c>
      <c r="G24" s="82" t="s">
        <v>1289</v>
      </c>
      <c r="H24" s="82" t="s">
        <v>966</v>
      </c>
      <c r="I24" s="82" t="s">
        <v>966</v>
      </c>
      <c r="J24" s="82" t="s">
        <v>1268</v>
      </c>
      <c r="K24" s="82" t="s">
        <v>966</v>
      </c>
      <c r="L24" s="82" t="s">
        <v>966</v>
      </c>
      <c r="M24" s="82" t="s">
        <v>966</v>
      </c>
      <c r="N24" s="82" t="s">
        <v>966</v>
      </c>
      <c r="O24" s="6" t="s">
        <v>1250</v>
      </c>
      <c r="P24" s="6"/>
    </row>
    <row r="25" spans="1:16" ht="39.6" x14ac:dyDescent="0.3">
      <c r="A25" s="1"/>
      <c r="B25" s="6" t="s">
        <v>100</v>
      </c>
      <c r="C25" s="6" t="s">
        <v>107</v>
      </c>
      <c r="D25" s="82" t="s">
        <v>67</v>
      </c>
      <c r="E25" s="6" t="s">
        <v>1288</v>
      </c>
      <c r="F25" s="82" t="s">
        <v>1289</v>
      </c>
      <c r="G25" s="82" t="s">
        <v>1290</v>
      </c>
      <c r="H25" s="82" t="s">
        <v>966</v>
      </c>
      <c r="I25" s="82" t="s">
        <v>966</v>
      </c>
      <c r="J25" s="82" t="s">
        <v>1262</v>
      </c>
      <c r="K25" s="82" t="s">
        <v>966</v>
      </c>
      <c r="L25" s="82" t="s">
        <v>966</v>
      </c>
      <c r="M25" s="82" t="s">
        <v>966</v>
      </c>
      <c r="N25" s="82" t="s">
        <v>966</v>
      </c>
      <c r="O25" s="6" t="s">
        <v>1250</v>
      </c>
      <c r="P25" s="6" t="s">
        <v>1291</v>
      </c>
    </row>
    <row r="26" spans="1:16" x14ac:dyDescent="0.3">
      <c r="A26" s="1"/>
      <c r="B26" s="6" t="s">
        <v>100</v>
      </c>
      <c r="C26" s="6" t="s">
        <v>107</v>
      </c>
      <c r="D26" s="82" t="s">
        <v>67</v>
      </c>
      <c r="E26" s="6" t="s">
        <v>1288</v>
      </c>
      <c r="F26" s="82" t="s">
        <v>1290</v>
      </c>
      <c r="G26" s="82" t="s">
        <v>1292</v>
      </c>
      <c r="H26" s="82" t="s">
        <v>966</v>
      </c>
      <c r="I26" s="82" t="s">
        <v>966</v>
      </c>
      <c r="J26" s="82" t="s">
        <v>1268</v>
      </c>
      <c r="K26" s="82" t="s">
        <v>966</v>
      </c>
      <c r="L26" s="82" t="s">
        <v>966</v>
      </c>
      <c r="M26" s="82" t="s">
        <v>966</v>
      </c>
      <c r="N26" s="82" t="s">
        <v>966</v>
      </c>
      <c r="O26" s="6" t="s">
        <v>1250</v>
      </c>
      <c r="P26" s="6"/>
    </row>
    <row r="27" spans="1:16" x14ac:dyDescent="0.3">
      <c r="A27" s="1"/>
      <c r="B27" s="6" t="s">
        <v>100</v>
      </c>
      <c r="C27" s="6" t="s">
        <v>107</v>
      </c>
      <c r="D27" s="82" t="s">
        <v>67</v>
      </c>
      <c r="E27" s="6" t="s">
        <v>1288</v>
      </c>
      <c r="F27" s="82" t="s">
        <v>1292</v>
      </c>
      <c r="G27" s="82" t="s">
        <v>1248</v>
      </c>
      <c r="H27" s="82" t="s">
        <v>966</v>
      </c>
      <c r="I27" s="82" t="s">
        <v>966</v>
      </c>
      <c r="J27" s="82" t="s">
        <v>1262</v>
      </c>
      <c r="K27" s="82" t="s">
        <v>966</v>
      </c>
      <c r="L27" s="82" t="s">
        <v>966</v>
      </c>
      <c r="M27" s="82" t="s">
        <v>966</v>
      </c>
      <c r="N27" s="82" t="s">
        <v>966</v>
      </c>
      <c r="O27" s="6" t="s">
        <v>1250</v>
      </c>
      <c r="P27" s="6" t="s">
        <v>1293</v>
      </c>
    </row>
    <row r="28" spans="1:16" x14ac:dyDescent="0.3">
      <c r="A28" s="1"/>
      <c r="B28" s="6" t="s">
        <v>100</v>
      </c>
      <c r="C28" s="6" t="s">
        <v>111</v>
      </c>
      <c r="D28" s="82" t="s">
        <v>67</v>
      </c>
      <c r="E28" s="6" t="s">
        <v>1294</v>
      </c>
      <c r="F28" s="82" t="s">
        <v>1247</v>
      </c>
      <c r="G28" s="82" t="s">
        <v>1248</v>
      </c>
      <c r="H28" s="82" t="s">
        <v>966</v>
      </c>
      <c r="I28" s="82" t="s">
        <v>966</v>
      </c>
      <c r="J28" s="82" t="s">
        <v>1262</v>
      </c>
      <c r="K28" s="82" t="s">
        <v>966</v>
      </c>
      <c r="L28" s="82" t="s">
        <v>966</v>
      </c>
      <c r="M28" s="82" t="s">
        <v>966</v>
      </c>
      <c r="N28" s="82" t="s">
        <v>966</v>
      </c>
      <c r="O28" s="6" t="s">
        <v>1250</v>
      </c>
      <c r="P28" s="6"/>
    </row>
    <row r="29" spans="1:16" x14ac:dyDescent="0.3">
      <c r="A29" s="1"/>
      <c r="B29" s="6" t="s">
        <v>122</v>
      </c>
      <c r="C29" s="6" t="s">
        <v>136</v>
      </c>
      <c r="D29" s="82" t="s">
        <v>67</v>
      </c>
      <c r="E29" s="6" t="s">
        <v>1295</v>
      </c>
      <c r="F29" s="82" t="s">
        <v>1247</v>
      </c>
      <c r="G29" s="82" t="s">
        <v>1296</v>
      </c>
      <c r="H29" s="82" t="s">
        <v>966</v>
      </c>
      <c r="I29" s="82" t="s">
        <v>1297</v>
      </c>
      <c r="J29" s="82" t="s">
        <v>1268</v>
      </c>
      <c r="K29" s="82" t="s">
        <v>966</v>
      </c>
      <c r="L29" s="82" t="s">
        <v>966</v>
      </c>
      <c r="M29" s="82" t="s">
        <v>966</v>
      </c>
      <c r="N29" s="82" t="s">
        <v>966</v>
      </c>
      <c r="O29" s="6" t="s">
        <v>1250</v>
      </c>
      <c r="P29" s="6"/>
    </row>
    <row r="30" spans="1:16" x14ac:dyDescent="0.3">
      <c r="A30" s="1"/>
      <c r="B30" s="6" t="s">
        <v>122</v>
      </c>
      <c r="C30" s="6" t="s">
        <v>136</v>
      </c>
      <c r="D30" s="82" t="s">
        <v>67</v>
      </c>
      <c r="E30" s="6" t="s">
        <v>1295</v>
      </c>
      <c r="F30" s="82" t="s">
        <v>1298</v>
      </c>
      <c r="G30" s="82" t="s">
        <v>1299</v>
      </c>
      <c r="H30" s="82" t="s">
        <v>1300</v>
      </c>
      <c r="I30" s="82" t="s">
        <v>966</v>
      </c>
      <c r="J30" s="82" t="s">
        <v>1262</v>
      </c>
      <c r="K30" s="82" t="s">
        <v>966</v>
      </c>
      <c r="L30" s="82" t="s">
        <v>966</v>
      </c>
      <c r="M30" s="82" t="s">
        <v>966</v>
      </c>
      <c r="N30" s="82" t="s">
        <v>966</v>
      </c>
      <c r="O30" s="6" t="s">
        <v>1250</v>
      </c>
      <c r="P30" s="6"/>
    </row>
    <row r="31" spans="1:16" x14ac:dyDescent="0.3">
      <c r="A31" s="1"/>
      <c r="B31" s="6" t="s">
        <v>122</v>
      </c>
      <c r="C31" s="6" t="s">
        <v>136</v>
      </c>
      <c r="D31" s="82" t="s">
        <v>67</v>
      </c>
      <c r="E31" s="6" t="s">
        <v>1295</v>
      </c>
      <c r="F31" s="82" t="s">
        <v>1299</v>
      </c>
      <c r="G31" s="82" t="s">
        <v>1301</v>
      </c>
      <c r="H31" s="82" t="s">
        <v>966</v>
      </c>
      <c r="I31" s="82" t="s">
        <v>966</v>
      </c>
      <c r="J31" s="82" t="s">
        <v>1268</v>
      </c>
      <c r="K31" s="82" t="s">
        <v>966</v>
      </c>
      <c r="L31" s="82" t="s">
        <v>966</v>
      </c>
      <c r="M31" s="82" t="s">
        <v>966</v>
      </c>
      <c r="N31" s="82" t="s">
        <v>966</v>
      </c>
      <c r="O31" s="6" t="s">
        <v>1250</v>
      </c>
      <c r="P31" s="6"/>
    </row>
    <row r="32" spans="1:16" x14ac:dyDescent="0.3">
      <c r="A32" s="1"/>
      <c r="B32" s="6" t="s">
        <v>122</v>
      </c>
      <c r="C32" s="6" t="s">
        <v>136</v>
      </c>
      <c r="D32" s="82" t="s">
        <v>67</v>
      </c>
      <c r="E32" s="6" t="s">
        <v>1295</v>
      </c>
      <c r="F32" s="82" t="s">
        <v>1301</v>
      </c>
      <c r="G32" s="82" t="s">
        <v>1302</v>
      </c>
      <c r="H32" s="82" t="s">
        <v>966</v>
      </c>
      <c r="I32" s="82" t="s">
        <v>966</v>
      </c>
      <c r="J32" s="82" t="s">
        <v>1262</v>
      </c>
      <c r="K32" s="82" t="s">
        <v>966</v>
      </c>
      <c r="L32" s="82" t="s">
        <v>966</v>
      </c>
      <c r="M32" s="82" t="s">
        <v>966</v>
      </c>
      <c r="N32" s="82" t="s">
        <v>966</v>
      </c>
      <c r="O32" s="6" t="s">
        <v>1250</v>
      </c>
      <c r="P32" s="6"/>
    </row>
    <row r="33" spans="1:16" x14ac:dyDescent="0.3">
      <c r="A33" s="1"/>
      <c r="B33" s="6" t="s">
        <v>122</v>
      </c>
      <c r="C33" s="6" t="s">
        <v>136</v>
      </c>
      <c r="D33" s="82" t="s">
        <v>67</v>
      </c>
      <c r="E33" s="6" t="s">
        <v>1295</v>
      </c>
      <c r="F33" s="82" t="s">
        <v>1302</v>
      </c>
      <c r="G33" s="82" t="s">
        <v>1303</v>
      </c>
      <c r="H33" s="82" t="s">
        <v>966</v>
      </c>
      <c r="I33" s="82" t="s">
        <v>966</v>
      </c>
      <c r="J33" s="82" t="s">
        <v>1268</v>
      </c>
      <c r="K33" s="82" t="s">
        <v>966</v>
      </c>
      <c r="L33" s="82" t="s">
        <v>966</v>
      </c>
      <c r="M33" s="82" t="s">
        <v>966</v>
      </c>
      <c r="N33" s="82" t="s">
        <v>966</v>
      </c>
      <c r="O33" s="6" t="s">
        <v>1250</v>
      </c>
      <c r="P33" s="6"/>
    </row>
    <row r="34" spans="1:16" x14ac:dyDescent="0.3">
      <c r="A34" s="1"/>
      <c r="B34" s="6" t="s">
        <v>122</v>
      </c>
      <c r="C34" s="6" t="s">
        <v>136</v>
      </c>
      <c r="D34" s="82" t="s">
        <v>67</v>
      </c>
      <c r="E34" s="6" t="s">
        <v>1295</v>
      </c>
      <c r="F34" s="82" t="s">
        <v>1303</v>
      </c>
      <c r="G34" s="82" t="s">
        <v>1304</v>
      </c>
      <c r="H34" s="82" t="s">
        <v>966</v>
      </c>
      <c r="I34" s="82" t="s">
        <v>966</v>
      </c>
      <c r="J34" s="82" t="s">
        <v>1262</v>
      </c>
      <c r="K34" s="82" t="s">
        <v>966</v>
      </c>
      <c r="L34" s="82" t="s">
        <v>966</v>
      </c>
      <c r="M34" s="82" t="s">
        <v>966</v>
      </c>
      <c r="N34" s="82" t="s">
        <v>966</v>
      </c>
      <c r="O34" s="6" t="s">
        <v>1250</v>
      </c>
      <c r="P34" s="6"/>
    </row>
    <row r="35" spans="1:16" x14ac:dyDescent="0.3">
      <c r="A35" s="1"/>
      <c r="B35" s="6" t="s">
        <v>122</v>
      </c>
      <c r="C35" s="6" t="s">
        <v>136</v>
      </c>
      <c r="D35" s="82" t="s">
        <v>67</v>
      </c>
      <c r="E35" s="6" t="s">
        <v>1295</v>
      </c>
      <c r="F35" s="82" t="s">
        <v>1304</v>
      </c>
      <c r="G35" s="82" t="s">
        <v>1305</v>
      </c>
      <c r="H35" s="82" t="s">
        <v>966</v>
      </c>
      <c r="I35" s="82" t="s">
        <v>1306</v>
      </c>
      <c r="J35" s="82" t="s">
        <v>1268</v>
      </c>
      <c r="K35" s="82" t="s">
        <v>966</v>
      </c>
      <c r="L35" s="82" t="s">
        <v>966</v>
      </c>
      <c r="M35" s="82" t="s">
        <v>966</v>
      </c>
      <c r="N35" s="82" t="s">
        <v>966</v>
      </c>
      <c r="O35" s="6" t="s">
        <v>1250</v>
      </c>
      <c r="P35" s="6"/>
    </row>
    <row r="36" spans="1:16" x14ac:dyDescent="0.3">
      <c r="A36" s="1"/>
      <c r="B36" s="6" t="s">
        <v>122</v>
      </c>
      <c r="C36" s="6" t="s">
        <v>139</v>
      </c>
      <c r="D36" s="82" t="s">
        <v>67</v>
      </c>
      <c r="E36" s="6" t="s">
        <v>1307</v>
      </c>
      <c r="F36" s="82" t="s">
        <v>1247</v>
      </c>
      <c r="G36" s="82" t="s">
        <v>1308</v>
      </c>
      <c r="H36" s="82" t="s">
        <v>966</v>
      </c>
      <c r="I36" s="82" t="s">
        <v>966</v>
      </c>
      <c r="J36" s="82" t="s">
        <v>1262</v>
      </c>
      <c r="K36" s="82" t="s">
        <v>966</v>
      </c>
      <c r="L36" s="82" t="s">
        <v>966</v>
      </c>
      <c r="M36" s="82" t="s">
        <v>966</v>
      </c>
      <c r="N36" s="82" t="s">
        <v>966</v>
      </c>
      <c r="O36" s="6" t="s">
        <v>1250</v>
      </c>
      <c r="P36" s="6"/>
    </row>
    <row r="37" spans="1:16" x14ac:dyDescent="0.3">
      <c r="A37" s="1"/>
      <c r="B37" s="6" t="s">
        <v>122</v>
      </c>
      <c r="C37" s="6" t="s">
        <v>139</v>
      </c>
      <c r="D37" s="82" t="s">
        <v>67</v>
      </c>
      <c r="E37" s="6" t="s">
        <v>1307</v>
      </c>
      <c r="F37" s="82" t="s">
        <v>1308</v>
      </c>
      <c r="G37" s="82" t="s">
        <v>1309</v>
      </c>
      <c r="H37" s="82" t="s">
        <v>966</v>
      </c>
      <c r="I37" s="82" t="s">
        <v>966</v>
      </c>
      <c r="J37" s="82" t="s">
        <v>1262</v>
      </c>
      <c r="K37" s="82" t="s">
        <v>966</v>
      </c>
      <c r="L37" s="82" t="s">
        <v>966</v>
      </c>
      <c r="M37" s="82" t="s">
        <v>966</v>
      </c>
      <c r="N37" s="82" t="s">
        <v>966</v>
      </c>
      <c r="O37" s="6" t="s">
        <v>1250</v>
      </c>
      <c r="P37" s="6"/>
    </row>
    <row r="38" spans="1:16" x14ac:dyDescent="0.3">
      <c r="A38" s="1"/>
      <c r="B38" s="6" t="s">
        <v>122</v>
      </c>
      <c r="C38" s="6" t="s">
        <v>139</v>
      </c>
      <c r="D38" s="82" t="s">
        <v>67</v>
      </c>
      <c r="E38" s="6" t="s">
        <v>1307</v>
      </c>
      <c r="F38" s="82" t="s">
        <v>1309</v>
      </c>
      <c r="G38" s="82" t="s">
        <v>1310</v>
      </c>
      <c r="H38" s="82" t="s">
        <v>966</v>
      </c>
      <c r="I38" s="82" t="s">
        <v>966</v>
      </c>
      <c r="J38" s="82" t="s">
        <v>1262</v>
      </c>
      <c r="K38" s="82" t="s">
        <v>966</v>
      </c>
      <c r="L38" s="82" t="s">
        <v>966</v>
      </c>
      <c r="M38" s="82" t="s">
        <v>966</v>
      </c>
      <c r="N38" s="82" t="s">
        <v>966</v>
      </c>
      <c r="O38" s="6" t="s">
        <v>1250</v>
      </c>
      <c r="P38" s="6"/>
    </row>
    <row r="39" spans="1:16" ht="26.4" x14ac:dyDescent="0.3">
      <c r="A39" s="1"/>
      <c r="B39" s="6" t="s">
        <v>122</v>
      </c>
      <c r="C39" s="6" t="s">
        <v>139</v>
      </c>
      <c r="D39" s="82" t="s">
        <v>67</v>
      </c>
      <c r="E39" s="6" t="s">
        <v>1311</v>
      </c>
      <c r="F39" s="82" t="s">
        <v>1310</v>
      </c>
      <c r="G39" s="82" t="s">
        <v>1312</v>
      </c>
      <c r="H39" s="82" t="s">
        <v>966</v>
      </c>
      <c r="I39" s="82" t="s">
        <v>966</v>
      </c>
      <c r="J39" s="82" t="s">
        <v>1262</v>
      </c>
      <c r="K39" s="82" t="s">
        <v>966</v>
      </c>
      <c r="L39" s="82" t="s">
        <v>966</v>
      </c>
      <c r="M39" s="82" t="s">
        <v>966</v>
      </c>
      <c r="N39" s="82" t="s">
        <v>966</v>
      </c>
      <c r="O39" s="6" t="s">
        <v>1250</v>
      </c>
      <c r="P39" s="6"/>
    </row>
    <row r="40" spans="1:16" ht="26.4" x14ac:dyDescent="0.3">
      <c r="A40" s="1"/>
      <c r="B40" s="6" t="s">
        <v>122</v>
      </c>
      <c r="C40" s="6" t="s">
        <v>139</v>
      </c>
      <c r="D40" s="82" t="s">
        <v>67</v>
      </c>
      <c r="E40" s="6" t="s">
        <v>1311</v>
      </c>
      <c r="F40" s="82" t="s">
        <v>1312</v>
      </c>
      <c r="G40" s="82" t="s">
        <v>1313</v>
      </c>
      <c r="H40" s="82" t="s">
        <v>966</v>
      </c>
      <c r="I40" s="82" t="s">
        <v>966</v>
      </c>
      <c r="J40" s="82" t="s">
        <v>1268</v>
      </c>
      <c r="K40" s="82" t="s">
        <v>966</v>
      </c>
      <c r="L40" s="82" t="s">
        <v>966</v>
      </c>
      <c r="M40" s="82" t="s">
        <v>966</v>
      </c>
      <c r="N40" s="82" t="s">
        <v>966</v>
      </c>
      <c r="O40" s="6" t="s">
        <v>1250</v>
      </c>
      <c r="P40" s="6"/>
    </row>
    <row r="41" spans="1:16" x14ac:dyDescent="0.3">
      <c r="A41" s="1"/>
      <c r="B41" s="6" t="s">
        <v>122</v>
      </c>
      <c r="C41" s="6" t="s">
        <v>139</v>
      </c>
      <c r="D41" s="82" t="s">
        <v>67</v>
      </c>
      <c r="E41" s="6" t="s">
        <v>1307</v>
      </c>
      <c r="F41" s="82" t="s">
        <v>1313</v>
      </c>
      <c r="G41" s="82" t="s">
        <v>1248</v>
      </c>
      <c r="H41" s="82" t="s">
        <v>966</v>
      </c>
      <c r="I41" s="82" t="s">
        <v>966</v>
      </c>
      <c r="J41" s="82" t="s">
        <v>1262</v>
      </c>
      <c r="K41" s="82" t="s">
        <v>966</v>
      </c>
      <c r="L41" s="82" t="s">
        <v>966</v>
      </c>
      <c r="M41" s="82" t="s">
        <v>966</v>
      </c>
      <c r="N41" s="82" t="s">
        <v>966</v>
      </c>
      <c r="O41" s="6" t="s">
        <v>1250</v>
      </c>
      <c r="P41" s="6"/>
    </row>
    <row r="42" spans="1:16" x14ac:dyDescent="0.3">
      <c r="A42" s="1"/>
      <c r="B42" s="6" t="s">
        <v>412</v>
      </c>
      <c r="C42" s="6" t="s">
        <v>1083</v>
      </c>
      <c r="D42" s="82" t="s">
        <v>67</v>
      </c>
      <c r="E42" s="6" t="s">
        <v>1314</v>
      </c>
      <c r="F42" s="82" t="s">
        <v>1247</v>
      </c>
      <c r="G42" s="82" t="s">
        <v>1248</v>
      </c>
      <c r="H42" s="82" t="s">
        <v>966</v>
      </c>
      <c r="I42" s="82" t="s">
        <v>966</v>
      </c>
      <c r="J42" s="82" t="s">
        <v>1262</v>
      </c>
      <c r="K42" s="82" t="s">
        <v>966</v>
      </c>
      <c r="L42" s="82" t="s">
        <v>966</v>
      </c>
      <c r="M42" s="82" t="s">
        <v>966</v>
      </c>
      <c r="N42" s="82" t="s">
        <v>966</v>
      </c>
      <c r="O42" s="6" t="s">
        <v>1250</v>
      </c>
      <c r="P42" s="6"/>
    </row>
    <row r="43" spans="1:16" x14ac:dyDescent="0.3">
      <c r="A43" s="1"/>
      <c r="B43" s="6" t="s">
        <v>412</v>
      </c>
      <c r="C43" s="6" t="s">
        <v>1184</v>
      </c>
      <c r="D43" s="82" t="s">
        <v>67</v>
      </c>
      <c r="E43" s="6" t="s">
        <v>1315</v>
      </c>
      <c r="F43" s="82" t="s">
        <v>1247</v>
      </c>
      <c r="G43" s="82" t="s">
        <v>1248</v>
      </c>
      <c r="H43" s="82" t="s">
        <v>1316</v>
      </c>
      <c r="I43" s="82" t="s">
        <v>1317</v>
      </c>
      <c r="J43" s="82" t="s">
        <v>1262</v>
      </c>
      <c r="K43" s="82" t="s">
        <v>966</v>
      </c>
      <c r="L43" s="82" t="s">
        <v>966</v>
      </c>
      <c r="M43" s="82" t="s">
        <v>966</v>
      </c>
      <c r="N43" s="82" t="s">
        <v>966</v>
      </c>
      <c r="O43" s="6" t="s">
        <v>1250</v>
      </c>
      <c r="P43" s="6"/>
    </row>
    <row r="44" spans="1:16" x14ac:dyDescent="0.3">
      <c r="A44" s="1"/>
      <c r="B44" s="6" t="s">
        <v>412</v>
      </c>
      <c r="C44" s="6" t="s">
        <v>1185</v>
      </c>
      <c r="D44" s="82" t="s">
        <v>67</v>
      </c>
      <c r="E44" s="6" t="s">
        <v>1318</v>
      </c>
      <c r="F44" s="82" t="s">
        <v>1247</v>
      </c>
      <c r="G44" s="82" t="s">
        <v>1248</v>
      </c>
      <c r="H44" s="82" t="s">
        <v>1319</v>
      </c>
      <c r="I44" s="82" t="s">
        <v>966</v>
      </c>
      <c r="J44" s="82" t="s">
        <v>1262</v>
      </c>
      <c r="K44" s="82" t="s">
        <v>966</v>
      </c>
      <c r="L44" s="82" t="s">
        <v>966</v>
      </c>
      <c r="M44" s="82" t="s">
        <v>966</v>
      </c>
      <c r="N44" s="82" t="s">
        <v>966</v>
      </c>
      <c r="O44" s="6" t="s">
        <v>1250</v>
      </c>
      <c r="P44" s="6"/>
    </row>
    <row r="45" spans="1:16" x14ac:dyDescent="0.3">
      <c r="A45" s="1"/>
      <c r="B45" s="6" t="s">
        <v>412</v>
      </c>
      <c r="C45" s="6" t="s">
        <v>1186</v>
      </c>
      <c r="D45" s="82" t="s">
        <v>67</v>
      </c>
      <c r="E45" s="6" t="s">
        <v>1320</v>
      </c>
      <c r="F45" s="82" t="s">
        <v>1247</v>
      </c>
      <c r="G45" s="82" t="s">
        <v>1248</v>
      </c>
      <c r="H45" s="82" t="s">
        <v>966</v>
      </c>
      <c r="I45" s="82" t="s">
        <v>966</v>
      </c>
      <c r="J45" s="82" t="s">
        <v>1262</v>
      </c>
      <c r="K45" s="82" t="s">
        <v>966</v>
      </c>
      <c r="L45" s="82" t="s">
        <v>966</v>
      </c>
      <c r="M45" s="82" t="s">
        <v>966</v>
      </c>
      <c r="N45" s="82" t="s">
        <v>966</v>
      </c>
      <c r="O45" s="6" t="s">
        <v>1250</v>
      </c>
      <c r="P45" s="6"/>
    </row>
    <row r="46" spans="1:16" x14ac:dyDescent="0.3">
      <c r="A46" s="1"/>
      <c r="B46" s="6" t="s">
        <v>597</v>
      </c>
      <c r="C46" s="6" t="s">
        <v>1189</v>
      </c>
      <c r="D46" s="82" t="s">
        <v>1192</v>
      </c>
      <c r="E46" s="6" t="s">
        <v>1321</v>
      </c>
      <c r="F46" s="82" t="s">
        <v>1247</v>
      </c>
      <c r="G46" s="82" t="s">
        <v>1322</v>
      </c>
      <c r="H46" s="82" t="s">
        <v>966</v>
      </c>
      <c r="I46" s="82" t="s">
        <v>966</v>
      </c>
      <c r="J46" s="82" t="s">
        <v>1268</v>
      </c>
      <c r="K46" s="82" t="s">
        <v>966</v>
      </c>
      <c r="L46" s="82" t="s">
        <v>966</v>
      </c>
      <c r="M46" s="82" t="s">
        <v>966</v>
      </c>
      <c r="N46" s="82" t="s">
        <v>966</v>
      </c>
      <c r="O46" s="6" t="s">
        <v>1250</v>
      </c>
      <c r="P46" s="6"/>
    </row>
    <row r="47" spans="1:16" x14ac:dyDescent="0.3">
      <c r="A47" s="1"/>
      <c r="B47" s="6" t="s">
        <v>597</v>
      </c>
      <c r="C47" s="6" t="s">
        <v>1189</v>
      </c>
      <c r="D47" s="82" t="s">
        <v>1192</v>
      </c>
      <c r="E47" s="6" t="s">
        <v>1321</v>
      </c>
      <c r="F47" s="82" t="s">
        <v>1322</v>
      </c>
      <c r="G47" s="82" t="s">
        <v>1323</v>
      </c>
      <c r="H47" s="82" t="s">
        <v>966</v>
      </c>
      <c r="I47" s="82" t="s">
        <v>966</v>
      </c>
      <c r="J47" s="82" t="s">
        <v>1262</v>
      </c>
      <c r="K47" s="82" t="s">
        <v>966</v>
      </c>
      <c r="L47" s="82" t="s">
        <v>966</v>
      </c>
      <c r="M47" s="82" t="s">
        <v>966</v>
      </c>
      <c r="N47" s="82" t="s">
        <v>1324</v>
      </c>
      <c r="O47" s="6" t="s">
        <v>1250</v>
      </c>
      <c r="P47" s="6"/>
    </row>
    <row r="48" spans="1:16" x14ac:dyDescent="0.3">
      <c r="A48" s="1"/>
      <c r="B48" s="6" t="s">
        <v>597</v>
      </c>
      <c r="C48" s="6" t="s">
        <v>1189</v>
      </c>
      <c r="D48" s="82" t="s">
        <v>1192</v>
      </c>
      <c r="E48" s="6" t="s">
        <v>1321</v>
      </c>
      <c r="F48" s="82" t="s">
        <v>1323</v>
      </c>
      <c r="G48" s="82" t="s">
        <v>1325</v>
      </c>
      <c r="H48" s="82" t="s">
        <v>966</v>
      </c>
      <c r="I48" s="82" t="s">
        <v>1326</v>
      </c>
      <c r="J48" s="82" t="s">
        <v>1268</v>
      </c>
      <c r="K48" s="82" t="s">
        <v>966</v>
      </c>
      <c r="L48" s="82" t="s">
        <v>966</v>
      </c>
      <c r="M48" s="82" t="s">
        <v>966</v>
      </c>
      <c r="N48" s="82" t="s">
        <v>966</v>
      </c>
      <c r="O48" s="6" t="s">
        <v>1250</v>
      </c>
      <c r="P48" s="6"/>
    </row>
    <row r="49" spans="1:16" x14ac:dyDescent="0.3">
      <c r="A49" s="1"/>
      <c r="B49" s="6" t="s">
        <v>152</v>
      </c>
      <c r="C49" s="6" t="s">
        <v>1195</v>
      </c>
      <c r="D49" s="82" t="s">
        <v>1160</v>
      </c>
      <c r="E49" s="6" t="s">
        <v>1327</v>
      </c>
      <c r="F49" s="82" t="s">
        <v>1328</v>
      </c>
      <c r="G49" s="82" t="s">
        <v>1329</v>
      </c>
      <c r="H49" s="82" t="s">
        <v>1330</v>
      </c>
      <c r="I49" s="82" t="s">
        <v>966</v>
      </c>
      <c r="J49" s="82" t="s">
        <v>1262</v>
      </c>
      <c r="K49" s="82" t="s">
        <v>966</v>
      </c>
      <c r="L49" s="82" t="s">
        <v>966</v>
      </c>
      <c r="M49" s="82" t="s">
        <v>966</v>
      </c>
      <c r="N49" s="82" t="s">
        <v>966</v>
      </c>
      <c r="O49" s="6" t="s">
        <v>1250</v>
      </c>
      <c r="P49" s="6"/>
    </row>
    <row r="50" spans="1:16" x14ac:dyDescent="0.3">
      <c r="A50" s="1"/>
      <c r="B50" s="6" t="s">
        <v>152</v>
      </c>
      <c r="C50" s="6" t="s">
        <v>1195</v>
      </c>
      <c r="D50" s="82" t="s">
        <v>1160</v>
      </c>
      <c r="E50" s="6" t="s">
        <v>1327</v>
      </c>
      <c r="F50" s="82" t="s">
        <v>1329</v>
      </c>
      <c r="G50" s="82" t="s">
        <v>1331</v>
      </c>
      <c r="H50" s="82" t="s">
        <v>966</v>
      </c>
      <c r="I50" s="82" t="s">
        <v>1332</v>
      </c>
      <c r="J50" s="82" t="s">
        <v>1268</v>
      </c>
      <c r="K50" s="82" t="s">
        <v>966</v>
      </c>
      <c r="L50" s="82" t="s">
        <v>966</v>
      </c>
      <c r="M50" s="82" t="s">
        <v>966</v>
      </c>
      <c r="N50" s="82" t="s">
        <v>966</v>
      </c>
      <c r="O50" s="6" t="s">
        <v>1250</v>
      </c>
      <c r="P50" s="6"/>
    </row>
    <row r="51" spans="1:16" x14ac:dyDescent="0.3">
      <c r="A51" s="1"/>
      <c r="B51" s="6" t="s">
        <v>152</v>
      </c>
      <c r="C51" s="6" t="s">
        <v>1195</v>
      </c>
      <c r="D51" s="82" t="s">
        <v>1160</v>
      </c>
      <c r="E51" s="6" t="s">
        <v>1327</v>
      </c>
      <c r="F51" s="82" t="s">
        <v>1333</v>
      </c>
      <c r="G51" s="82" t="s">
        <v>1334</v>
      </c>
      <c r="H51" s="82" t="s">
        <v>1335</v>
      </c>
      <c r="I51" s="82" t="s">
        <v>966</v>
      </c>
      <c r="J51" s="82" t="s">
        <v>1268</v>
      </c>
      <c r="K51" s="82" t="s">
        <v>966</v>
      </c>
      <c r="L51" s="82" t="s">
        <v>966</v>
      </c>
      <c r="M51" s="82" t="s">
        <v>966</v>
      </c>
      <c r="N51" s="82" t="s">
        <v>966</v>
      </c>
      <c r="O51" s="6" t="s">
        <v>1250</v>
      </c>
      <c r="P51" s="6"/>
    </row>
    <row r="52" spans="1:16" x14ac:dyDescent="0.3">
      <c r="A52" s="1"/>
      <c r="B52" s="6" t="s">
        <v>152</v>
      </c>
      <c r="C52" s="6" t="s">
        <v>1195</v>
      </c>
      <c r="D52" s="82" t="s">
        <v>1160</v>
      </c>
      <c r="E52" s="6" t="s">
        <v>1327</v>
      </c>
      <c r="F52" s="82" t="s">
        <v>1334</v>
      </c>
      <c r="G52" s="82" t="s">
        <v>1302</v>
      </c>
      <c r="H52" s="82" t="s">
        <v>966</v>
      </c>
      <c r="I52" s="82" t="s">
        <v>966</v>
      </c>
      <c r="J52" s="82" t="s">
        <v>1262</v>
      </c>
      <c r="K52" s="82" t="s">
        <v>966</v>
      </c>
      <c r="L52" s="82" t="s">
        <v>966</v>
      </c>
      <c r="M52" s="82" t="s">
        <v>966</v>
      </c>
      <c r="N52" s="82" t="s">
        <v>966</v>
      </c>
      <c r="O52" s="6" t="s">
        <v>1250</v>
      </c>
      <c r="P52" s="6"/>
    </row>
    <row r="53" spans="1:16" x14ac:dyDescent="0.3">
      <c r="A53" s="1"/>
      <c r="B53" s="6" t="s">
        <v>152</v>
      </c>
      <c r="C53" s="6" t="s">
        <v>1195</v>
      </c>
      <c r="D53" s="82" t="s">
        <v>1160</v>
      </c>
      <c r="E53" s="6" t="s">
        <v>1327</v>
      </c>
      <c r="F53" s="82" t="s">
        <v>1302</v>
      </c>
      <c r="G53" s="82" t="s">
        <v>1325</v>
      </c>
      <c r="H53" s="82" t="s">
        <v>966</v>
      </c>
      <c r="I53" s="82" t="s">
        <v>966</v>
      </c>
      <c r="J53" s="82" t="s">
        <v>1268</v>
      </c>
      <c r="K53" s="82" t="s">
        <v>966</v>
      </c>
      <c r="L53" s="82" t="s">
        <v>966</v>
      </c>
      <c r="M53" s="82" t="s">
        <v>966</v>
      </c>
      <c r="N53" s="82" t="s">
        <v>966</v>
      </c>
      <c r="O53" s="6" t="s">
        <v>1250</v>
      </c>
      <c r="P53" s="6"/>
    </row>
    <row r="54" spans="1:16" x14ac:dyDescent="0.3">
      <c r="A54" s="1"/>
      <c r="B54" s="6" t="s">
        <v>152</v>
      </c>
      <c r="C54" s="6" t="s">
        <v>1195</v>
      </c>
      <c r="D54" s="82" t="s">
        <v>1160</v>
      </c>
      <c r="E54" s="6" t="s">
        <v>1327</v>
      </c>
      <c r="F54" s="82" t="s">
        <v>1325</v>
      </c>
      <c r="G54" s="82" t="s">
        <v>1336</v>
      </c>
      <c r="H54" s="82" t="s">
        <v>966</v>
      </c>
      <c r="I54" s="82" t="s">
        <v>966</v>
      </c>
      <c r="J54" s="82" t="s">
        <v>1262</v>
      </c>
      <c r="K54" s="82" t="s">
        <v>966</v>
      </c>
      <c r="L54" s="82" t="s">
        <v>966</v>
      </c>
      <c r="M54" s="82" t="s">
        <v>966</v>
      </c>
      <c r="N54" s="82" t="s">
        <v>966</v>
      </c>
      <c r="O54" s="6" t="s">
        <v>1250</v>
      </c>
      <c r="P54" s="6"/>
    </row>
    <row r="55" spans="1:16" x14ac:dyDescent="0.3">
      <c r="A55" s="1"/>
      <c r="B55" s="6" t="s">
        <v>152</v>
      </c>
      <c r="C55" s="6" t="s">
        <v>1195</v>
      </c>
      <c r="D55" s="82" t="s">
        <v>1160</v>
      </c>
      <c r="E55" s="6" t="s">
        <v>1327</v>
      </c>
      <c r="F55" s="82" t="s">
        <v>1336</v>
      </c>
      <c r="G55" s="82" t="s">
        <v>1337</v>
      </c>
      <c r="H55" s="82" t="s">
        <v>966</v>
      </c>
      <c r="I55" s="82" t="s">
        <v>966</v>
      </c>
      <c r="J55" s="82" t="s">
        <v>1268</v>
      </c>
      <c r="K55" s="82" t="s">
        <v>966</v>
      </c>
      <c r="L55" s="82" t="s">
        <v>966</v>
      </c>
      <c r="M55" s="82" t="s">
        <v>966</v>
      </c>
      <c r="N55" s="82" t="s">
        <v>966</v>
      </c>
      <c r="O55" s="6" t="s">
        <v>1250</v>
      </c>
      <c r="P55" s="6"/>
    </row>
    <row r="56" spans="1:16" x14ac:dyDescent="0.3">
      <c r="A56" s="1"/>
      <c r="B56" s="6" t="s">
        <v>152</v>
      </c>
      <c r="C56" s="6" t="s">
        <v>1195</v>
      </c>
      <c r="D56" s="82" t="s">
        <v>1160</v>
      </c>
      <c r="E56" s="6" t="s">
        <v>1327</v>
      </c>
      <c r="F56" s="82" t="s">
        <v>1337</v>
      </c>
      <c r="G56" s="82" t="s">
        <v>1338</v>
      </c>
      <c r="H56" s="82" t="s">
        <v>966</v>
      </c>
      <c r="I56" s="82" t="s">
        <v>966</v>
      </c>
      <c r="J56" s="82" t="s">
        <v>1262</v>
      </c>
      <c r="K56" s="82" t="s">
        <v>966</v>
      </c>
      <c r="L56" s="82" t="s">
        <v>966</v>
      </c>
      <c r="M56" s="82" t="s">
        <v>966</v>
      </c>
      <c r="N56" s="82" t="s">
        <v>966</v>
      </c>
      <c r="O56" s="6" t="s">
        <v>1250</v>
      </c>
      <c r="P56" s="6"/>
    </row>
    <row r="57" spans="1:16" x14ac:dyDescent="0.3">
      <c r="A57" s="1"/>
      <c r="B57" s="6" t="s">
        <v>152</v>
      </c>
      <c r="C57" s="6" t="s">
        <v>1195</v>
      </c>
      <c r="D57" s="82" t="s">
        <v>1160</v>
      </c>
      <c r="E57" s="6" t="s">
        <v>1327</v>
      </c>
      <c r="F57" s="82" t="s">
        <v>1338</v>
      </c>
      <c r="G57" s="82" t="s">
        <v>1339</v>
      </c>
      <c r="H57" s="82" t="s">
        <v>966</v>
      </c>
      <c r="I57" s="82" t="s">
        <v>1340</v>
      </c>
      <c r="J57" s="82" t="s">
        <v>1268</v>
      </c>
      <c r="K57" s="82" t="s">
        <v>966</v>
      </c>
      <c r="L57" s="82" t="s">
        <v>966</v>
      </c>
      <c r="M57" s="82" t="s">
        <v>966</v>
      </c>
      <c r="N57" s="82" t="s">
        <v>966</v>
      </c>
      <c r="O57" s="6" t="s">
        <v>1250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1341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160</v>
      </c>
      <c r="C6" s="7" t="s">
        <v>161</v>
      </c>
      <c r="D6" s="7" t="s">
        <v>162</v>
      </c>
      <c r="E6" s="7" t="s">
        <v>163</v>
      </c>
      <c r="F6" s="7" t="s">
        <v>164</v>
      </c>
      <c r="G6" s="7" t="s">
        <v>165</v>
      </c>
      <c r="H6" s="7" t="s">
        <v>166</v>
      </c>
      <c r="I6" s="7" t="s">
        <v>167</v>
      </c>
      <c r="J6" s="7" t="s">
        <v>168</v>
      </c>
      <c r="K6" s="7" t="s">
        <v>169</v>
      </c>
      <c r="L6" s="7" t="s">
        <v>170</v>
      </c>
      <c r="M6" s="7" t="s">
        <v>171</v>
      </c>
      <c r="N6" s="7" t="s">
        <v>172</v>
      </c>
    </row>
    <row r="7" spans="1:14" ht="52.8" x14ac:dyDescent="0.3">
      <c r="A7" s="1"/>
      <c r="B7" s="5" t="s">
        <v>173</v>
      </c>
      <c r="C7" s="5" t="s">
        <v>174</v>
      </c>
      <c r="D7" s="5" t="s">
        <v>175</v>
      </c>
      <c r="E7" s="4" t="s">
        <v>176</v>
      </c>
      <c r="F7" s="4" t="s">
        <v>177</v>
      </c>
      <c r="G7" s="6" t="s">
        <v>1342</v>
      </c>
      <c r="H7" s="8">
        <v>14</v>
      </c>
      <c r="I7" s="5" t="s">
        <v>179</v>
      </c>
      <c r="J7" s="5" t="s">
        <v>180</v>
      </c>
      <c r="K7" s="5" t="s">
        <v>181</v>
      </c>
      <c r="L7" s="5" t="s">
        <v>182</v>
      </c>
      <c r="M7" s="8">
        <v>12815</v>
      </c>
      <c r="N7" s="5" t="s">
        <v>183</v>
      </c>
    </row>
    <row r="8" spans="1:14" ht="26.4" x14ac:dyDescent="0.3">
      <c r="A8" s="1"/>
      <c r="B8" s="5" t="s">
        <v>173</v>
      </c>
      <c r="C8" s="5" t="s">
        <v>174</v>
      </c>
      <c r="D8" s="5" t="s">
        <v>184</v>
      </c>
      <c r="E8" s="4" t="s">
        <v>176</v>
      </c>
      <c r="F8" s="4" t="s">
        <v>177</v>
      </c>
      <c r="G8" s="6" t="s">
        <v>1343</v>
      </c>
      <c r="H8" s="8">
        <v>14</v>
      </c>
      <c r="I8" s="5" t="s">
        <v>179</v>
      </c>
      <c r="J8" s="5" t="s">
        <v>180</v>
      </c>
      <c r="K8" s="5" t="s">
        <v>181</v>
      </c>
      <c r="L8" s="5" t="s">
        <v>182</v>
      </c>
      <c r="M8" s="8">
        <v>12664</v>
      </c>
      <c r="N8" s="5" t="s">
        <v>183</v>
      </c>
    </row>
    <row r="9" spans="1:14" ht="26.4" x14ac:dyDescent="0.3">
      <c r="A9" s="1"/>
      <c r="B9" s="5" t="s">
        <v>186</v>
      </c>
      <c r="C9" s="5" t="s">
        <v>187</v>
      </c>
      <c r="D9" s="5" t="s">
        <v>67</v>
      </c>
      <c r="E9" s="4" t="s">
        <v>176</v>
      </c>
      <c r="F9" s="4" t="s">
        <v>177</v>
      </c>
      <c r="G9" s="6" t="s">
        <v>190</v>
      </c>
      <c r="H9" s="8">
        <v>17</v>
      </c>
      <c r="I9" s="5" t="s">
        <v>179</v>
      </c>
      <c r="J9" s="5" t="s">
        <v>180</v>
      </c>
      <c r="K9" s="5" t="s">
        <v>181</v>
      </c>
      <c r="L9" s="5" t="s">
        <v>189</v>
      </c>
      <c r="M9" s="8">
        <v>13417</v>
      </c>
      <c r="N9" s="5" t="s">
        <v>183</v>
      </c>
    </row>
    <row r="10" spans="1:14" ht="26.4" x14ac:dyDescent="0.3">
      <c r="A10" s="1"/>
      <c r="B10" s="5" t="s">
        <v>186</v>
      </c>
      <c r="C10" s="5" t="s">
        <v>187</v>
      </c>
      <c r="D10" s="5" t="s">
        <v>67</v>
      </c>
      <c r="E10" s="4" t="s">
        <v>176</v>
      </c>
      <c r="F10" s="4" t="s">
        <v>177</v>
      </c>
      <c r="G10" s="6" t="s">
        <v>1344</v>
      </c>
      <c r="H10" s="8">
        <v>17</v>
      </c>
      <c r="I10" s="5" t="s">
        <v>179</v>
      </c>
      <c r="J10" s="5" t="s">
        <v>180</v>
      </c>
      <c r="K10" s="5" t="s">
        <v>181</v>
      </c>
      <c r="L10" s="5" t="s">
        <v>189</v>
      </c>
      <c r="M10" s="8">
        <v>13417</v>
      </c>
      <c r="N10" s="5" t="s">
        <v>183</v>
      </c>
    </row>
    <row r="11" spans="1:14" ht="26.4" x14ac:dyDescent="0.3">
      <c r="A11" s="1"/>
      <c r="B11" s="5" t="s">
        <v>191</v>
      </c>
      <c r="C11" s="5" t="s">
        <v>192</v>
      </c>
      <c r="D11" s="5" t="s">
        <v>67</v>
      </c>
      <c r="E11" s="4" t="s">
        <v>176</v>
      </c>
      <c r="F11" s="4" t="s">
        <v>177</v>
      </c>
      <c r="G11" s="6" t="s">
        <v>1345</v>
      </c>
      <c r="H11" s="8">
        <v>10.5</v>
      </c>
      <c r="I11" s="5" t="s">
        <v>179</v>
      </c>
      <c r="J11" s="5" t="s">
        <v>180</v>
      </c>
      <c r="K11" s="5" t="s">
        <v>181</v>
      </c>
      <c r="L11" s="5" t="s">
        <v>182</v>
      </c>
      <c r="M11" s="8">
        <v>24996</v>
      </c>
      <c r="N11" s="5" t="s">
        <v>183</v>
      </c>
    </row>
    <row r="12" spans="1:14" x14ac:dyDescent="0.3">
      <c r="A12" s="1"/>
      <c r="B12" s="5" t="s">
        <v>69</v>
      </c>
      <c r="C12" s="5" t="s">
        <v>233</v>
      </c>
      <c r="D12" s="5" t="s">
        <v>67</v>
      </c>
      <c r="E12" s="4" t="s">
        <v>176</v>
      </c>
      <c r="F12" s="4" t="s">
        <v>177</v>
      </c>
      <c r="G12" s="6" t="s">
        <v>234</v>
      </c>
      <c r="H12" s="8">
        <v>15</v>
      </c>
      <c r="I12" s="5" t="s">
        <v>179</v>
      </c>
      <c r="J12" s="5" t="s">
        <v>180</v>
      </c>
      <c r="K12" s="5" t="s">
        <v>181</v>
      </c>
      <c r="L12" s="5" t="s">
        <v>189</v>
      </c>
      <c r="M12" s="8">
        <v>1198</v>
      </c>
      <c r="N12" s="5" t="s">
        <v>183</v>
      </c>
    </row>
    <row r="13" spans="1:14" x14ac:dyDescent="0.3">
      <c r="A13" s="1"/>
      <c r="B13" s="5" t="s">
        <v>250</v>
      </c>
      <c r="C13" s="5" t="s">
        <v>251</v>
      </c>
      <c r="D13" s="5" t="s">
        <v>252</v>
      </c>
      <c r="E13" s="4" t="s">
        <v>253</v>
      </c>
      <c r="F13" s="4" t="s">
        <v>254</v>
      </c>
      <c r="G13" s="6" t="s">
        <v>255</v>
      </c>
      <c r="H13" s="8">
        <v>100</v>
      </c>
      <c r="I13" s="5" t="s">
        <v>179</v>
      </c>
      <c r="J13" s="5" t="s">
        <v>180</v>
      </c>
      <c r="K13" s="5" t="s">
        <v>181</v>
      </c>
      <c r="L13" s="5" t="s">
        <v>182</v>
      </c>
      <c r="M13" s="8">
        <v>14807</v>
      </c>
      <c r="N13" s="5" t="s">
        <v>183</v>
      </c>
    </row>
    <row r="14" spans="1:14" ht="26.4" x14ac:dyDescent="0.3">
      <c r="A14" s="1"/>
      <c r="B14" s="5" t="s">
        <v>74</v>
      </c>
      <c r="C14" s="5" t="s">
        <v>1346</v>
      </c>
      <c r="D14" s="5" t="s">
        <v>90</v>
      </c>
      <c r="E14" s="4" t="s">
        <v>176</v>
      </c>
      <c r="F14" s="4" t="s">
        <v>177</v>
      </c>
      <c r="G14" s="6" t="s">
        <v>274</v>
      </c>
      <c r="H14" s="8">
        <v>66</v>
      </c>
      <c r="I14" s="5" t="s">
        <v>179</v>
      </c>
      <c r="J14" s="5" t="s">
        <v>180</v>
      </c>
      <c r="K14" s="5" t="s">
        <v>181</v>
      </c>
      <c r="L14" s="5" t="s">
        <v>182</v>
      </c>
      <c r="M14" s="8">
        <v>10</v>
      </c>
      <c r="N14" s="5" t="s">
        <v>183</v>
      </c>
    </row>
    <row r="15" spans="1:14" x14ac:dyDescent="0.3">
      <c r="A15" s="1"/>
      <c r="B15" s="5" t="s">
        <v>80</v>
      </c>
      <c r="C15" s="5" t="s">
        <v>275</v>
      </c>
      <c r="D15" s="5" t="s">
        <v>276</v>
      </c>
      <c r="E15" s="4" t="s">
        <v>176</v>
      </c>
      <c r="F15" s="4" t="s">
        <v>177</v>
      </c>
      <c r="G15" s="6" t="s">
        <v>277</v>
      </c>
      <c r="H15" s="8">
        <v>0</v>
      </c>
      <c r="I15" s="5" t="s">
        <v>232</v>
      </c>
      <c r="J15" s="5" t="s">
        <v>180</v>
      </c>
      <c r="K15" s="5" t="s">
        <v>181</v>
      </c>
      <c r="L15" s="5" t="s">
        <v>207</v>
      </c>
      <c r="M15" s="8">
        <v>13555</v>
      </c>
      <c r="N15" s="5" t="s">
        <v>183</v>
      </c>
    </row>
    <row r="16" spans="1:14" x14ac:dyDescent="0.3">
      <c r="A16" s="1"/>
      <c r="B16" s="5" t="s">
        <v>40</v>
      </c>
      <c r="C16" s="5" t="s">
        <v>278</v>
      </c>
      <c r="D16" s="5" t="s">
        <v>279</v>
      </c>
      <c r="E16" s="4" t="s">
        <v>176</v>
      </c>
      <c r="F16" s="4" t="s">
        <v>280</v>
      </c>
      <c r="G16" s="6" t="s">
        <v>281</v>
      </c>
      <c r="H16" s="8">
        <v>135.69999999999999</v>
      </c>
      <c r="I16" s="5" t="s">
        <v>232</v>
      </c>
      <c r="J16" s="5" t="s">
        <v>180</v>
      </c>
      <c r="K16" s="5" t="s">
        <v>181</v>
      </c>
      <c r="L16" s="5" t="s">
        <v>207</v>
      </c>
      <c r="M16" s="8">
        <v>23192</v>
      </c>
      <c r="N16" s="5" t="s">
        <v>183</v>
      </c>
    </row>
    <row r="17" spans="1:14" x14ac:dyDescent="0.3">
      <c r="A17" s="1"/>
      <c r="B17" s="5" t="s">
        <v>40</v>
      </c>
      <c r="C17" s="5" t="s">
        <v>278</v>
      </c>
      <c r="D17" s="5" t="s">
        <v>279</v>
      </c>
      <c r="E17" s="4" t="s">
        <v>282</v>
      </c>
      <c r="F17" s="4" t="s">
        <v>283</v>
      </c>
      <c r="G17" s="6" t="s">
        <v>1347</v>
      </c>
      <c r="H17" s="8">
        <v>135.69999999999999</v>
      </c>
      <c r="I17" s="5" t="s">
        <v>232</v>
      </c>
      <c r="J17" s="5" t="s">
        <v>180</v>
      </c>
      <c r="K17" s="5" t="s">
        <v>181</v>
      </c>
      <c r="L17" s="5" t="s">
        <v>207</v>
      </c>
      <c r="M17" s="8">
        <v>23192</v>
      </c>
      <c r="N17" s="5" t="s">
        <v>183</v>
      </c>
    </row>
    <row r="18" spans="1:14" x14ac:dyDescent="0.3">
      <c r="A18" s="1"/>
      <c r="B18" s="5" t="s">
        <v>87</v>
      </c>
      <c r="C18" s="5" t="s">
        <v>294</v>
      </c>
      <c r="D18" s="5" t="s">
        <v>304</v>
      </c>
      <c r="E18" s="4" t="s">
        <v>176</v>
      </c>
      <c r="F18" s="4" t="s">
        <v>177</v>
      </c>
      <c r="G18" s="6" t="s">
        <v>305</v>
      </c>
      <c r="H18" s="8">
        <v>0</v>
      </c>
      <c r="I18" s="5" t="s">
        <v>179</v>
      </c>
      <c r="J18" s="5" t="s">
        <v>180</v>
      </c>
      <c r="K18" s="5" t="s">
        <v>181</v>
      </c>
      <c r="L18" s="5" t="s">
        <v>182</v>
      </c>
      <c r="M18" s="8">
        <v>198</v>
      </c>
      <c r="N18" s="5" t="s">
        <v>183</v>
      </c>
    </row>
    <row r="19" spans="1:14" ht="26.4" x14ac:dyDescent="0.3">
      <c r="A19" s="1"/>
      <c r="B19" s="5" t="s">
        <v>87</v>
      </c>
      <c r="C19" s="5" t="s">
        <v>1348</v>
      </c>
      <c r="D19" s="5" t="s">
        <v>90</v>
      </c>
      <c r="E19" s="4" t="s">
        <v>176</v>
      </c>
      <c r="F19" s="4" t="s">
        <v>177</v>
      </c>
      <c r="G19" s="6" t="s">
        <v>325</v>
      </c>
      <c r="H19" s="8">
        <v>45</v>
      </c>
      <c r="I19" s="5" t="s">
        <v>179</v>
      </c>
      <c r="J19" s="5" t="s">
        <v>180</v>
      </c>
      <c r="K19" s="5" t="s">
        <v>181</v>
      </c>
      <c r="L19" s="5" t="s">
        <v>207</v>
      </c>
      <c r="M19" s="8">
        <v>201</v>
      </c>
      <c r="N19" s="5" t="s">
        <v>183</v>
      </c>
    </row>
    <row r="20" spans="1:14" x14ac:dyDescent="0.3">
      <c r="A20" s="1"/>
      <c r="B20" s="5" t="s">
        <v>336</v>
      </c>
      <c r="C20" s="5" t="s">
        <v>337</v>
      </c>
      <c r="D20" s="5" t="s">
        <v>125</v>
      </c>
      <c r="E20" s="4" t="s">
        <v>338</v>
      </c>
      <c r="F20" s="4" t="s">
        <v>339</v>
      </c>
      <c r="G20" s="6" t="s">
        <v>1349</v>
      </c>
      <c r="H20" s="8">
        <v>44.93</v>
      </c>
      <c r="I20" s="5" t="s">
        <v>179</v>
      </c>
      <c r="J20" s="5" t="s">
        <v>180</v>
      </c>
      <c r="K20" s="5" t="s">
        <v>181</v>
      </c>
      <c r="L20" s="5" t="s">
        <v>182</v>
      </c>
      <c r="M20" s="8">
        <v>14845</v>
      </c>
      <c r="N20" s="5" t="s">
        <v>183</v>
      </c>
    </row>
    <row r="21" spans="1:14" x14ac:dyDescent="0.3">
      <c r="A21" s="1"/>
      <c r="B21" s="5" t="s">
        <v>100</v>
      </c>
      <c r="C21" s="5" t="s">
        <v>348</v>
      </c>
      <c r="D21" s="5" t="s">
        <v>349</v>
      </c>
      <c r="E21" s="4" t="s">
        <v>176</v>
      </c>
      <c r="F21" s="4" t="s">
        <v>177</v>
      </c>
      <c r="G21" s="6" t="s">
        <v>350</v>
      </c>
      <c r="H21" s="8">
        <v>0</v>
      </c>
      <c r="I21" s="5" t="s">
        <v>179</v>
      </c>
      <c r="J21" s="5" t="s">
        <v>180</v>
      </c>
      <c r="K21" s="5" t="s">
        <v>181</v>
      </c>
      <c r="L21" s="5" t="s">
        <v>182</v>
      </c>
      <c r="M21" s="8">
        <v>12713</v>
      </c>
      <c r="N21" s="5" t="s">
        <v>183</v>
      </c>
    </row>
    <row r="22" spans="1:14" x14ac:dyDescent="0.3">
      <c r="A22" s="1"/>
      <c r="B22" s="5" t="s">
        <v>114</v>
      </c>
      <c r="C22" s="5" t="s">
        <v>1350</v>
      </c>
      <c r="D22" s="5" t="s">
        <v>252</v>
      </c>
      <c r="E22" s="4" t="s">
        <v>176</v>
      </c>
      <c r="F22" s="4" t="s">
        <v>385</v>
      </c>
      <c r="G22" s="6" t="s">
        <v>386</v>
      </c>
      <c r="H22" s="8">
        <v>44.22</v>
      </c>
      <c r="I22" s="5" t="s">
        <v>179</v>
      </c>
      <c r="J22" s="5" t="s">
        <v>180</v>
      </c>
      <c r="K22" s="5" t="s">
        <v>181</v>
      </c>
      <c r="L22" s="5" t="s">
        <v>207</v>
      </c>
      <c r="M22" s="8">
        <v>76</v>
      </c>
      <c r="N22" s="5" t="s">
        <v>183</v>
      </c>
    </row>
    <row r="23" spans="1:14" x14ac:dyDescent="0.3">
      <c r="A23" s="1"/>
      <c r="B23" s="5" t="s">
        <v>122</v>
      </c>
      <c r="C23" s="5" t="s">
        <v>389</v>
      </c>
      <c r="D23" s="5" t="s">
        <v>390</v>
      </c>
      <c r="E23" s="4" t="s">
        <v>176</v>
      </c>
      <c r="F23" s="4" t="s">
        <v>177</v>
      </c>
      <c r="G23" s="6" t="s">
        <v>1351</v>
      </c>
      <c r="H23" s="8">
        <v>50</v>
      </c>
      <c r="I23" s="5" t="s">
        <v>179</v>
      </c>
      <c r="J23" s="5" t="s">
        <v>180</v>
      </c>
      <c r="K23" s="5" t="s">
        <v>181</v>
      </c>
      <c r="L23" s="5" t="s">
        <v>182</v>
      </c>
      <c r="M23" s="8">
        <v>34</v>
      </c>
      <c r="N23" s="5" t="s">
        <v>183</v>
      </c>
    </row>
    <row r="24" spans="1:14" ht="26.4" x14ac:dyDescent="0.3">
      <c r="A24" s="1"/>
      <c r="B24" s="5" t="s">
        <v>122</v>
      </c>
      <c r="C24" s="5" t="s">
        <v>389</v>
      </c>
      <c r="D24" s="5" t="s">
        <v>390</v>
      </c>
      <c r="E24" s="4" t="s">
        <v>176</v>
      </c>
      <c r="F24" s="4" t="s">
        <v>177</v>
      </c>
      <c r="G24" s="6" t="s">
        <v>1352</v>
      </c>
      <c r="H24" s="8">
        <v>50</v>
      </c>
      <c r="I24" s="5" t="s">
        <v>179</v>
      </c>
      <c r="J24" s="5" t="s">
        <v>180</v>
      </c>
      <c r="K24" s="5" t="s">
        <v>181</v>
      </c>
      <c r="L24" s="5" t="s">
        <v>182</v>
      </c>
      <c r="M24" s="8">
        <v>34</v>
      </c>
      <c r="N24" s="5" t="s">
        <v>183</v>
      </c>
    </row>
    <row r="25" spans="1:14" ht="26.4" x14ac:dyDescent="0.3">
      <c r="A25" s="1"/>
      <c r="B25" s="5" t="s">
        <v>122</v>
      </c>
      <c r="C25" s="5" t="s">
        <v>389</v>
      </c>
      <c r="D25" s="5" t="s">
        <v>393</v>
      </c>
      <c r="E25" s="4" t="s">
        <v>176</v>
      </c>
      <c r="F25" s="4" t="s">
        <v>177</v>
      </c>
      <c r="G25" s="6" t="s">
        <v>1352</v>
      </c>
      <c r="H25" s="8">
        <v>50</v>
      </c>
      <c r="I25" s="5" t="s">
        <v>179</v>
      </c>
      <c r="J25" s="5" t="s">
        <v>180</v>
      </c>
      <c r="K25" s="5" t="s">
        <v>181</v>
      </c>
      <c r="L25" s="5" t="s">
        <v>182</v>
      </c>
      <c r="M25" s="8">
        <v>35</v>
      </c>
      <c r="N25" s="5" t="s">
        <v>183</v>
      </c>
    </row>
    <row r="26" spans="1:14" x14ac:dyDescent="0.3">
      <c r="A26" s="1"/>
      <c r="B26" s="5" t="s">
        <v>122</v>
      </c>
      <c r="C26" s="5" t="s">
        <v>389</v>
      </c>
      <c r="D26" s="5" t="s">
        <v>393</v>
      </c>
      <c r="E26" s="4" t="s">
        <v>176</v>
      </c>
      <c r="F26" s="4" t="s">
        <v>177</v>
      </c>
      <c r="G26" s="6" t="s">
        <v>1351</v>
      </c>
      <c r="H26" s="8">
        <v>50</v>
      </c>
      <c r="I26" s="5" t="s">
        <v>179</v>
      </c>
      <c r="J26" s="5" t="s">
        <v>180</v>
      </c>
      <c r="K26" s="5" t="s">
        <v>181</v>
      </c>
      <c r="L26" s="5" t="s">
        <v>182</v>
      </c>
      <c r="M26" s="8">
        <v>35</v>
      </c>
      <c r="N26" s="5" t="s">
        <v>183</v>
      </c>
    </row>
    <row r="27" spans="1:14" x14ac:dyDescent="0.3">
      <c r="A27" s="1"/>
      <c r="B27" s="5" t="s">
        <v>396</v>
      </c>
      <c r="C27" s="5" t="s">
        <v>397</v>
      </c>
      <c r="D27" s="5" t="s">
        <v>67</v>
      </c>
      <c r="E27" s="4" t="s">
        <v>176</v>
      </c>
      <c r="F27" s="4" t="s">
        <v>398</v>
      </c>
      <c r="G27" s="6" t="s">
        <v>399</v>
      </c>
      <c r="H27" s="8">
        <v>3.15</v>
      </c>
      <c r="I27" s="5" t="s">
        <v>232</v>
      </c>
      <c r="J27" s="5" t="s">
        <v>180</v>
      </c>
      <c r="K27" s="5" t="s">
        <v>181</v>
      </c>
      <c r="L27" s="5" t="s">
        <v>207</v>
      </c>
      <c r="M27" s="8">
        <v>14160</v>
      </c>
      <c r="N27" s="5" t="s">
        <v>183</v>
      </c>
    </row>
    <row r="28" spans="1:14" x14ac:dyDescent="0.3">
      <c r="A28" s="1"/>
      <c r="B28" s="5" t="s">
        <v>400</v>
      </c>
      <c r="C28" s="5" t="s">
        <v>401</v>
      </c>
      <c r="D28" s="5" t="s">
        <v>67</v>
      </c>
      <c r="E28" s="4" t="s">
        <v>402</v>
      </c>
      <c r="F28" s="4" t="s">
        <v>403</v>
      </c>
      <c r="G28" s="6" t="s">
        <v>404</v>
      </c>
      <c r="H28" s="8">
        <v>3.15</v>
      </c>
      <c r="I28" s="5" t="s">
        <v>232</v>
      </c>
      <c r="J28" s="5" t="s">
        <v>180</v>
      </c>
      <c r="K28" s="5" t="s">
        <v>181</v>
      </c>
      <c r="L28" s="5" t="s">
        <v>207</v>
      </c>
      <c r="M28" s="8">
        <v>15160</v>
      </c>
      <c r="N28" s="5" t="s">
        <v>183</v>
      </c>
    </row>
    <row r="29" spans="1:14" x14ac:dyDescent="0.3">
      <c r="A29" s="1"/>
      <c r="B29" s="5" t="s">
        <v>400</v>
      </c>
      <c r="C29" s="5" t="s">
        <v>401</v>
      </c>
      <c r="D29" s="5" t="s">
        <v>67</v>
      </c>
      <c r="E29" s="4" t="s">
        <v>405</v>
      </c>
      <c r="F29" s="4" t="s">
        <v>406</v>
      </c>
      <c r="G29" s="6" t="s">
        <v>1353</v>
      </c>
      <c r="H29" s="8">
        <v>2.2999999999999998</v>
      </c>
      <c r="I29" s="5" t="s">
        <v>408</v>
      </c>
      <c r="J29" s="5" t="s">
        <v>180</v>
      </c>
      <c r="K29" s="5" t="s">
        <v>181</v>
      </c>
      <c r="L29" s="5" t="s">
        <v>182</v>
      </c>
      <c r="M29" s="8">
        <v>15160</v>
      </c>
      <c r="N29" s="5" t="s">
        <v>183</v>
      </c>
    </row>
    <row r="30" spans="1:14" x14ac:dyDescent="0.3">
      <c r="A30" s="1"/>
      <c r="B30" s="5" t="s">
        <v>400</v>
      </c>
      <c r="C30" s="5" t="s">
        <v>401</v>
      </c>
      <c r="D30" s="5" t="s">
        <v>67</v>
      </c>
      <c r="E30" s="4" t="s">
        <v>409</v>
      </c>
      <c r="F30" s="4" t="s">
        <v>410</v>
      </c>
      <c r="G30" s="6" t="s">
        <v>411</v>
      </c>
      <c r="H30" s="8">
        <v>6.3</v>
      </c>
      <c r="I30" s="5" t="s">
        <v>179</v>
      </c>
      <c r="J30" s="5" t="s">
        <v>180</v>
      </c>
      <c r="K30" s="5" t="s">
        <v>181</v>
      </c>
      <c r="L30" s="5" t="s">
        <v>182</v>
      </c>
      <c r="M30" s="8">
        <v>15160</v>
      </c>
      <c r="N30" s="5" t="s">
        <v>183</v>
      </c>
    </row>
    <row r="31" spans="1:14" x14ac:dyDescent="0.3">
      <c r="A31" s="1"/>
      <c r="B31" s="5" t="s">
        <v>412</v>
      </c>
      <c r="C31" s="5" t="s">
        <v>1354</v>
      </c>
      <c r="D31" s="5" t="s">
        <v>238</v>
      </c>
      <c r="E31" s="4" t="s">
        <v>176</v>
      </c>
      <c r="F31" s="4" t="s">
        <v>414</v>
      </c>
      <c r="G31" s="6" t="s">
        <v>415</v>
      </c>
      <c r="H31" s="8">
        <v>1.2</v>
      </c>
      <c r="I31" s="5" t="s">
        <v>179</v>
      </c>
      <c r="J31" s="5" t="s">
        <v>180</v>
      </c>
      <c r="K31" s="5" t="s">
        <v>181</v>
      </c>
      <c r="L31" s="5" t="s">
        <v>182</v>
      </c>
      <c r="M31" s="8">
        <v>18814</v>
      </c>
      <c r="N31" s="5" t="s">
        <v>183</v>
      </c>
    </row>
    <row r="32" spans="1:14" x14ac:dyDescent="0.3">
      <c r="A32" s="1"/>
      <c r="B32" s="5" t="s">
        <v>412</v>
      </c>
      <c r="C32" s="5" t="s">
        <v>416</v>
      </c>
      <c r="D32" s="5" t="s">
        <v>238</v>
      </c>
      <c r="E32" s="4" t="s">
        <v>417</v>
      </c>
      <c r="F32" s="4" t="s">
        <v>418</v>
      </c>
      <c r="G32" s="6" t="s">
        <v>419</v>
      </c>
      <c r="H32" s="8">
        <v>1.5</v>
      </c>
      <c r="I32" s="5" t="s">
        <v>179</v>
      </c>
      <c r="J32" s="5" t="s">
        <v>180</v>
      </c>
      <c r="K32" s="5" t="s">
        <v>181</v>
      </c>
      <c r="L32" s="5" t="s">
        <v>182</v>
      </c>
      <c r="M32" s="8">
        <v>15114</v>
      </c>
      <c r="N32" s="5" t="s">
        <v>183</v>
      </c>
    </row>
    <row r="33" spans="1:14" x14ac:dyDescent="0.3">
      <c r="A33" s="1"/>
      <c r="B33" s="5" t="s">
        <v>420</v>
      </c>
      <c r="C33" s="5" t="s">
        <v>421</v>
      </c>
      <c r="D33" s="5" t="s">
        <v>422</v>
      </c>
      <c r="E33" s="4" t="s">
        <v>176</v>
      </c>
      <c r="F33" s="4" t="s">
        <v>177</v>
      </c>
      <c r="G33" s="6" t="s">
        <v>1355</v>
      </c>
      <c r="H33" s="8">
        <v>213.7</v>
      </c>
      <c r="I33" s="5" t="s">
        <v>179</v>
      </c>
      <c r="J33" s="5" t="s">
        <v>180</v>
      </c>
      <c r="K33" s="5" t="s">
        <v>181</v>
      </c>
      <c r="L33" s="5" t="s">
        <v>207</v>
      </c>
      <c r="M33" s="8">
        <v>14928</v>
      </c>
      <c r="N33" s="5" t="s">
        <v>183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P63"/>
  <sheetViews>
    <sheetView showGridLines="0" zoomScale="85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9" t="s">
        <v>61</v>
      </c>
      <c r="C3" s="204"/>
      <c r="D3" s="204"/>
      <c r="E3" s="230" t="s">
        <v>1356</v>
      </c>
      <c r="F3" s="230"/>
      <c r="G3" s="230"/>
      <c r="H3" s="2"/>
      <c r="I3" s="2"/>
      <c r="J3" s="2"/>
      <c r="K3" s="2"/>
      <c r="L3" s="2" t="s">
        <v>1357</v>
      </c>
      <c r="M3" s="2"/>
      <c r="N3" s="2"/>
      <c r="O3" s="2"/>
      <c r="P3" s="2"/>
      <c r="Q3" s="2"/>
      <c r="R3" s="2"/>
      <c r="S3" s="2"/>
      <c r="T3" s="2"/>
      <c r="U3" s="2"/>
      <c r="V3" s="2" t="s">
        <v>1356</v>
      </c>
      <c r="W3" s="2"/>
      <c r="X3" s="2"/>
      <c r="Y3" s="2"/>
      <c r="Z3" s="2"/>
      <c r="AA3" s="2"/>
      <c r="AB3" s="2"/>
      <c r="AC3" s="2" t="s">
        <v>1357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83" t="s">
        <v>1358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83" t="s">
        <v>1359</v>
      </c>
      <c r="GW3" s="1"/>
      <c r="GX3" s="1"/>
      <c r="GY3" s="1"/>
      <c r="GZ3" s="1"/>
      <c r="HA3" s="1"/>
      <c r="HB3" s="1"/>
      <c r="HC3" s="1"/>
      <c r="HD3" s="1"/>
      <c r="HE3" s="83" t="s">
        <v>1360</v>
      </c>
      <c r="HF3" s="1"/>
      <c r="HG3" s="1"/>
      <c r="HH3" s="1"/>
      <c r="HI3" s="1"/>
      <c r="HJ3" s="1"/>
      <c r="HK3" s="1"/>
      <c r="HL3" s="1"/>
      <c r="HM3" s="1"/>
      <c r="HN3" s="83" t="s">
        <v>966</v>
      </c>
      <c r="HO3" s="1"/>
      <c r="HP3" s="1"/>
    </row>
    <row r="4" spans="1:224" ht="0" hidden="1" customHeight="1" x14ac:dyDescent="0.3">
      <c r="A4" s="1"/>
      <c r="B4" s="84" t="s">
        <v>1361</v>
      </c>
      <c r="C4" s="231" t="s">
        <v>1362</v>
      </c>
      <c r="D4" s="232" t="s">
        <v>74</v>
      </c>
      <c r="E4" s="233"/>
      <c r="F4" s="233"/>
      <c r="G4" s="234"/>
      <c r="H4" s="232" t="s">
        <v>1363</v>
      </c>
      <c r="I4" s="234"/>
      <c r="J4" s="232" t="s">
        <v>1364</v>
      </c>
      <c r="K4" s="234"/>
      <c r="L4" s="232" t="s">
        <v>100</v>
      </c>
      <c r="M4" s="233"/>
      <c r="N4" s="233"/>
      <c r="O4" s="233"/>
      <c r="P4" s="233"/>
      <c r="Q4" s="233"/>
      <c r="R4" s="233"/>
      <c r="S4" s="234"/>
      <c r="T4" s="232" t="s">
        <v>597</v>
      </c>
      <c r="U4" s="233"/>
      <c r="V4" s="234"/>
      <c r="W4" s="231" t="s">
        <v>1365</v>
      </c>
      <c r="X4" s="232" t="s">
        <v>261</v>
      </c>
      <c r="Y4" s="233"/>
      <c r="Z4" s="234"/>
      <c r="AA4" s="232" t="s">
        <v>69</v>
      </c>
      <c r="AB4" s="233"/>
      <c r="AC4" s="233"/>
      <c r="AD4" s="233"/>
      <c r="AE4" s="233"/>
      <c r="AF4" s="233"/>
      <c r="AG4" s="234"/>
      <c r="AH4" s="231" t="s">
        <v>1366</v>
      </c>
      <c r="AI4" s="231" t="s">
        <v>1367</v>
      </c>
      <c r="AJ4" s="231" t="s">
        <v>1368</v>
      </c>
      <c r="AK4" s="232" t="s">
        <v>1369</v>
      </c>
      <c r="AL4" s="234"/>
      <c r="AM4" s="232" t="s">
        <v>1370</v>
      </c>
      <c r="AN4" s="234"/>
      <c r="AO4" s="231" t="s">
        <v>1371</v>
      </c>
      <c r="AP4" s="232" t="s">
        <v>1372</v>
      </c>
      <c r="AQ4" s="234"/>
      <c r="AR4" s="231" t="s">
        <v>1373</v>
      </c>
      <c r="AS4" s="231" t="s">
        <v>1374</v>
      </c>
      <c r="AT4" s="231" t="s">
        <v>1375</v>
      </c>
      <c r="AU4" s="232" t="s">
        <v>97</v>
      </c>
      <c r="AV4" s="233"/>
      <c r="AW4" s="234"/>
      <c r="AX4" s="232" t="s">
        <v>147</v>
      </c>
      <c r="AY4" s="233"/>
      <c r="AZ4" s="233"/>
      <c r="BA4" s="233"/>
      <c r="BB4" s="233"/>
      <c r="BC4" s="234"/>
      <c r="BD4" s="232" t="s">
        <v>1376</v>
      </c>
      <c r="BE4" s="234"/>
      <c r="BF4" s="231" t="s">
        <v>694</v>
      </c>
      <c r="BG4" s="232" t="s">
        <v>80</v>
      </c>
      <c r="BH4" s="233"/>
      <c r="BI4" s="234"/>
      <c r="BJ4" s="232" t="s">
        <v>87</v>
      </c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4"/>
      <c r="BX4" s="232" t="s">
        <v>1377</v>
      </c>
      <c r="BY4" s="234"/>
      <c r="BZ4" s="231" t="s">
        <v>1378</v>
      </c>
      <c r="CA4" s="232" t="s">
        <v>122</v>
      </c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4"/>
      <c r="CM4" s="232" t="s">
        <v>144</v>
      </c>
      <c r="CN4" s="233"/>
      <c r="CO4" s="233"/>
      <c r="CP4" s="234"/>
      <c r="CQ4" s="232" t="s">
        <v>1379</v>
      </c>
      <c r="CR4" s="234"/>
      <c r="CS4" s="232" t="s">
        <v>1380</v>
      </c>
      <c r="CT4" s="234"/>
      <c r="CU4" s="232" t="s">
        <v>1381</v>
      </c>
      <c r="CV4" s="233"/>
      <c r="CW4" s="234"/>
      <c r="CX4" s="232" t="s">
        <v>1382</v>
      </c>
      <c r="CY4" s="233"/>
      <c r="CZ4" s="233"/>
      <c r="DA4" s="234"/>
      <c r="DB4" s="232" t="s">
        <v>1383</v>
      </c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4"/>
      <c r="DN4" s="232" t="s">
        <v>1384</v>
      </c>
      <c r="DO4" s="233"/>
      <c r="DP4" s="233"/>
      <c r="DQ4" s="234"/>
      <c r="DR4" s="232" t="s">
        <v>1385</v>
      </c>
      <c r="DS4" s="233"/>
      <c r="DT4" s="233"/>
      <c r="DU4" s="234"/>
      <c r="DV4" s="231"/>
      <c r="DW4" s="232" t="s">
        <v>1386</v>
      </c>
      <c r="DX4" s="233"/>
      <c r="DY4" s="233"/>
      <c r="DZ4" s="233"/>
      <c r="EA4" s="233"/>
      <c r="EB4" s="234"/>
      <c r="EC4" s="1"/>
      <c r="ED4" s="231" t="s">
        <v>1387</v>
      </c>
      <c r="EE4" s="231" t="s">
        <v>1388</v>
      </c>
      <c r="EF4" s="231" t="s">
        <v>1389</v>
      </c>
      <c r="EG4" s="231" t="s">
        <v>1390</v>
      </c>
      <c r="EH4" s="231" t="s">
        <v>1391</v>
      </c>
      <c r="EI4" s="231" t="s">
        <v>1392</v>
      </c>
      <c r="EJ4" s="231" t="s">
        <v>1393</v>
      </c>
      <c r="EK4" s="231" t="s">
        <v>1394</v>
      </c>
      <c r="EL4" s="232" t="s">
        <v>1363</v>
      </c>
      <c r="EM4" s="234"/>
      <c r="EN4" s="232" t="s">
        <v>348</v>
      </c>
      <c r="EO4" s="234"/>
      <c r="EP4" s="231" t="s">
        <v>1366</v>
      </c>
      <c r="EQ4" s="231" t="s">
        <v>1395</v>
      </c>
      <c r="ER4" s="231" t="s">
        <v>1396</v>
      </c>
      <c r="ES4" s="231" t="s">
        <v>1397</v>
      </c>
      <c r="ET4" s="231" t="s">
        <v>1398</v>
      </c>
      <c r="EU4" s="231" t="s">
        <v>1399</v>
      </c>
      <c r="EV4" s="231" t="s">
        <v>1400</v>
      </c>
      <c r="EW4" s="231" t="s">
        <v>1401</v>
      </c>
      <c r="EX4" s="231" t="s">
        <v>1402</v>
      </c>
      <c r="EY4" s="231" t="s">
        <v>1403</v>
      </c>
      <c r="EZ4" s="231" t="s">
        <v>1404</v>
      </c>
      <c r="FA4" s="231" t="s">
        <v>1405</v>
      </c>
      <c r="FB4" s="231" t="s">
        <v>1406</v>
      </c>
      <c r="FC4" s="231" t="s">
        <v>1407</v>
      </c>
      <c r="FD4" s="231" t="s">
        <v>1408</v>
      </c>
      <c r="FE4" s="231" t="s">
        <v>1409</v>
      </c>
      <c r="FF4" s="231" t="s">
        <v>1410</v>
      </c>
      <c r="FG4" s="231" t="s">
        <v>1411</v>
      </c>
      <c r="FH4" s="231" t="s">
        <v>1412</v>
      </c>
      <c r="FI4" s="231" t="s">
        <v>1413</v>
      </c>
      <c r="FJ4" s="231" t="s">
        <v>1414</v>
      </c>
      <c r="FK4" s="231" t="s">
        <v>1415</v>
      </c>
      <c r="FL4" s="231" t="s">
        <v>1416</v>
      </c>
      <c r="FM4" s="232" t="s">
        <v>629</v>
      </c>
      <c r="FN4" s="233"/>
      <c r="FO4" s="233"/>
      <c r="FP4" s="234"/>
      <c r="FQ4" s="232" t="s">
        <v>1417</v>
      </c>
      <c r="FR4" s="234"/>
      <c r="FS4" s="232" t="s">
        <v>87</v>
      </c>
      <c r="FT4" s="233"/>
      <c r="FU4" s="233"/>
      <c r="FV4" s="233"/>
      <c r="FW4" s="233"/>
      <c r="FX4" s="234"/>
      <c r="FY4" s="232" t="s">
        <v>1418</v>
      </c>
      <c r="FZ4" s="234"/>
      <c r="GA4" s="232" t="s">
        <v>632</v>
      </c>
      <c r="GB4" s="233"/>
      <c r="GC4" s="233"/>
      <c r="GD4" s="234"/>
      <c r="GE4" s="231" t="s">
        <v>1419</v>
      </c>
      <c r="GF4" s="231" t="s">
        <v>1420</v>
      </c>
      <c r="GG4" s="231" t="s">
        <v>1421</v>
      </c>
      <c r="GH4" s="232" t="s">
        <v>122</v>
      </c>
      <c r="GI4" s="233"/>
      <c r="GJ4" s="233"/>
      <c r="GK4" s="233"/>
      <c r="GL4" s="234"/>
      <c r="GM4" s="232" t="s">
        <v>412</v>
      </c>
      <c r="GN4" s="233"/>
      <c r="GO4" s="233"/>
      <c r="GP4" s="234"/>
      <c r="GQ4" s="231" t="s">
        <v>1422</v>
      </c>
      <c r="GR4" s="232" t="s">
        <v>1019</v>
      </c>
      <c r="GS4" s="233"/>
      <c r="GT4" s="234"/>
      <c r="GU4" s="1"/>
      <c r="GV4" s="231" t="s">
        <v>1387</v>
      </c>
      <c r="GW4" s="232" t="s">
        <v>1423</v>
      </c>
      <c r="GX4" s="234"/>
      <c r="GY4" s="231" t="s">
        <v>1395</v>
      </c>
      <c r="GZ4" s="231" t="s">
        <v>1409</v>
      </c>
      <c r="HA4" s="231" t="s">
        <v>1410</v>
      </c>
      <c r="HB4" s="231" t="s">
        <v>1411</v>
      </c>
      <c r="HC4" s="231" t="s">
        <v>1415</v>
      </c>
      <c r="HD4" s="1"/>
      <c r="HE4" s="231" t="s">
        <v>1424</v>
      </c>
      <c r="HF4" s="231" t="s">
        <v>1425</v>
      </c>
      <c r="HG4" s="231" t="s">
        <v>1426</v>
      </c>
      <c r="HH4" s="231" t="s">
        <v>1427</v>
      </c>
      <c r="HI4" s="231" t="s">
        <v>1428</v>
      </c>
      <c r="HJ4" s="231" t="s">
        <v>1429</v>
      </c>
      <c r="HK4" s="232" t="s">
        <v>1430</v>
      </c>
      <c r="HL4" s="234"/>
      <c r="HM4" s="1"/>
      <c r="HN4" s="232" t="s">
        <v>1385</v>
      </c>
      <c r="HO4" s="233"/>
      <c r="HP4" s="234"/>
    </row>
    <row r="5" spans="1:224" x14ac:dyDescent="0.3">
      <c r="A5" s="1"/>
      <c r="B5" s="172"/>
      <c r="C5" s="172">
        <v>65333</v>
      </c>
      <c r="D5" s="173">
        <v>101</v>
      </c>
      <c r="E5" s="174">
        <v>102</v>
      </c>
      <c r="F5" s="174">
        <v>42667</v>
      </c>
      <c r="G5" s="175">
        <v>42668</v>
      </c>
      <c r="H5" s="173">
        <v>126</v>
      </c>
      <c r="I5" s="175">
        <v>127</v>
      </c>
      <c r="J5" s="173">
        <v>138</v>
      </c>
      <c r="K5" s="175">
        <v>139</v>
      </c>
      <c r="L5" s="173">
        <v>197</v>
      </c>
      <c r="M5" s="174">
        <v>203</v>
      </c>
      <c r="N5" s="174">
        <v>204</v>
      </c>
      <c r="O5" s="174">
        <v>230</v>
      </c>
      <c r="P5" s="174">
        <v>209</v>
      </c>
      <c r="Q5" s="174">
        <v>56677</v>
      </c>
      <c r="R5" s="174">
        <v>796</v>
      </c>
      <c r="S5" s="175">
        <v>2146</v>
      </c>
      <c r="T5" s="173">
        <v>142</v>
      </c>
      <c r="U5" s="174">
        <v>143</v>
      </c>
      <c r="V5" s="175">
        <v>187</v>
      </c>
      <c r="W5" s="172">
        <v>163</v>
      </c>
      <c r="X5" s="173">
        <v>298</v>
      </c>
      <c r="Y5" s="174">
        <v>299</v>
      </c>
      <c r="Z5" s="175">
        <v>219</v>
      </c>
      <c r="AA5" s="173">
        <v>151</v>
      </c>
      <c r="AB5" s="174">
        <v>152</v>
      </c>
      <c r="AC5" s="174">
        <v>153</v>
      </c>
      <c r="AD5" s="174">
        <v>154</v>
      </c>
      <c r="AE5" s="174">
        <v>756</v>
      </c>
      <c r="AF5" s="174">
        <v>156</v>
      </c>
      <c r="AG5" s="175">
        <v>155</v>
      </c>
      <c r="AH5" s="172">
        <v>182</v>
      </c>
      <c r="AI5" s="172">
        <v>212</v>
      </c>
      <c r="AJ5" s="172">
        <v>758</v>
      </c>
      <c r="AK5" s="173">
        <v>263</v>
      </c>
      <c r="AL5" s="175">
        <v>265</v>
      </c>
      <c r="AM5" s="173">
        <v>775</v>
      </c>
      <c r="AN5" s="175">
        <v>777</v>
      </c>
      <c r="AO5" s="172">
        <v>2154</v>
      </c>
      <c r="AP5" s="173">
        <v>150</v>
      </c>
      <c r="AQ5" s="175">
        <v>149</v>
      </c>
      <c r="AR5" s="172">
        <v>188</v>
      </c>
      <c r="AS5" s="172">
        <v>2131</v>
      </c>
      <c r="AT5" s="172">
        <v>755</v>
      </c>
      <c r="AU5" s="173">
        <v>252</v>
      </c>
      <c r="AV5" s="174">
        <v>249</v>
      </c>
      <c r="AW5" s="175">
        <v>250</v>
      </c>
      <c r="AX5" s="173">
        <v>117</v>
      </c>
      <c r="AY5" s="174">
        <v>119</v>
      </c>
      <c r="AZ5" s="174">
        <v>120</v>
      </c>
      <c r="BA5" s="174">
        <v>189</v>
      </c>
      <c r="BB5" s="174">
        <v>122</v>
      </c>
      <c r="BC5" s="175">
        <v>266</v>
      </c>
      <c r="BD5" s="173">
        <v>337</v>
      </c>
      <c r="BE5" s="175">
        <v>338</v>
      </c>
      <c r="BF5" s="172">
        <v>251</v>
      </c>
      <c r="BG5" s="173">
        <v>115</v>
      </c>
      <c r="BH5" s="174">
        <v>239</v>
      </c>
      <c r="BI5" s="175">
        <v>288</v>
      </c>
      <c r="BJ5" s="173">
        <v>240</v>
      </c>
      <c r="BK5" s="174">
        <v>241</v>
      </c>
      <c r="BL5" s="174">
        <v>242</v>
      </c>
      <c r="BM5" s="174">
        <v>191</v>
      </c>
      <c r="BN5" s="174">
        <v>194</v>
      </c>
      <c r="BO5" s="174">
        <v>196</v>
      </c>
      <c r="BP5" s="174">
        <v>207</v>
      </c>
      <c r="BQ5" s="174">
        <v>236</v>
      </c>
      <c r="BR5" s="174">
        <v>795</v>
      </c>
      <c r="BS5" s="174">
        <v>285</v>
      </c>
      <c r="BT5" s="174">
        <v>995</v>
      </c>
      <c r="BU5" s="174">
        <v>996</v>
      </c>
      <c r="BV5" s="174">
        <v>997</v>
      </c>
      <c r="BW5" s="175">
        <v>766</v>
      </c>
      <c r="BX5" s="173">
        <v>926</v>
      </c>
      <c r="BY5" s="175">
        <v>924</v>
      </c>
      <c r="BZ5" s="172">
        <v>121</v>
      </c>
      <c r="CA5" s="173">
        <v>103</v>
      </c>
      <c r="CB5" s="174">
        <v>104</v>
      </c>
      <c r="CC5" s="174">
        <v>106</v>
      </c>
      <c r="CD5" s="174">
        <v>105</v>
      </c>
      <c r="CE5" s="174">
        <v>107</v>
      </c>
      <c r="CF5" s="174">
        <v>110</v>
      </c>
      <c r="CG5" s="174">
        <v>109</v>
      </c>
      <c r="CH5" s="174">
        <v>144</v>
      </c>
      <c r="CI5" s="174">
        <v>113</v>
      </c>
      <c r="CJ5" s="174">
        <v>114</v>
      </c>
      <c r="CK5" s="174">
        <v>193</v>
      </c>
      <c r="CL5" s="175">
        <v>208</v>
      </c>
      <c r="CM5" s="173">
        <v>786</v>
      </c>
      <c r="CN5" s="174">
        <v>787</v>
      </c>
      <c r="CO5" s="174">
        <v>788</v>
      </c>
      <c r="CP5" s="175">
        <v>789</v>
      </c>
      <c r="CQ5" s="173">
        <v>248</v>
      </c>
      <c r="CR5" s="175">
        <v>2159</v>
      </c>
      <c r="CS5" s="173">
        <v>267</v>
      </c>
      <c r="CT5" s="175">
        <v>268</v>
      </c>
      <c r="CU5" s="173">
        <v>-1222</v>
      </c>
      <c r="CV5" s="174">
        <v>-1223</v>
      </c>
      <c r="CW5" s="175">
        <v>-1224</v>
      </c>
      <c r="CX5" s="173">
        <v>1221</v>
      </c>
      <c r="CY5" s="174">
        <v>1222</v>
      </c>
      <c r="CZ5" s="174">
        <v>1223</v>
      </c>
      <c r="DA5" s="175">
        <v>1224</v>
      </c>
      <c r="DB5" s="173">
        <v>1250</v>
      </c>
      <c r="DC5" s="174">
        <v>1251</v>
      </c>
      <c r="DD5" s="174">
        <v>1252</v>
      </c>
      <c r="DE5" s="174">
        <v>1253</v>
      </c>
      <c r="DF5" s="174">
        <v>1254</v>
      </c>
      <c r="DG5" s="174">
        <v>1255</v>
      </c>
      <c r="DH5" s="174">
        <v>1256</v>
      </c>
      <c r="DI5" s="174">
        <v>1257</v>
      </c>
      <c r="DJ5" s="174">
        <v>1258</v>
      </c>
      <c r="DK5" s="174">
        <v>1259</v>
      </c>
      <c r="DL5" s="174">
        <v>1260</v>
      </c>
      <c r="DM5" s="175">
        <v>1261</v>
      </c>
      <c r="DN5" s="173">
        <v>1226</v>
      </c>
      <c r="DO5" s="174">
        <v>1219</v>
      </c>
      <c r="DP5" s="174">
        <v>1220</v>
      </c>
      <c r="DQ5" s="175">
        <v>-1203</v>
      </c>
      <c r="DR5" s="173">
        <v>1227</v>
      </c>
      <c r="DS5" s="174">
        <v>1205</v>
      </c>
      <c r="DT5" s="174">
        <v>1207</v>
      </c>
      <c r="DU5" s="175">
        <v>1206</v>
      </c>
      <c r="DV5" s="172">
        <v>1218</v>
      </c>
      <c r="DW5" s="173">
        <v>1211</v>
      </c>
      <c r="DX5" s="174">
        <v>1212</v>
      </c>
      <c r="DY5" s="174">
        <v>1213</v>
      </c>
      <c r="DZ5" s="174">
        <v>1214</v>
      </c>
      <c r="EA5" s="174">
        <v>1229</v>
      </c>
      <c r="EB5" s="175">
        <v>-1221</v>
      </c>
      <c r="EC5" s="176"/>
      <c r="ED5" s="172">
        <v>289</v>
      </c>
      <c r="EE5" s="172">
        <v>2194</v>
      </c>
      <c r="EF5" s="172">
        <v>303</v>
      </c>
      <c r="EG5" s="172">
        <v>59715</v>
      </c>
      <c r="EH5" s="172">
        <v>62255</v>
      </c>
      <c r="EI5" s="172">
        <v>1263</v>
      </c>
      <c r="EJ5" s="172">
        <v>61800</v>
      </c>
      <c r="EK5" s="172">
        <v>69125</v>
      </c>
      <c r="EL5" s="173">
        <v>216</v>
      </c>
      <c r="EM5" s="175">
        <v>198</v>
      </c>
      <c r="EN5" s="173">
        <v>70400</v>
      </c>
      <c r="EO5" s="175">
        <v>76068</v>
      </c>
      <c r="EP5" s="172">
        <v>49607</v>
      </c>
      <c r="EQ5" s="172">
        <v>213</v>
      </c>
      <c r="ER5" s="172">
        <v>214</v>
      </c>
      <c r="ES5" s="172">
        <v>260</v>
      </c>
      <c r="ET5" s="172">
        <v>2152</v>
      </c>
      <c r="EU5" s="172">
        <v>2128</v>
      </c>
      <c r="EV5" s="172">
        <v>247</v>
      </c>
      <c r="EW5" s="172">
        <v>228</v>
      </c>
      <c r="EX5" s="172">
        <v>2135</v>
      </c>
      <c r="EY5" s="172">
        <v>261</v>
      </c>
      <c r="EZ5" s="172">
        <v>237</v>
      </c>
      <c r="FA5" s="172">
        <v>253</v>
      </c>
      <c r="FB5" s="172">
        <v>770</v>
      </c>
      <c r="FC5" s="172">
        <v>235</v>
      </c>
      <c r="FD5" s="172">
        <v>238</v>
      </c>
      <c r="FE5" s="172">
        <v>232</v>
      </c>
      <c r="FF5" s="172">
        <v>2190</v>
      </c>
      <c r="FG5" s="172">
        <v>69867</v>
      </c>
      <c r="FH5" s="172">
        <v>2184</v>
      </c>
      <c r="FI5" s="172">
        <v>61855</v>
      </c>
      <c r="FJ5" s="172">
        <v>223</v>
      </c>
      <c r="FK5" s="172">
        <v>75066</v>
      </c>
      <c r="FL5" s="172">
        <v>75566</v>
      </c>
      <c r="FM5" s="173">
        <v>226</v>
      </c>
      <c r="FN5" s="174">
        <v>201</v>
      </c>
      <c r="FO5" s="174">
        <v>258</v>
      </c>
      <c r="FP5" s="175">
        <v>259</v>
      </c>
      <c r="FQ5" s="173">
        <v>257</v>
      </c>
      <c r="FR5" s="175">
        <v>256</v>
      </c>
      <c r="FS5" s="173">
        <v>2148</v>
      </c>
      <c r="FT5" s="174">
        <v>58288</v>
      </c>
      <c r="FU5" s="174">
        <v>58289</v>
      </c>
      <c r="FV5" s="174">
        <v>58839</v>
      </c>
      <c r="FW5" s="174">
        <v>58840</v>
      </c>
      <c r="FX5" s="175">
        <v>75260</v>
      </c>
      <c r="FY5" s="173">
        <v>296</v>
      </c>
      <c r="FZ5" s="175">
        <v>297</v>
      </c>
      <c r="GA5" s="173">
        <v>211</v>
      </c>
      <c r="GB5" s="174">
        <v>2175</v>
      </c>
      <c r="GC5" s="174">
        <v>2178</v>
      </c>
      <c r="GD5" s="175">
        <v>2181</v>
      </c>
      <c r="GE5" s="172">
        <v>1262</v>
      </c>
      <c r="GF5" s="172">
        <v>63425</v>
      </c>
      <c r="GG5" s="172">
        <v>233</v>
      </c>
      <c r="GH5" s="173">
        <v>2150</v>
      </c>
      <c r="GI5" s="174">
        <v>2165</v>
      </c>
      <c r="GJ5" s="174">
        <v>2161</v>
      </c>
      <c r="GK5" s="174">
        <v>61197</v>
      </c>
      <c r="GL5" s="175">
        <v>58851</v>
      </c>
      <c r="GM5" s="173">
        <v>225</v>
      </c>
      <c r="GN5" s="174">
        <v>2201</v>
      </c>
      <c r="GO5" s="174">
        <v>2171</v>
      </c>
      <c r="GP5" s="175">
        <v>760</v>
      </c>
      <c r="GQ5" s="172">
        <v>234</v>
      </c>
      <c r="GR5" s="173">
        <v>215</v>
      </c>
      <c r="GS5" s="174">
        <v>917</v>
      </c>
      <c r="GT5" s="175">
        <v>920</v>
      </c>
      <c r="GU5" s="176"/>
      <c r="GV5" s="172">
        <v>289</v>
      </c>
      <c r="GW5" s="173">
        <v>58333</v>
      </c>
      <c r="GX5" s="175">
        <v>58336</v>
      </c>
      <c r="GY5" s="172">
        <v>213</v>
      </c>
      <c r="GZ5" s="172">
        <v>232</v>
      </c>
      <c r="HA5" s="172">
        <v>2190</v>
      </c>
      <c r="HB5" s="172">
        <v>69867</v>
      </c>
      <c r="HC5" s="172">
        <v>75066</v>
      </c>
      <c r="HD5" s="176"/>
      <c r="HE5" s="172">
        <v>221</v>
      </c>
      <c r="HF5" s="172">
        <v>222</v>
      </c>
      <c r="HG5" s="172">
        <v>224</v>
      </c>
      <c r="HH5" s="172">
        <v>2187</v>
      </c>
      <c r="HI5" s="172">
        <v>227</v>
      </c>
      <c r="HJ5" s="172">
        <v>49400</v>
      </c>
      <c r="HK5" s="173">
        <v>199</v>
      </c>
      <c r="HL5" s="175">
        <v>200</v>
      </c>
      <c r="HM5" s="176"/>
      <c r="HN5" s="173">
        <v>7000</v>
      </c>
      <c r="HO5" s="174">
        <v>7001</v>
      </c>
      <c r="HP5" s="175">
        <v>7002</v>
      </c>
    </row>
    <row r="6" spans="1:224" ht="169.95" customHeight="1" x14ac:dyDescent="0.3">
      <c r="A6" s="1"/>
      <c r="B6" s="177" t="s">
        <v>1431</v>
      </c>
      <c r="C6" s="177" t="s">
        <v>646</v>
      </c>
      <c r="D6" s="178" t="s">
        <v>647</v>
      </c>
      <c r="E6" s="179" t="s">
        <v>273</v>
      </c>
      <c r="F6" s="179" t="s">
        <v>648</v>
      </c>
      <c r="G6" s="180" t="s">
        <v>649</v>
      </c>
      <c r="H6" s="178" t="s">
        <v>650</v>
      </c>
      <c r="I6" s="180" t="s">
        <v>651</v>
      </c>
      <c r="J6" s="178" t="s">
        <v>652</v>
      </c>
      <c r="K6" s="180" t="s">
        <v>653</v>
      </c>
      <c r="L6" s="178" t="s">
        <v>654</v>
      </c>
      <c r="M6" s="179" t="s">
        <v>655</v>
      </c>
      <c r="N6" s="179" t="s">
        <v>656</v>
      </c>
      <c r="O6" s="179" t="s">
        <v>657</v>
      </c>
      <c r="P6" s="179" t="s">
        <v>658</v>
      </c>
      <c r="Q6" s="179" t="s">
        <v>659</v>
      </c>
      <c r="R6" s="179" t="s">
        <v>660</v>
      </c>
      <c r="S6" s="180" t="s">
        <v>661</v>
      </c>
      <c r="T6" s="178" t="s">
        <v>662</v>
      </c>
      <c r="U6" s="179" t="s">
        <v>663</v>
      </c>
      <c r="V6" s="180" t="s">
        <v>664</v>
      </c>
      <c r="W6" s="177" t="s">
        <v>251</v>
      </c>
      <c r="X6" s="178" t="s">
        <v>665</v>
      </c>
      <c r="Y6" s="179" t="s">
        <v>666</v>
      </c>
      <c r="Z6" s="180" t="s">
        <v>268</v>
      </c>
      <c r="AA6" s="178" t="s">
        <v>667</v>
      </c>
      <c r="AB6" s="179" t="s">
        <v>233</v>
      </c>
      <c r="AC6" s="179" t="s">
        <v>235</v>
      </c>
      <c r="AD6" s="179" t="s">
        <v>668</v>
      </c>
      <c r="AE6" s="179" t="s">
        <v>669</v>
      </c>
      <c r="AF6" s="179" t="s">
        <v>670</v>
      </c>
      <c r="AG6" s="180" t="s">
        <v>671</v>
      </c>
      <c r="AH6" s="177" t="s">
        <v>672</v>
      </c>
      <c r="AI6" s="177" t="s">
        <v>673</v>
      </c>
      <c r="AJ6" s="177" t="s">
        <v>674</v>
      </c>
      <c r="AK6" s="178" t="s">
        <v>675</v>
      </c>
      <c r="AL6" s="180" t="s">
        <v>676</v>
      </c>
      <c r="AM6" s="178" t="s">
        <v>677</v>
      </c>
      <c r="AN6" s="180" t="s">
        <v>678</v>
      </c>
      <c r="AO6" s="177" t="s">
        <v>599</v>
      </c>
      <c r="AP6" s="178" t="s">
        <v>679</v>
      </c>
      <c r="AQ6" s="180" t="s">
        <v>680</v>
      </c>
      <c r="AR6" s="177" t="s">
        <v>681</v>
      </c>
      <c r="AS6" s="177" t="s">
        <v>682</v>
      </c>
      <c r="AT6" s="177" t="s">
        <v>683</v>
      </c>
      <c r="AU6" s="178" t="s">
        <v>684</v>
      </c>
      <c r="AV6" s="179" t="s">
        <v>685</v>
      </c>
      <c r="AW6" s="180" t="s">
        <v>686</v>
      </c>
      <c r="AX6" s="178" t="s">
        <v>687</v>
      </c>
      <c r="AY6" s="179" t="s">
        <v>688</v>
      </c>
      <c r="AZ6" s="179" t="s">
        <v>689</v>
      </c>
      <c r="BA6" s="179" t="s">
        <v>690</v>
      </c>
      <c r="BB6" s="179" t="s">
        <v>691</v>
      </c>
      <c r="BC6" s="180" t="s">
        <v>510</v>
      </c>
      <c r="BD6" s="178" t="s">
        <v>692</v>
      </c>
      <c r="BE6" s="180" t="s">
        <v>693</v>
      </c>
      <c r="BF6" s="177" t="s">
        <v>694</v>
      </c>
      <c r="BG6" s="178" t="s">
        <v>695</v>
      </c>
      <c r="BH6" s="179" t="s">
        <v>696</v>
      </c>
      <c r="BI6" s="180" t="s">
        <v>697</v>
      </c>
      <c r="BJ6" s="178" t="s">
        <v>698</v>
      </c>
      <c r="BK6" s="179" t="s">
        <v>699</v>
      </c>
      <c r="BL6" s="179" t="s">
        <v>700</v>
      </c>
      <c r="BM6" s="179" t="s">
        <v>324</v>
      </c>
      <c r="BN6" s="179" t="s">
        <v>701</v>
      </c>
      <c r="BO6" s="179" t="s">
        <v>702</v>
      </c>
      <c r="BP6" s="179" t="s">
        <v>703</v>
      </c>
      <c r="BQ6" s="179" t="s">
        <v>704</v>
      </c>
      <c r="BR6" s="179" t="s">
        <v>705</v>
      </c>
      <c r="BS6" s="179" t="s">
        <v>706</v>
      </c>
      <c r="BT6" s="179" t="s">
        <v>707</v>
      </c>
      <c r="BU6" s="179" t="s">
        <v>708</v>
      </c>
      <c r="BV6" s="179" t="s">
        <v>709</v>
      </c>
      <c r="BW6" s="180" t="s">
        <v>321</v>
      </c>
      <c r="BX6" s="178" t="s">
        <v>710</v>
      </c>
      <c r="BY6" s="180" t="s">
        <v>711</v>
      </c>
      <c r="BZ6" s="177" t="s">
        <v>712</v>
      </c>
      <c r="CA6" s="178" t="s">
        <v>713</v>
      </c>
      <c r="CB6" s="179" t="s">
        <v>714</v>
      </c>
      <c r="CC6" s="179" t="s">
        <v>715</v>
      </c>
      <c r="CD6" s="179" t="s">
        <v>716</v>
      </c>
      <c r="CE6" s="179" t="s">
        <v>717</v>
      </c>
      <c r="CF6" s="179" t="s">
        <v>718</v>
      </c>
      <c r="CG6" s="179" t="s">
        <v>719</v>
      </c>
      <c r="CH6" s="179" t="s">
        <v>720</v>
      </c>
      <c r="CI6" s="179" t="s">
        <v>721</v>
      </c>
      <c r="CJ6" s="179" t="s">
        <v>722</v>
      </c>
      <c r="CK6" s="179" t="s">
        <v>723</v>
      </c>
      <c r="CL6" s="180" t="s">
        <v>724</v>
      </c>
      <c r="CM6" s="178" t="s">
        <v>725</v>
      </c>
      <c r="CN6" s="179" t="s">
        <v>726</v>
      </c>
      <c r="CO6" s="179" t="s">
        <v>727</v>
      </c>
      <c r="CP6" s="180" t="s">
        <v>728</v>
      </c>
      <c r="CQ6" s="178" t="s">
        <v>729</v>
      </c>
      <c r="CR6" s="180" t="s">
        <v>730</v>
      </c>
      <c r="CS6" s="178" t="s">
        <v>731</v>
      </c>
      <c r="CT6" s="180" t="s">
        <v>732</v>
      </c>
      <c r="CU6" s="178" t="s">
        <v>1432</v>
      </c>
      <c r="CV6" s="179" t="s">
        <v>1433</v>
      </c>
      <c r="CW6" s="180" t="s">
        <v>1434</v>
      </c>
      <c r="CX6" s="178" t="s">
        <v>1435</v>
      </c>
      <c r="CY6" s="179" t="s">
        <v>1436</v>
      </c>
      <c r="CZ6" s="179" t="s">
        <v>1437</v>
      </c>
      <c r="DA6" s="180" t="s">
        <v>1438</v>
      </c>
      <c r="DB6" s="178" t="s">
        <v>1439</v>
      </c>
      <c r="DC6" s="179" t="s">
        <v>1440</v>
      </c>
      <c r="DD6" s="179" t="s">
        <v>1441</v>
      </c>
      <c r="DE6" s="179" t="s">
        <v>1442</v>
      </c>
      <c r="DF6" s="179" t="s">
        <v>1443</v>
      </c>
      <c r="DG6" s="179" t="s">
        <v>1444</v>
      </c>
      <c r="DH6" s="179" t="s">
        <v>1445</v>
      </c>
      <c r="DI6" s="179" t="s">
        <v>1446</v>
      </c>
      <c r="DJ6" s="179" t="s">
        <v>1447</v>
      </c>
      <c r="DK6" s="179" t="s">
        <v>1448</v>
      </c>
      <c r="DL6" s="179" t="s">
        <v>1449</v>
      </c>
      <c r="DM6" s="180" t="s">
        <v>1450</v>
      </c>
      <c r="DN6" s="178" t="s">
        <v>1451</v>
      </c>
      <c r="DO6" s="179" t="s">
        <v>1452</v>
      </c>
      <c r="DP6" s="179" t="s">
        <v>1453</v>
      </c>
      <c r="DQ6" s="180" t="s">
        <v>1454</v>
      </c>
      <c r="DR6" s="178" t="s">
        <v>1455</v>
      </c>
      <c r="DS6" s="179" t="s">
        <v>1456</v>
      </c>
      <c r="DT6" s="179" t="s">
        <v>1457</v>
      </c>
      <c r="DU6" s="180" t="s">
        <v>1458</v>
      </c>
      <c r="DV6" s="177" t="s">
        <v>1459</v>
      </c>
      <c r="DW6" s="178" t="s">
        <v>1460</v>
      </c>
      <c r="DX6" s="179" t="s">
        <v>1461</v>
      </c>
      <c r="DY6" s="179" t="s">
        <v>1462</v>
      </c>
      <c r="DZ6" s="179" t="s">
        <v>1463</v>
      </c>
      <c r="EA6" s="179" t="s">
        <v>1464</v>
      </c>
      <c r="EB6" s="180" t="s">
        <v>1465</v>
      </c>
      <c r="EC6" s="176"/>
      <c r="ED6" s="177" t="s">
        <v>795</v>
      </c>
      <c r="EE6" s="177" t="s">
        <v>733</v>
      </c>
      <c r="EF6" s="177" t="s">
        <v>734</v>
      </c>
      <c r="EG6" s="177" t="s">
        <v>278</v>
      </c>
      <c r="EH6" s="177" t="s">
        <v>735</v>
      </c>
      <c r="EI6" s="177" t="s">
        <v>736</v>
      </c>
      <c r="EJ6" s="177" t="s">
        <v>737</v>
      </c>
      <c r="EK6" s="177" t="s">
        <v>738</v>
      </c>
      <c r="EL6" s="178" t="s">
        <v>739</v>
      </c>
      <c r="EM6" s="180" t="s">
        <v>740</v>
      </c>
      <c r="EN6" s="178" t="s">
        <v>741</v>
      </c>
      <c r="EO6" s="180" t="s">
        <v>742</v>
      </c>
      <c r="EP6" s="177" t="s">
        <v>743</v>
      </c>
      <c r="EQ6" s="177" t="s">
        <v>174</v>
      </c>
      <c r="ER6" s="177" t="s">
        <v>744</v>
      </c>
      <c r="ES6" s="177" t="s">
        <v>745</v>
      </c>
      <c r="ET6" s="177" t="s">
        <v>746</v>
      </c>
      <c r="EU6" s="177" t="s">
        <v>747</v>
      </c>
      <c r="EV6" s="177" t="s">
        <v>748</v>
      </c>
      <c r="EW6" s="177" t="s">
        <v>749</v>
      </c>
      <c r="EX6" s="177" t="s">
        <v>750</v>
      </c>
      <c r="EY6" s="177" t="s">
        <v>751</v>
      </c>
      <c r="EZ6" s="177" t="s">
        <v>752</v>
      </c>
      <c r="FA6" s="177" t="s">
        <v>753</v>
      </c>
      <c r="FB6" s="177" t="s">
        <v>754</v>
      </c>
      <c r="FC6" s="177" t="s">
        <v>755</v>
      </c>
      <c r="FD6" s="177" t="s">
        <v>756</v>
      </c>
      <c r="FE6" s="177" t="s">
        <v>798</v>
      </c>
      <c r="FF6" s="177" t="s">
        <v>799</v>
      </c>
      <c r="FG6" s="177" t="s">
        <v>192</v>
      </c>
      <c r="FH6" s="177" t="s">
        <v>757</v>
      </c>
      <c r="FI6" s="177" t="s">
        <v>758</v>
      </c>
      <c r="FJ6" s="177" t="s">
        <v>759</v>
      </c>
      <c r="FK6" s="177" t="s">
        <v>800</v>
      </c>
      <c r="FL6" s="177" t="s">
        <v>760</v>
      </c>
      <c r="FM6" s="178" t="s">
        <v>761</v>
      </c>
      <c r="FN6" s="179" t="s">
        <v>762</v>
      </c>
      <c r="FO6" s="179" t="s">
        <v>763</v>
      </c>
      <c r="FP6" s="180" t="s">
        <v>764</v>
      </c>
      <c r="FQ6" s="178" t="s">
        <v>765</v>
      </c>
      <c r="FR6" s="180" t="s">
        <v>766</v>
      </c>
      <c r="FS6" s="178" t="s">
        <v>767</v>
      </c>
      <c r="FT6" s="179" t="s">
        <v>768</v>
      </c>
      <c r="FU6" s="179" t="s">
        <v>769</v>
      </c>
      <c r="FV6" s="179" t="s">
        <v>770</v>
      </c>
      <c r="FW6" s="179" t="s">
        <v>771</v>
      </c>
      <c r="FX6" s="180" t="s">
        <v>772</v>
      </c>
      <c r="FY6" s="178" t="s">
        <v>773</v>
      </c>
      <c r="FZ6" s="180" t="s">
        <v>774</v>
      </c>
      <c r="GA6" s="178" t="s">
        <v>775</v>
      </c>
      <c r="GB6" s="179" t="s">
        <v>776</v>
      </c>
      <c r="GC6" s="179" t="s">
        <v>777</v>
      </c>
      <c r="GD6" s="180" t="s">
        <v>778</v>
      </c>
      <c r="GE6" s="177" t="s">
        <v>779</v>
      </c>
      <c r="GF6" s="177" t="s">
        <v>780</v>
      </c>
      <c r="GG6" s="177" t="s">
        <v>781</v>
      </c>
      <c r="GH6" s="178" t="s">
        <v>782</v>
      </c>
      <c r="GI6" s="179" t="s">
        <v>783</v>
      </c>
      <c r="GJ6" s="179" t="s">
        <v>784</v>
      </c>
      <c r="GK6" s="179" t="s">
        <v>785</v>
      </c>
      <c r="GL6" s="180" t="s">
        <v>786</v>
      </c>
      <c r="GM6" s="178" t="s">
        <v>787</v>
      </c>
      <c r="GN6" s="179" t="s">
        <v>788</v>
      </c>
      <c r="GO6" s="179" t="s">
        <v>789</v>
      </c>
      <c r="GP6" s="180" t="s">
        <v>790</v>
      </c>
      <c r="GQ6" s="177" t="s">
        <v>791</v>
      </c>
      <c r="GR6" s="178" t="s">
        <v>792</v>
      </c>
      <c r="GS6" s="179" t="s">
        <v>793</v>
      </c>
      <c r="GT6" s="180" t="s">
        <v>794</v>
      </c>
      <c r="GU6" s="176"/>
      <c r="GV6" s="177" t="s">
        <v>795</v>
      </c>
      <c r="GW6" s="178" t="s">
        <v>796</v>
      </c>
      <c r="GX6" s="180" t="s">
        <v>797</v>
      </c>
      <c r="GY6" s="177" t="s">
        <v>174</v>
      </c>
      <c r="GZ6" s="177" t="s">
        <v>798</v>
      </c>
      <c r="HA6" s="177" t="s">
        <v>799</v>
      </c>
      <c r="HB6" s="177" t="s">
        <v>192</v>
      </c>
      <c r="HC6" s="177" t="s">
        <v>800</v>
      </c>
      <c r="HD6" s="176"/>
      <c r="HE6" s="177" t="s">
        <v>802</v>
      </c>
      <c r="HF6" s="177" t="s">
        <v>803</v>
      </c>
      <c r="HG6" s="177" t="s">
        <v>804</v>
      </c>
      <c r="HH6" s="177" t="s">
        <v>805</v>
      </c>
      <c r="HI6" s="177" t="s">
        <v>806</v>
      </c>
      <c r="HJ6" s="177" t="s">
        <v>807</v>
      </c>
      <c r="HK6" s="178" t="s">
        <v>808</v>
      </c>
      <c r="HL6" s="180" t="s">
        <v>809</v>
      </c>
      <c r="HM6" s="176"/>
      <c r="HN6" s="178" t="s">
        <v>1466</v>
      </c>
      <c r="HO6" s="179" t="s">
        <v>1467</v>
      </c>
      <c r="HP6" s="180" t="s">
        <v>1468</v>
      </c>
    </row>
    <row r="7" spans="1:224" x14ac:dyDescent="0.3">
      <c r="A7" s="1"/>
      <c r="B7" s="181" t="s">
        <v>810</v>
      </c>
      <c r="C7" s="182"/>
      <c r="D7" s="183"/>
      <c r="E7" s="184"/>
      <c r="F7" s="184">
        <v>8.8258700000000001</v>
      </c>
      <c r="G7" s="185">
        <v>8.5166900000000005</v>
      </c>
      <c r="H7" s="183"/>
      <c r="I7" s="185"/>
      <c r="J7" s="183">
        <v>81.096100000000007</v>
      </c>
      <c r="K7" s="185"/>
      <c r="L7" s="183"/>
      <c r="M7" s="184"/>
      <c r="N7" s="184"/>
      <c r="O7" s="184"/>
      <c r="P7" s="184"/>
      <c r="Q7" s="184"/>
      <c r="R7" s="184"/>
      <c r="S7" s="185"/>
      <c r="T7" s="183">
        <v>18.14123</v>
      </c>
      <c r="U7" s="184"/>
      <c r="V7" s="185">
        <v>1.0612699999999999</v>
      </c>
      <c r="W7" s="182"/>
      <c r="X7" s="183"/>
      <c r="Y7" s="184"/>
      <c r="Z7" s="185">
        <v>23.060680000000001</v>
      </c>
      <c r="AA7" s="183"/>
      <c r="AB7" s="184"/>
      <c r="AC7" s="184"/>
      <c r="AD7" s="184"/>
      <c r="AE7" s="184">
        <v>11.413130000000001</v>
      </c>
      <c r="AF7" s="184">
        <v>23.889150000000001</v>
      </c>
      <c r="AG7" s="185">
        <v>10.22284</v>
      </c>
      <c r="AH7" s="182"/>
      <c r="AI7" s="182"/>
      <c r="AJ7" s="182">
        <v>175.92341999999999</v>
      </c>
      <c r="AK7" s="183"/>
      <c r="AL7" s="185">
        <v>7.8466800000000001</v>
      </c>
      <c r="AM7" s="183"/>
      <c r="AN7" s="185"/>
      <c r="AO7" s="182"/>
      <c r="AP7" s="183"/>
      <c r="AQ7" s="185"/>
      <c r="AR7" s="182"/>
      <c r="AS7" s="182"/>
      <c r="AT7" s="182"/>
      <c r="AU7" s="183"/>
      <c r="AV7" s="184"/>
      <c r="AW7" s="185"/>
      <c r="AX7" s="183"/>
      <c r="AY7" s="184"/>
      <c r="AZ7" s="184"/>
      <c r="BA7" s="184"/>
      <c r="BB7" s="184"/>
      <c r="BC7" s="185"/>
      <c r="BD7" s="183"/>
      <c r="BE7" s="185"/>
      <c r="BF7" s="182"/>
      <c r="BG7" s="183">
        <v>25</v>
      </c>
      <c r="BH7" s="184"/>
      <c r="BI7" s="185"/>
      <c r="BJ7" s="183">
        <v>164.44227000000001</v>
      </c>
      <c r="BK7" s="184">
        <v>165.47058000000001</v>
      </c>
      <c r="BL7" s="184">
        <v>165.59853000000001</v>
      </c>
      <c r="BM7" s="184"/>
      <c r="BN7" s="184"/>
      <c r="BO7" s="184"/>
      <c r="BP7" s="184"/>
      <c r="BQ7" s="184"/>
      <c r="BR7" s="184"/>
      <c r="BS7" s="184"/>
      <c r="BT7" s="184">
        <v>206.49456000000001</v>
      </c>
      <c r="BU7" s="184">
        <v>206.11548999999999</v>
      </c>
      <c r="BV7" s="184">
        <v>205.99002999999999</v>
      </c>
      <c r="BW7" s="185"/>
      <c r="BX7" s="183">
        <v>17.41583</v>
      </c>
      <c r="BY7" s="185">
        <v>44.053669999999997</v>
      </c>
      <c r="BZ7" s="182"/>
      <c r="CA7" s="183"/>
      <c r="CB7" s="184"/>
      <c r="CC7" s="184"/>
      <c r="CD7" s="184"/>
      <c r="CE7" s="184"/>
      <c r="CF7" s="184">
        <v>118.14735</v>
      </c>
      <c r="CG7" s="184"/>
      <c r="CH7" s="184"/>
      <c r="CI7" s="184"/>
      <c r="CJ7" s="184"/>
      <c r="CK7" s="184"/>
      <c r="CL7" s="185"/>
      <c r="CM7" s="183">
        <v>180.55348000000001</v>
      </c>
      <c r="CN7" s="184">
        <v>180.52450999999999</v>
      </c>
      <c r="CO7" s="184">
        <v>181.33356000000001</v>
      </c>
      <c r="CP7" s="185">
        <v>181.02912000000001</v>
      </c>
      <c r="CQ7" s="183"/>
      <c r="CR7" s="185">
        <v>319.03766999999999</v>
      </c>
      <c r="CS7" s="183"/>
      <c r="CT7" s="185"/>
      <c r="CU7" s="183"/>
      <c r="CV7" s="184"/>
      <c r="CW7" s="186"/>
      <c r="CX7" s="183"/>
      <c r="CY7" s="184"/>
      <c r="CZ7" s="184"/>
      <c r="DA7" s="185"/>
      <c r="DB7" s="183"/>
      <c r="DC7" s="184"/>
      <c r="DD7" s="184"/>
      <c r="DE7" s="184"/>
      <c r="DF7" s="184"/>
      <c r="DG7" s="184"/>
      <c r="DH7" s="184"/>
      <c r="DI7" s="184"/>
      <c r="DJ7" s="184"/>
      <c r="DK7" s="184"/>
      <c r="DL7" s="184"/>
      <c r="DM7" s="185"/>
      <c r="DN7" s="187"/>
      <c r="DO7" s="188"/>
      <c r="DP7" s="188"/>
      <c r="DQ7" s="189"/>
      <c r="DR7" s="183"/>
      <c r="DS7" s="184"/>
      <c r="DT7" s="184"/>
      <c r="DU7" s="185"/>
      <c r="DV7" s="182"/>
      <c r="DW7" s="183"/>
      <c r="DX7" s="184"/>
      <c r="DY7" s="184"/>
      <c r="DZ7" s="184"/>
      <c r="EA7" s="184"/>
      <c r="EB7" s="186"/>
      <c r="EC7" s="176"/>
      <c r="ED7" s="182"/>
      <c r="EE7" s="182"/>
      <c r="EF7" s="182"/>
      <c r="EG7" s="182"/>
      <c r="EH7" s="182"/>
      <c r="EI7" s="182"/>
      <c r="EJ7" s="182"/>
      <c r="EK7" s="182"/>
      <c r="EL7" s="183"/>
      <c r="EM7" s="185"/>
      <c r="EN7" s="183"/>
      <c r="EO7" s="185"/>
      <c r="EP7" s="182"/>
      <c r="EQ7" s="182"/>
      <c r="ER7" s="182"/>
      <c r="ES7" s="182"/>
      <c r="ET7" s="182"/>
      <c r="EU7" s="182"/>
      <c r="EV7" s="182"/>
      <c r="EW7" s="182"/>
      <c r="EX7" s="182"/>
      <c r="EY7" s="182"/>
      <c r="EZ7" s="182"/>
      <c r="FA7" s="182"/>
      <c r="FB7" s="182"/>
      <c r="FC7" s="182"/>
      <c r="FD7" s="182"/>
      <c r="FE7" s="182"/>
      <c r="FF7" s="182"/>
      <c r="FG7" s="182"/>
      <c r="FH7" s="182"/>
      <c r="FI7" s="182"/>
      <c r="FJ7" s="182"/>
      <c r="FK7" s="182"/>
      <c r="FL7" s="182"/>
      <c r="FM7" s="183"/>
      <c r="FN7" s="184"/>
      <c r="FO7" s="184"/>
      <c r="FP7" s="185"/>
      <c r="FQ7" s="183"/>
      <c r="FR7" s="185"/>
      <c r="FS7" s="183"/>
      <c r="FT7" s="184"/>
      <c r="FU7" s="184"/>
      <c r="FV7" s="184"/>
      <c r="FW7" s="184"/>
      <c r="FX7" s="185"/>
      <c r="FY7" s="183"/>
      <c r="FZ7" s="185"/>
      <c r="GA7" s="183"/>
      <c r="GB7" s="184"/>
      <c r="GC7" s="184"/>
      <c r="GD7" s="185"/>
      <c r="GE7" s="182"/>
      <c r="GF7" s="182"/>
      <c r="GG7" s="182"/>
      <c r="GH7" s="183"/>
      <c r="GI7" s="184"/>
      <c r="GJ7" s="184"/>
      <c r="GK7" s="184"/>
      <c r="GL7" s="185"/>
      <c r="GM7" s="183"/>
      <c r="GN7" s="184"/>
      <c r="GO7" s="184"/>
      <c r="GP7" s="185"/>
      <c r="GQ7" s="182"/>
      <c r="GR7" s="183"/>
      <c r="GS7" s="184"/>
      <c r="GT7" s="185"/>
      <c r="GU7" s="176"/>
      <c r="GV7" s="182"/>
      <c r="GW7" s="182"/>
      <c r="GX7" s="182"/>
      <c r="GY7" s="182"/>
      <c r="GZ7" s="182"/>
      <c r="HA7" s="182"/>
      <c r="HB7" s="182"/>
      <c r="HC7" s="182"/>
      <c r="HD7" s="176"/>
      <c r="HE7" s="182"/>
      <c r="HF7" s="182"/>
      <c r="HG7" s="182"/>
      <c r="HH7" s="182"/>
      <c r="HI7" s="182"/>
      <c r="HJ7" s="182"/>
      <c r="HK7" s="183"/>
      <c r="HL7" s="185"/>
      <c r="HM7" s="176"/>
      <c r="HN7" s="183">
        <v>2731.2037100000002</v>
      </c>
      <c r="HO7" s="184">
        <v>2713.0624800000001</v>
      </c>
      <c r="HP7" s="185">
        <v>1070.2499399999999</v>
      </c>
    </row>
    <row r="8" spans="1:224" x14ac:dyDescent="0.3">
      <c r="A8" s="1"/>
      <c r="B8" s="181" t="s">
        <v>811</v>
      </c>
      <c r="C8" s="182"/>
      <c r="D8" s="183"/>
      <c r="E8" s="184"/>
      <c r="F8" s="184">
        <v>8.8258700000000001</v>
      </c>
      <c r="G8" s="185">
        <v>8.5166900000000005</v>
      </c>
      <c r="H8" s="183"/>
      <c r="I8" s="185"/>
      <c r="J8" s="183">
        <v>81.096100000000007</v>
      </c>
      <c r="K8" s="185"/>
      <c r="L8" s="183"/>
      <c r="M8" s="184"/>
      <c r="N8" s="184"/>
      <c r="O8" s="184"/>
      <c r="P8" s="184"/>
      <c r="Q8" s="184"/>
      <c r="R8" s="184"/>
      <c r="S8" s="185"/>
      <c r="T8" s="183">
        <v>18.14123</v>
      </c>
      <c r="U8" s="184"/>
      <c r="V8" s="185">
        <v>1.0612699999999999</v>
      </c>
      <c r="W8" s="182"/>
      <c r="X8" s="183"/>
      <c r="Y8" s="184"/>
      <c r="Z8" s="185">
        <v>23.060680000000001</v>
      </c>
      <c r="AA8" s="183"/>
      <c r="AB8" s="184"/>
      <c r="AC8" s="184"/>
      <c r="AD8" s="184"/>
      <c r="AE8" s="184">
        <v>11.413130000000001</v>
      </c>
      <c r="AF8" s="184">
        <v>23.889150000000001</v>
      </c>
      <c r="AG8" s="185">
        <v>10.22284</v>
      </c>
      <c r="AH8" s="182"/>
      <c r="AI8" s="182"/>
      <c r="AJ8" s="182">
        <v>175.92341999999999</v>
      </c>
      <c r="AK8" s="183"/>
      <c r="AL8" s="185">
        <v>7.8466800000000001</v>
      </c>
      <c r="AM8" s="183"/>
      <c r="AN8" s="185"/>
      <c r="AO8" s="182"/>
      <c r="AP8" s="183"/>
      <c r="AQ8" s="185"/>
      <c r="AR8" s="182"/>
      <c r="AS8" s="182"/>
      <c r="AT8" s="182"/>
      <c r="AU8" s="183"/>
      <c r="AV8" s="184"/>
      <c r="AW8" s="185"/>
      <c r="AX8" s="183"/>
      <c r="AY8" s="184"/>
      <c r="AZ8" s="184"/>
      <c r="BA8" s="184"/>
      <c r="BB8" s="184"/>
      <c r="BC8" s="185"/>
      <c r="BD8" s="183"/>
      <c r="BE8" s="185"/>
      <c r="BF8" s="182"/>
      <c r="BG8" s="183">
        <v>25</v>
      </c>
      <c r="BH8" s="184"/>
      <c r="BI8" s="185"/>
      <c r="BJ8" s="183">
        <v>164.44227000000001</v>
      </c>
      <c r="BK8" s="184">
        <v>165.47058000000001</v>
      </c>
      <c r="BL8" s="184">
        <v>165.59853000000001</v>
      </c>
      <c r="BM8" s="184"/>
      <c r="BN8" s="184"/>
      <c r="BO8" s="184"/>
      <c r="BP8" s="184"/>
      <c r="BQ8" s="184"/>
      <c r="BR8" s="184"/>
      <c r="BS8" s="184">
        <v>110.49702000000001</v>
      </c>
      <c r="BT8" s="184">
        <v>206.49456000000001</v>
      </c>
      <c r="BU8" s="184">
        <v>206.11548999999999</v>
      </c>
      <c r="BV8" s="184">
        <v>205.99002999999999</v>
      </c>
      <c r="BW8" s="185"/>
      <c r="BX8" s="183">
        <v>17.41583</v>
      </c>
      <c r="BY8" s="185">
        <v>44.053669999999997</v>
      </c>
      <c r="BZ8" s="182"/>
      <c r="CA8" s="183"/>
      <c r="CB8" s="184"/>
      <c r="CC8" s="184"/>
      <c r="CD8" s="184"/>
      <c r="CE8" s="184"/>
      <c r="CF8" s="184">
        <v>118.14735</v>
      </c>
      <c r="CG8" s="184"/>
      <c r="CH8" s="184"/>
      <c r="CI8" s="184"/>
      <c r="CJ8" s="184"/>
      <c r="CK8" s="184"/>
      <c r="CL8" s="185"/>
      <c r="CM8" s="183">
        <v>180.55348000000001</v>
      </c>
      <c r="CN8" s="184">
        <v>180.52450999999999</v>
      </c>
      <c r="CO8" s="184">
        <v>181.33356000000001</v>
      </c>
      <c r="CP8" s="185">
        <v>181.02912000000001</v>
      </c>
      <c r="CQ8" s="183"/>
      <c r="CR8" s="185">
        <v>319.03766999999999</v>
      </c>
      <c r="CS8" s="183"/>
      <c r="CT8" s="185"/>
      <c r="CU8" s="183"/>
      <c r="CV8" s="184"/>
      <c r="CW8" s="186"/>
      <c r="CX8" s="183"/>
      <c r="CY8" s="184"/>
      <c r="CZ8" s="184"/>
      <c r="DA8" s="185"/>
      <c r="DB8" s="183"/>
      <c r="DC8" s="184"/>
      <c r="DD8" s="184"/>
      <c r="DE8" s="184"/>
      <c r="DF8" s="184"/>
      <c r="DG8" s="184"/>
      <c r="DH8" s="184"/>
      <c r="DI8" s="184"/>
      <c r="DJ8" s="184"/>
      <c r="DK8" s="184"/>
      <c r="DL8" s="184"/>
      <c r="DM8" s="185"/>
      <c r="DN8" s="187"/>
      <c r="DO8" s="188"/>
      <c r="DP8" s="188"/>
      <c r="DQ8" s="189"/>
      <c r="DR8" s="183"/>
      <c r="DS8" s="184"/>
      <c r="DT8" s="184"/>
      <c r="DU8" s="185"/>
      <c r="DV8" s="182"/>
      <c r="DW8" s="183"/>
      <c r="DX8" s="184"/>
      <c r="DY8" s="184"/>
      <c r="DZ8" s="184"/>
      <c r="EA8" s="184"/>
      <c r="EB8" s="186"/>
      <c r="EC8" s="176"/>
      <c r="ED8" s="182"/>
      <c r="EE8" s="182"/>
      <c r="EF8" s="182"/>
      <c r="EG8" s="182"/>
      <c r="EH8" s="182"/>
      <c r="EI8" s="182"/>
      <c r="EJ8" s="182"/>
      <c r="EK8" s="182"/>
      <c r="EL8" s="183"/>
      <c r="EM8" s="185"/>
      <c r="EN8" s="183"/>
      <c r="EO8" s="185"/>
      <c r="EP8" s="182"/>
      <c r="EQ8" s="182"/>
      <c r="ER8" s="182"/>
      <c r="ES8" s="182"/>
      <c r="ET8" s="182"/>
      <c r="EU8" s="182"/>
      <c r="EV8" s="182"/>
      <c r="EW8" s="182"/>
      <c r="EX8" s="182"/>
      <c r="EY8" s="182"/>
      <c r="EZ8" s="182"/>
      <c r="FA8" s="182"/>
      <c r="FB8" s="182"/>
      <c r="FC8" s="182"/>
      <c r="FD8" s="182"/>
      <c r="FE8" s="182"/>
      <c r="FF8" s="182"/>
      <c r="FG8" s="182"/>
      <c r="FH8" s="182"/>
      <c r="FI8" s="182"/>
      <c r="FJ8" s="182"/>
      <c r="FK8" s="182"/>
      <c r="FL8" s="182"/>
      <c r="FM8" s="183"/>
      <c r="FN8" s="184"/>
      <c r="FO8" s="184"/>
      <c r="FP8" s="185"/>
      <c r="FQ8" s="183"/>
      <c r="FR8" s="185"/>
      <c r="FS8" s="183"/>
      <c r="FT8" s="184"/>
      <c r="FU8" s="184"/>
      <c r="FV8" s="184"/>
      <c r="FW8" s="184"/>
      <c r="FX8" s="185"/>
      <c r="FY8" s="183"/>
      <c r="FZ8" s="185"/>
      <c r="GA8" s="183"/>
      <c r="GB8" s="184"/>
      <c r="GC8" s="184"/>
      <c r="GD8" s="185"/>
      <c r="GE8" s="182"/>
      <c r="GF8" s="182"/>
      <c r="GG8" s="182"/>
      <c r="GH8" s="183"/>
      <c r="GI8" s="184"/>
      <c r="GJ8" s="184"/>
      <c r="GK8" s="184"/>
      <c r="GL8" s="185"/>
      <c r="GM8" s="183"/>
      <c r="GN8" s="184"/>
      <c r="GO8" s="184"/>
      <c r="GP8" s="185"/>
      <c r="GQ8" s="182"/>
      <c r="GR8" s="183"/>
      <c r="GS8" s="184"/>
      <c r="GT8" s="185"/>
      <c r="GU8" s="176"/>
      <c r="GV8" s="182"/>
      <c r="GW8" s="182"/>
      <c r="GX8" s="182"/>
      <c r="GY8" s="182"/>
      <c r="GZ8" s="182"/>
      <c r="HA8" s="182"/>
      <c r="HB8" s="182"/>
      <c r="HC8" s="182"/>
      <c r="HD8" s="176"/>
      <c r="HE8" s="182"/>
      <c r="HF8" s="182"/>
      <c r="HG8" s="182"/>
      <c r="HH8" s="182"/>
      <c r="HI8" s="182"/>
      <c r="HJ8" s="182"/>
      <c r="HK8" s="183"/>
      <c r="HL8" s="185"/>
      <c r="HM8" s="176"/>
      <c r="HN8" s="183">
        <v>2841.70073</v>
      </c>
      <c r="HO8" s="184">
        <v>2823.5594999999998</v>
      </c>
      <c r="HP8" s="185">
        <v>1070.2499399999999</v>
      </c>
    </row>
    <row r="9" spans="1:224" x14ac:dyDescent="0.3">
      <c r="A9" s="1"/>
      <c r="B9" s="181" t="s">
        <v>812</v>
      </c>
      <c r="C9" s="182"/>
      <c r="D9" s="183"/>
      <c r="E9" s="184"/>
      <c r="F9" s="184">
        <v>8.8258700000000001</v>
      </c>
      <c r="G9" s="185">
        <v>8.5166900000000005</v>
      </c>
      <c r="H9" s="183"/>
      <c r="I9" s="185"/>
      <c r="J9" s="183">
        <v>81.096100000000007</v>
      </c>
      <c r="K9" s="185"/>
      <c r="L9" s="183"/>
      <c r="M9" s="184"/>
      <c r="N9" s="184"/>
      <c r="O9" s="184"/>
      <c r="P9" s="184"/>
      <c r="Q9" s="184"/>
      <c r="R9" s="184"/>
      <c r="S9" s="185"/>
      <c r="T9" s="183">
        <v>18.14123</v>
      </c>
      <c r="U9" s="184"/>
      <c r="V9" s="185">
        <v>1.0612699999999999</v>
      </c>
      <c r="W9" s="182"/>
      <c r="X9" s="183"/>
      <c r="Y9" s="184"/>
      <c r="Z9" s="185">
        <v>23.060680000000001</v>
      </c>
      <c r="AA9" s="183"/>
      <c r="AB9" s="184"/>
      <c r="AC9" s="184"/>
      <c r="AD9" s="184"/>
      <c r="AE9" s="184">
        <v>11.413130000000001</v>
      </c>
      <c r="AF9" s="184">
        <v>23.889150000000001</v>
      </c>
      <c r="AG9" s="185">
        <v>10.22284</v>
      </c>
      <c r="AH9" s="182"/>
      <c r="AI9" s="182"/>
      <c r="AJ9" s="182">
        <v>175.92341999999999</v>
      </c>
      <c r="AK9" s="183"/>
      <c r="AL9" s="185">
        <v>7.8466800000000001</v>
      </c>
      <c r="AM9" s="183"/>
      <c r="AN9" s="185"/>
      <c r="AO9" s="182"/>
      <c r="AP9" s="183"/>
      <c r="AQ9" s="185"/>
      <c r="AR9" s="182"/>
      <c r="AS9" s="182"/>
      <c r="AT9" s="182"/>
      <c r="AU9" s="183"/>
      <c r="AV9" s="184"/>
      <c r="AW9" s="185"/>
      <c r="AX9" s="183"/>
      <c r="AY9" s="184"/>
      <c r="AZ9" s="184"/>
      <c r="BA9" s="184"/>
      <c r="BB9" s="184"/>
      <c r="BC9" s="185"/>
      <c r="BD9" s="183"/>
      <c r="BE9" s="185"/>
      <c r="BF9" s="182"/>
      <c r="BG9" s="183">
        <v>25</v>
      </c>
      <c r="BH9" s="184"/>
      <c r="BI9" s="185"/>
      <c r="BJ9" s="183">
        <v>164.44227000000001</v>
      </c>
      <c r="BK9" s="184">
        <v>165.47058000000001</v>
      </c>
      <c r="BL9" s="184">
        <v>165.59853000000001</v>
      </c>
      <c r="BM9" s="184"/>
      <c r="BN9" s="184"/>
      <c r="BO9" s="184"/>
      <c r="BP9" s="184"/>
      <c r="BQ9" s="184"/>
      <c r="BR9" s="184"/>
      <c r="BS9" s="184">
        <v>110.49702000000001</v>
      </c>
      <c r="BT9" s="184">
        <v>206.49456000000001</v>
      </c>
      <c r="BU9" s="184">
        <v>206.11548999999999</v>
      </c>
      <c r="BV9" s="184">
        <v>205.99002999999999</v>
      </c>
      <c r="BW9" s="185"/>
      <c r="BX9" s="183">
        <v>17.41583</v>
      </c>
      <c r="BY9" s="185">
        <v>44.053669999999997</v>
      </c>
      <c r="BZ9" s="182"/>
      <c r="CA9" s="183"/>
      <c r="CB9" s="184"/>
      <c r="CC9" s="184"/>
      <c r="CD9" s="184"/>
      <c r="CE9" s="184"/>
      <c r="CF9" s="184">
        <v>118.14735</v>
      </c>
      <c r="CG9" s="184"/>
      <c r="CH9" s="184"/>
      <c r="CI9" s="184"/>
      <c r="CJ9" s="184"/>
      <c r="CK9" s="184"/>
      <c r="CL9" s="185"/>
      <c r="CM9" s="183">
        <v>180.55348000000001</v>
      </c>
      <c r="CN9" s="184">
        <v>180.52450999999999</v>
      </c>
      <c r="CO9" s="184">
        <v>181.33356000000001</v>
      </c>
      <c r="CP9" s="185">
        <v>181.02912000000001</v>
      </c>
      <c r="CQ9" s="183"/>
      <c r="CR9" s="185">
        <v>319.03766999999999</v>
      </c>
      <c r="CS9" s="183"/>
      <c r="CT9" s="185"/>
      <c r="CU9" s="183"/>
      <c r="CV9" s="184"/>
      <c r="CW9" s="186"/>
      <c r="CX9" s="183"/>
      <c r="CY9" s="184"/>
      <c r="CZ9" s="184"/>
      <c r="DA9" s="185"/>
      <c r="DB9" s="183"/>
      <c r="DC9" s="184"/>
      <c r="DD9" s="184"/>
      <c r="DE9" s="184"/>
      <c r="DF9" s="184"/>
      <c r="DG9" s="184"/>
      <c r="DH9" s="184"/>
      <c r="DI9" s="184"/>
      <c r="DJ9" s="184"/>
      <c r="DK9" s="184"/>
      <c r="DL9" s="184"/>
      <c r="DM9" s="185"/>
      <c r="DN9" s="187"/>
      <c r="DO9" s="188"/>
      <c r="DP9" s="188"/>
      <c r="DQ9" s="189"/>
      <c r="DR9" s="183"/>
      <c r="DS9" s="184"/>
      <c r="DT9" s="184"/>
      <c r="DU9" s="185"/>
      <c r="DV9" s="182"/>
      <c r="DW9" s="183"/>
      <c r="DX9" s="184"/>
      <c r="DY9" s="184"/>
      <c r="DZ9" s="184"/>
      <c r="EA9" s="184"/>
      <c r="EB9" s="186"/>
      <c r="EC9" s="176"/>
      <c r="ED9" s="182"/>
      <c r="EE9" s="182"/>
      <c r="EF9" s="182"/>
      <c r="EG9" s="182"/>
      <c r="EH9" s="182"/>
      <c r="EI9" s="182"/>
      <c r="EJ9" s="182"/>
      <c r="EK9" s="182"/>
      <c r="EL9" s="183"/>
      <c r="EM9" s="185"/>
      <c r="EN9" s="183"/>
      <c r="EO9" s="185"/>
      <c r="EP9" s="182"/>
      <c r="EQ9" s="182"/>
      <c r="ER9" s="182"/>
      <c r="ES9" s="182"/>
      <c r="ET9" s="182"/>
      <c r="EU9" s="182"/>
      <c r="EV9" s="182"/>
      <c r="EW9" s="182"/>
      <c r="EX9" s="182"/>
      <c r="EY9" s="182"/>
      <c r="EZ9" s="182"/>
      <c r="FA9" s="182"/>
      <c r="FB9" s="182"/>
      <c r="FC9" s="182"/>
      <c r="FD9" s="182"/>
      <c r="FE9" s="182"/>
      <c r="FF9" s="182"/>
      <c r="FG9" s="182"/>
      <c r="FH9" s="182"/>
      <c r="FI9" s="182"/>
      <c r="FJ9" s="182"/>
      <c r="FK9" s="182"/>
      <c r="FL9" s="182"/>
      <c r="FM9" s="183"/>
      <c r="FN9" s="184"/>
      <c r="FO9" s="184"/>
      <c r="FP9" s="185"/>
      <c r="FQ9" s="183"/>
      <c r="FR9" s="185"/>
      <c r="FS9" s="183"/>
      <c r="FT9" s="184"/>
      <c r="FU9" s="184"/>
      <c r="FV9" s="184"/>
      <c r="FW9" s="184"/>
      <c r="FX9" s="185"/>
      <c r="FY9" s="183"/>
      <c r="FZ9" s="185"/>
      <c r="GA9" s="183"/>
      <c r="GB9" s="184"/>
      <c r="GC9" s="184"/>
      <c r="GD9" s="185"/>
      <c r="GE9" s="182"/>
      <c r="GF9" s="182"/>
      <c r="GG9" s="182"/>
      <c r="GH9" s="183"/>
      <c r="GI9" s="184"/>
      <c r="GJ9" s="184"/>
      <c r="GK9" s="184"/>
      <c r="GL9" s="185"/>
      <c r="GM9" s="183"/>
      <c r="GN9" s="184"/>
      <c r="GO9" s="184"/>
      <c r="GP9" s="185"/>
      <c r="GQ9" s="182"/>
      <c r="GR9" s="183"/>
      <c r="GS9" s="184"/>
      <c r="GT9" s="185"/>
      <c r="GU9" s="176"/>
      <c r="GV9" s="182"/>
      <c r="GW9" s="182"/>
      <c r="GX9" s="182"/>
      <c r="GY9" s="182"/>
      <c r="GZ9" s="182"/>
      <c r="HA9" s="182"/>
      <c r="HB9" s="182"/>
      <c r="HC9" s="182"/>
      <c r="HD9" s="176"/>
      <c r="HE9" s="182"/>
      <c r="HF9" s="182"/>
      <c r="HG9" s="182"/>
      <c r="HH9" s="182"/>
      <c r="HI9" s="182"/>
      <c r="HJ9" s="182"/>
      <c r="HK9" s="183"/>
      <c r="HL9" s="185"/>
      <c r="HM9" s="176"/>
      <c r="HN9" s="183">
        <v>2841.70073</v>
      </c>
      <c r="HO9" s="184">
        <v>2823.5594999999998</v>
      </c>
      <c r="HP9" s="185">
        <v>1070.2499399999999</v>
      </c>
    </row>
    <row r="10" spans="1:224" x14ac:dyDescent="0.3">
      <c r="A10" s="1"/>
      <c r="B10" s="181" t="s">
        <v>813</v>
      </c>
      <c r="C10" s="182"/>
      <c r="D10" s="183"/>
      <c r="E10" s="184"/>
      <c r="F10" s="184">
        <v>8.8258700000000001</v>
      </c>
      <c r="G10" s="185">
        <v>8.5166900000000005</v>
      </c>
      <c r="H10" s="183"/>
      <c r="I10" s="185"/>
      <c r="J10" s="183">
        <v>81.096100000000007</v>
      </c>
      <c r="K10" s="185"/>
      <c r="L10" s="183"/>
      <c r="M10" s="184"/>
      <c r="N10" s="184"/>
      <c r="O10" s="184"/>
      <c r="P10" s="184"/>
      <c r="Q10" s="184"/>
      <c r="R10" s="184"/>
      <c r="S10" s="185"/>
      <c r="T10" s="183">
        <v>18.14123</v>
      </c>
      <c r="U10" s="184"/>
      <c r="V10" s="185">
        <v>1.0612699999999999</v>
      </c>
      <c r="W10" s="182"/>
      <c r="X10" s="183"/>
      <c r="Y10" s="184"/>
      <c r="Z10" s="185">
        <v>23.060680000000001</v>
      </c>
      <c r="AA10" s="183"/>
      <c r="AB10" s="184"/>
      <c r="AC10" s="184"/>
      <c r="AD10" s="184"/>
      <c r="AE10" s="184">
        <v>11.413130000000001</v>
      </c>
      <c r="AF10" s="184">
        <v>23.889150000000001</v>
      </c>
      <c r="AG10" s="185">
        <v>10.22284</v>
      </c>
      <c r="AH10" s="182"/>
      <c r="AI10" s="182"/>
      <c r="AJ10" s="182">
        <v>175.92341999999999</v>
      </c>
      <c r="AK10" s="183"/>
      <c r="AL10" s="185">
        <v>7.8466800000000001</v>
      </c>
      <c r="AM10" s="183"/>
      <c r="AN10" s="185"/>
      <c r="AO10" s="182"/>
      <c r="AP10" s="183"/>
      <c r="AQ10" s="185"/>
      <c r="AR10" s="182"/>
      <c r="AS10" s="182"/>
      <c r="AT10" s="182"/>
      <c r="AU10" s="183"/>
      <c r="AV10" s="184"/>
      <c r="AW10" s="185"/>
      <c r="AX10" s="183"/>
      <c r="AY10" s="184"/>
      <c r="AZ10" s="184"/>
      <c r="BA10" s="184"/>
      <c r="BB10" s="184"/>
      <c r="BC10" s="185"/>
      <c r="BD10" s="183"/>
      <c r="BE10" s="185"/>
      <c r="BF10" s="182"/>
      <c r="BG10" s="183">
        <v>25</v>
      </c>
      <c r="BH10" s="184"/>
      <c r="BI10" s="185"/>
      <c r="BJ10" s="183">
        <v>164.44227000000001</v>
      </c>
      <c r="BK10" s="184">
        <v>165.47058000000001</v>
      </c>
      <c r="BL10" s="184">
        <v>165.59853000000001</v>
      </c>
      <c r="BM10" s="184"/>
      <c r="BN10" s="184"/>
      <c r="BO10" s="184"/>
      <c r="BP10" s="184"/>
      <c r="BQ10" s="184"/>
      <c r="BR10" s="184"/>
      <c r="BS10" s="184">
        <v>110.49702000000001</v>
      </c>
      <c r="BT10" s="184">
        <v>206.49456000000001</v>
      </c>
      <c r="BU10" s="184">
        <v>206.11548999999999</v>
      </c>
      <c r="BV10" s="184">
        <v>205.99002999999999</v>
      </c>
      <c r="BW10" s="185"/>
      <c r="BX10" s="183">
        <v>17.41583</v>
      </c>
      <c r="BY10" s="185">
        <v>44.053669999999997</v>
      </c>
      <c r="BZ10" s="182"/>
      <c r="CA10" s="183"/>
      <c r="CB10" s="184"/>
      <c r="CC10" s="184"/>
      <c r="CD10" s="184"/>
      <c r="CE10" s="184"/>
      <c r="CF10" s="184">
        <v>118.14735</v>
      </c>
      <c r="CG10" s="184"/>
      <c r="CH10" s="184"/>
      <c r="CI10" s="184"/>
      <c r="CJ10" s="184"/>
      <c r="CK10" s="184"/>
      <c r="CL10" s="185"/>
      <c r="CM10" s="183">
        <v>180.55348000000001</v>
      </c>
      <c r="CN10" s="184">
        <v>180.52450999999999</v>
      </c>
      <c r="CO10" s="184">
        <v>181.33356000000001</v>
      </c>
      <c r="CP10" s="185">
        <v>181.02912000000001</v>
      </c>
      <c r="CQ10" s="183"/>
      <c r="CR10" s="185">
        <v>319.03766999999999</v>
      </c>
      <c r="CS10" s="183"/>
      <c r="CT10" s="185"/>
      <c r="CU10" s="183"/>
      <c r="CV10" s="184"/>
      <c r="CW10" s="186"/>
      <c r="CX10" s="183"/>
      <c r="CY10" s="184"/>
      <c r="CZ10" s="184"/>
      <c r="DA10" s="185"/>
      <c r="DB10" s="183"/>
      <c r="DC10" s="184"/>
      <c r="DD10" s="184"/>
      <c r="DE10" s="184"/>
      <c r="DF10" s="184"/>
      <c r="DG10" s="184"/>
      <c r="DH10" s="184"/>
      <c r="DI10" s="184"/>
      <c r="DJ10" s="184"/>
      <c r="DK10" s="184"/>
      <c r="DL10" s="184"/>
      <c r="DM10" s="185"/>
      <c r="DN10" s="187"/>
      <c r="DO10" s="188"/>
      <c r="DP10" s="188"/>
      <c r="DQ10" s="189"/>
      <c r="DR10" s="183"/>
      <c r="DS10" s="184"/>
      <c r="DT10" s="184"/>
      <c r="DU10" s="185"/>
      <c r="DV10" s="182"/>
      <c r="DW10" s="183"/>
      <c r="DX10" s="184"/>
      <c r="DY10" s="184"/>
      <c r="DZ10" s="184"/>
      <c r="EA10" s="184"/>
      <c r="EB10" s="186"/>
      <c r="EC10" s="176"/>
      <c r="ED10" s="182"/>
      <c r="EE10" s="182"/>
      <c r="EF10" s="182"/>
      <c r="EG10" s="182"/>
      <c r="EH10" s="182"/>
      <c r="EI10" s="182"/>
      <c r="EJ10" s="182"/>
      <c r="EK10" s="182"/>
      <c r="EL10" s="183"/>
      <c r="EM10" s="185"/>
      <c r="EN10" s="183"/>
      <c r="EO10" s="185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2"/>
      <c r="FD10" s="182"/>
      <c r="FE10" s="182"/>
      <c r="FF10" s="182"/>
      <c r="FG10" s="182"/>
      <c r="FH10" s="182"/>
      <c r="FI10" s="182"/>
      <c r="FJ10" s="182"/>
      <c r="FK10" s="182"/>
      <c r="FL10" s="182"/>
      <c r="FM10" s="183"/>
      <c r="FN10" s="184"/>
      <c r="FO10" s="184"/>
      <c r="FP10" s="185"/>
      <c r="FQ10" s="183"/>
      <c r="FR10" s="185"/>
      <c r="FS10" s="183"/>
      <c r="FT10" s="184"/>
      <c r="FU10" s="184"/>
      <c r="FV10" s="184"/>
      <c r="FW10" s="184"/>
      <c r="FX10" s="185"/>
      <c r="FY10" s="183"/>
      <c r="FZ10" s="185"/>
      <c r="GA10" s="183"/>
      <c r="GB10" s="184"/>
      <c r="GC10" s="184"/>
      <c r="GD10" s="185"/>
      <c r="GE10" s="182"/>
      <c r="GF10" s="182"/>
      <c r="GG10" s="182"/>
      <c r="GH10" s="183"/>
      <c r="GI10" s="184"/>
      <c r="GJ10" s="184"/>
      <c r="GK10" s="184"/>
      <c r="GL10" s="185"/>
      <c r="GM10" s="183"/>
      <c r="GN10" s="184"/>
      <c r="GO10" s="184"/>
      <c r="GP10" s="185"/>
      <c r="GQ10" s="182"/>
      <c r="GR10" s="183"/>
      <c r="GS10" s="184"/>
      <c r="GT10" s="185"/>
      <c r="GU10" s="176"/>
      <c r="GV10" s="182"/>
      <c r="GW10" s="182"/>
      <c r="GX10" s="182"/>
      <c r="GY10" s="182"/>
      <c r="GZ10" s="182"/>
      <c r="HA10" s="182"/>
      <c r="HB10" s="182"/>
      <c r="HC10" s="182"/>
      <c r="HD10" s="176"/>
      <c r="HE10" s="182"/>
      <c r="HF10" s="182"/>
      <c r="HG10" s="182"/>
      <c r="HH10" s="182"/>
      <c r="HI10" s="182"/>
      <c r="HJ10" s="182"/>
      <c r="HK10" s="183"/>
      <c r="HL10" s="185"/>
      <c r="HM10" s="176"/>
      <c r="HN10" s="183">
        <v>2841.70073</v>
      </c>
      <c r="HO10" s="184">
        <v>2823.5594999999998</v>
      </c>
      <c r="HP10" s="185">
        <v>1070.2499399999999</v>
      </c>
    </row>
    <row r="11" spans="1:224" x14ac:dyDescent="0.3">
      <c r="A11" s="1"/>
      <c r="B11" s="181" t="s">
        <v>814</v>
      </c>
      <c r="C11" s="182"/>
      <c r="D11" s="183"/>
      <c r="E11" s="184"/>
      <c r="F11" s="184">
        <v>8.8258700000000001</v>
      </c>
      <c r="G11" s="185">
        <v>8.5166900000000005</v>
      </c>
      <c r="H11" s="183"/>
      <c r="I11" s="185"/>
      <c r="J11" s="183">
        <v>81.096100000000007</v>
      </c>
      <c r="K11" s="185"/>
      <c r="L11" s="183"/>
      <c r="M11" s="184"/>
      <c r="N11" s="184"/>
      <c r="O11" s="184"/>
      <c r="P11" s="184"/>
      <c r="Q11" s="184"/>
      <c r="R11" s="184"/>
      <c r="S11" s="185"/>
      <c r="T11" s="183">
        <v>18.14123</v>
      </c>
      <c r="U11" s="184"/>
      <c r="V11" s="185">
        <v>1.0612699999999999</v>
      </c>
      <c r="W11" s="182"/>
      <c r="X11" s="183"/>
      <c r="Y11" s="184"/>
      <c r="Z11" s="185">
        <v>23.060680000000001</v>
      </c>
      <c r="AA11" s="183"/>
      <c r="AB11" s="184"/>
      <c r="AC11" s="184"/>
      <c r="AD11" s="184"/>
      <c r="AE11" s="184">
        <v>11.413130000000001</v>
      </c>
      <c r="AF11" s="184">
        <v>23.889150000000001</v>
      </c>
      <c r="AG11" s="185">
        <v>10.22284</v>
      </c>
      <c r="AH11" s="182"/>
      <c r="AI11" s="182"/>
      <c r="AJ11" s="182">
        <v>175.92341999999999</v>
      </c>
      <c r="AK11" s="183"/>
      <c r="AL11" s="185">
        <v>7.8466800000000001</v>
      </c>
      <c r="AM11" s="183"/>
      <c r="AN11" s="185"/>
      <c r="AO11" s="182"/>
      <c r="AP11" s="183"/>
      <c r="AQ11" s="185"/>
      <c r="AR11" s="182"/>
      <c r="AS11" s="182"/>
      <c r="AT11" s="182"/>
      <c r="AU11" s="183"/>
      <c r="AV11" s="184"/>
      <c r="AW11" s="185"/>
      <c r="AX11" s="183"/>
      <c r="AY11" s="184"/>
      <c r="AZ11" s="184"/>
      <c r="BA11" s="184"/>
      <c r="BB11" s="184"/>
      <c r="BC11" s="185"/>
      <c r="BD11" s="183"/>
      <c r="BE11" s="185"/>
      <c r="BF11" s="182"/>
      <c r="BG11" s="183">
        <v>25</v>
      </c>
      <c r="BH11" s="184"/>
      <c r="BI11" s="185"/>
      <c r="BJ11" s="183">
        <v>164.44227000000001</v>
      </c>
      <c r="BK11" s="184">
        <v>165.47058000000001</v>
      </c>
      <c r="BL11" s="184">
        <v>165.59853000000001</v>
      </c>
      <c r="BM11" s="184"/>
      <c r="BN11" s="184"/>
      <c r="BO11" s="184"/>
      <c r="BP11" s="184"/>
      <c r="BQ11" s="184"/>
      <c r="BR11" s="184"/>
      <c r="BS11" s="184">
        <v>110.49702000000001</v>
      </c>
      <c r="BT11" s="184">
        <v>206.49456000000001</v>
      </c>
      <c r="BU11" s="184">
        <v>206.11548999999999</v>
      </c>
      <c r="BV11" s="184">
        <v>205.99002999999999</v>
      </c>
      <c r="BW11" s="185"/>
      <c r="BX11" s="183">
        <v>17.41583</v>
      </c>
      <c r="BY11" s="185">
        <v>44.053669999999997</v>
      </c>
      <c r="BZ11" s="182"/>
      <c r="CA11" s="183"/>
      <c r="CB11" s="184"/>
      <c r="CC11" s="184"/>
      <c r="CD11" s="184"/>
      <c r="CE11" s="184"/>
      <c r="CF11" s="184">
        <v>118.14735</v>
      </c>
      <c r="CG11" s="184"/>
      <c r="CH11" s="184"/>
      <c r="CI11" s="184"/>
      <c r="CJ11" s="184"/>
      <c r="CK11" s="184"/>
      <c r="CL11" s="185"/>
      <c r="CM11" s="183">
        <v>180.55348000000001</v>
      </c>
      <c r="CN11" s="184">
        <v>180.52450999999999</v>
      </c>
      <c r="CO11" s="184">
        <v>181.33356000000001</v>
      </c>
      <c r="CP11" s="185">
        <v>181.02912000000001</v>
      </c>
      <c r="CQ11" s="183"/>
      <c r="CR11" s="185">
        <v>319.03766999999999</v>
      </c>
      <c r="CS11" s="183"/>
      <c r="CT11" s="185"/>
      <c r="CU11" s="183"/>
      <c r="CV11" s="184"/>
      <c r="CW11" s="186"/>
      <c r="CX11" s="183"/>
      <c r="CY11" s="184"/>
      <c r="CZ11" s="184"/>
      <c r="DA11" s="185"/>
      <c r="DB11" s="183"/>
      <c r="DC11" s="184"/>
      <c r="DD11" s="184"/>
      <c r="DE11" s="184"/>
      <c r="DF11" s="184"/>
      <c r="DG11" s="184"/>
      <c r="DH11" s="184"/>
      <c r="DI11" s="184"/>
      <c r="DJ11" s="184"/>
      <c r="DK11" s="184"/>
      <c r="DL11" s="184"/>
      <c r="DM11" s="185"/>
      <c r="DN11" s="187"/>
      <c r="DO11" s="188"/>
      <c r="DP11" s="188"/>
      <c r="DQ11" s="189"/>
      <c r="DR11" s="183"/>
      <c r="DS11" s="184"/>
      <c r="DT11" s="184"/>
      <c r="DU11" s="185"/>
      <c r="DV11" s="182"/>
      <c r="DW11" s="183"/>
      <c r="DX11" s="184"/>
      <c r="DY11" s="184"/>
      <c r="DZ11" s="184"/>
      <c r="EA11" s="184"/>
      <c r="EB11" s="186"/>
      <c r="EC11" s="176"/>
      <c r="ED11" s="182"/>
      <c r="EE11" s="182"/>
      <c r="EF11" s="182"/>
      <c r="EG11" s="182"/>
      <c r="EH11" s="182"/>
      <c r="EI11" s="182"/>
      <c r="EJ11" s="182"/>
      <c r="EK11" s="182"/>
      <c r="EL11" s="183"/>
      <c r="EM11" s="185"/>
      <c r="EN11" s="183"/>
      <c r="EO11" s="185"/>
      <c r="EP11" s="182"/>
      <c r="EQ11" s="182"/>
      <c r="ER11" s="182"/>
      <c r="ES11" s="182"/>
      <c r="ET11" s="182"/>
      <c r="EU11" s="182"/>
      <c r="EV11" s="182"/>
      <c r="EW11" s="182"/>
      <c r="EX11" s="182"/>
      <c r="EY11" s="182"/>
      <c r="EZ11" s="182"/>
      <c r="FA11" s="182"/>
      <c r="FB11" s="182"/>
      <c r="FC11" s="182"/>
      <c r="FD11" s="182"/>
      <c r="FE11" s="182"/>
      <c r="FF11" s="182"/>
      <c r="FG11" s="182"/>
      <c r="FH11" s="182"/>
      <c r="FI11" s="182"/>
      <c r="FJ11" s="182"/>
      <c r="FK11" s="182"/>
      <c r="FL11" s="182"/>
      <c r="FM11" s="183"/>
      <c r="FN11" s="184"/>
      <c r="FO11" s="184"/>
      <c r="FP11" s="185"/>
      <c r="FQ11" s="183"/>
      <c r="FR11" s="185"/>
      <c r="FS11" s="183"/>
      <c r="FT11" s="184"/>
      <c r="FU11" s="184"/>
      <c r="FV11" s="184"/>
      <c r="FW11" s="184"/>
      <c r="FX11" s="185"/>
      <c r="FY11" s="183"/>
      <c r="FZ11" s="185"/>
      <c r="GA11" s="183"/>
      <c r="GB11" s="184"/>
      <c r="GC11" s="184"/>
      <c r="GD11" s="185"/>
      <c r="GE11" s="182"/>
      <c r="GF11" s="182"/>
      <c r="GG11" s="182"/>
      <c r="GH11" s="183"/>
      <c r="GI11" s="184"/>
      <c r="GJ11" s="184"/>
      <c r="GK11" s="184"/>
      <c r="GL11" s="185"/>
      <c r="GM11" s="183"/>
      <c r="GN11" s="184"/>
      <c r="GO11" s="184"/>
      <c r="GP11" s="185"/>
      <c r="GQ11" s="182"/>
      <c r="GR11" s="183"/>
      <c r="GS11" s="184"/>
      <c r="GT11" s="185"/>
      <c r="GU11" s="176"/>
      <c r="GV11" s="182"/>
      <c r="GW11" s="182"/>
      <c r="GX11" s="182"/>
      <c r="GY11" s="182"/>
      <c r="GZ11" s="182"/>
      <c r="HA11" s="182"/>
      <c r="HB11" s="182"/>
      <c r="HC11" s="182"/>
      <c r="HD11" s="176"/>
      <c r="HE11" s="182"/>
      <c r="HF11" s="182"/>
      <c r="HG11" s="182"/>
      <c r="HH11" s="182"/>
      <c r="HI11" s="182"/>
      <c r="HJ11" s="182"/>
      <c r="HK11" s="183"/>
      <c r="HL11" s="185"/>
      <c r="HM11" s="176"/>
      <c r="HN11" s="183">
        <v>2841.70073</v>
      </c>
      <c r="HO11" s="184">
        <v>2823.5594999999998</v>
      </c>
      <c r="HP11" s="185">
        <v>1070.2499399999999</v>
      </c>
    </row>
    <row r="12" spans="1:224" x14ac:dyDescent="0.3">
      <c r="A12" s="1"/>
      <c r="B12" s="181" t="s">
        <v>815</v>
      </c>
      <c r="C12" s="182"/>
      <c r="D12" s="183"/>
      <c r="E12" s="184"/>
      <c r="F12" s="184">
        <v>8.8258700000000001</v>
      </c>
      <c r="G12" s="185">
        <v>8.5166900000000005</v>
      </c>
      <c r="H12" s="183"/>
      <c r="I12" s="185"/>
      <c r="J12" s="183">
        <v>81.096100000000007</v>
      </c>
      <c r="K12" s="185"/>
      <c r="L12" s="183"/>
      <c r="M12" s="184"/>
      <c r="N12" s="184"/>
      <c r="O12" s="184"/>
      <c r="P12" s="184"/>
      <c r="Q12" s="184"/>
      <c r="R12" s="184"/>
      <c r="S12" s="185"/>
      <c r="T12" s="183">
        <v>18.14123</v>
      </c>
      <c r="U12" s="184"/>
      <c r="V12" s="185">
        <v>1.0612699999999999</v>
      </c>
      <c r="W12" s="182"/>
      <c r="X12" s="183"/>
      <c r="Y12" s="184"/>
      <c r="Z12" s="185">
        <v>23.060680000000001</v>
      </c>
      <c r="AA12" s="183"/>
      <c r="AB12" s="184"/>
      <c r="AC12" s="184"/>
      <c r="AD12" s="184"/>
      <c r="AE12" s="184">
        <v>11.413130000000001</v>
      </c>
      <c r="AF12" s="184">
        <v>23.889150000000001</v>
      </c>
      <c r="AG12" s="185">
        <v>10.22284</v>
      </c>
      <c r="AH12" s="182"/>
      <c r="AI12" s="182"/>
      <c r="AJ12" s="182">
        <v>175.92341999999999</v>
      </c>
      <c r="AK12" s="183"/>
      <c r="AL12" s="185">
        <v>7.8466800000000001</v>
      </c>
      <c r="AM12" s="183"/>
      <c r="AN12" s="185"/>
      <c r="AO12" s="182"/>
      <c r="AP12" s="183"/>
      <c r="AQ12" s="185"/>
      <c r="AR12" s="182"/>
      <c r="AS12" s="182"/>
      <c r="AT12" s="182"/>
      <c r="AU12" s="183"/>
      <c r="AV12" s="184"/>
      <c r="AW12" s="185"/>
      <c r="AX12" s="183"/>
      <c r="AY12" s="184"/>
      <c r="AZ12" s="184"/>
      <c r="BA12" s="184"/>
      <c r="BB12" s="184"/>
      <c r="BC12" s="185"/>
      <c r="BD12" s="183"/>
      <c r="BE12" s="185"/>
      <c r="BF12" s="182"/>
      <c r="BG12" s="183">
        <v>25</v>
      </c>
      <c r="BH12" s="184"/>
      <c r="BI12" s="185"/>
      <c r="BJ12" s="183">
        <v>164.44227000000001</v>
      </c>
      <c r="BK12" s="184">
        <v>165.47058000000001</v>
      </c>
      <c r="BL12" s="184">
        <v>165.59853000000001</v>
      </c>
      <c r="BM12" s="184"/>
      <c r="BN12" s="184"/>
      <c r="BO12" s="184"/>
      <c r="BP12" s="184"/>
      <c r="BQ12" s="184"/>
      <c r="BR12" s="184"/>
      <c r="BS12" s="184">
        <v>110.49702000000001</v>
      </c>
      <c r="BT12" s="184">
        <v>206.49456000000001</v>
      </c>
      <c r="BU12" s="184">
        <v>206.11548999999999</v>
      </c>
      <c r="BV12" s="184">
        <v>205.99002999999999</v>
      </c>
      <c r="BW12" s="185"/>
      <c r="BX12" s="183">
        <v>17.41583</v>
      </c>
      <c r="BY12" s="185">
        <v>44.053669999999997</v>
      </c>
      <c r="BZ12" s="182"/>
      <c r="CA12" s="183"/>
      <c r="CB12" s="184"/>
      <c r="CC12" s="184"/>
      <c r="CD12" s="184"/>
      <c r="CE12" s="184"/>
      <c r="CF12" s="184">
        <v>118.14735</v>
      </c>
      <c r="CG12" s="184"/>
      <c r="CH12" s="184"/>
      <c r="CI12" s="184"/>
      <c r="CJ12" s="184"/>
      <c r="CK12" s="184"/>
      <c r="CL12" s="185"/>
      <c r="CM12" s="183">
        <v>180.55348000000001</v>
      </c>
      <c r="CN12" s="184">
        <v>180.52450999999999</v>
      </c>
      <c r="CO12" s="184">
        <v>181.33356000000001</v>
      </c>
      <c r="CP12" s="185">
        <v>181.02912000000001</v>
      </c>
      <c r="CQ12" s="183"/>
      <c r="CR12" s="185">
        <v>319.03766999999999</v>
      </c>
      <c r="CS12" s="183"/>
      <c r="CT12" s="185"/>
      <c r="CU12" s="183"/>
      <c r="CV12" s="184"/>
      <c r="CW12" s="186"/>
      <c r="CX12" s="183"/>
      <c r="CY12" s="184"/>
      <c r="CZ12" s="184"/>
      <c r="DA12" s="185"/>
      <c r="DB12" s="183"/>
      <c r="DC12" s="184"/>
      <c r="DD12" s="184"/>
      <c r="DE12" s="184"/>
      <c r="DF12" s="184"/>
      <c r="DG12" s="184"/>
      <c r="DH12" s="184"/>
      <c r="DI12" s="184"/>
      <c r="DJ12" s="184"/>
      <c r="DK12" s="184"/>
      <c r="DL12" s="184"/>
      <c r="DM12" s="185"/>
      <c r="DN12" s="187"/>
      <c r="DO12" s="188"/>
      <c r="DP12" s="188"/>
      <c r="DQ12" s="189"/>
      <c r="DR12" s="183"/>
      <c r="DS12" s="184"/>
      <c r="DT12" s="184"/>
      <c r="DU12" s="185"/>
      <c r="DV12" s="182"/>
      <c r="DW12" s="183"/>
      <c r="DX12" s="184"/>
      <c r="DY12" s="184"/>
      <c r="DZ12" s="184"/>
      <c r="EA12" s="184"/>
      <c r="EB12" s="186"/>
      <c r="EC12" s="176"/>
      <c r="ED12" s="182"/>
      <c r="EE12" s="182"/>
      <c r="EF12" s="182"/>
      <c r="EG12" s="182"/>
      <c r="EH12" s="182"/>
      <c r="EI12" s="182"/>
      <c r="EJ12" s="182"/>
      <c r="EK12" s="182"/>
      <c r="EL12" s="183"/>
      <c r="EM12" s="185"/>
      <c r="EN12" s="183"/>
      <c r="EO12" s="185"/>
      <c r="EP12" s="182"/>
      <c r="EQ12" s="182"/>
      <c r="ER12" s="182"/>
      <c r="ES12" s="182"/>
      <c r="ET12" s="182"/>
      <c r="EU12" s="182"/>
      <c r="EV12" s="182"/>
      <c r="EW12" s="182"/>
      <c r="EX12" s="182"/>
      <c r="EY12" s="182"/>
      <c r="EZ12" s="182"/>
      <c r="FA12" s="182"/>
      <c r="FB12" s="182"/>
      <c r="FC12" s="182"/>
      <c r="FD12" s="182"/>
      <c r="FE12" s="182"/>
      <c r="FF12" s="182"/>
      <c r="FG12" s="182"/>
      <c r="FH12" s="182"/>
      <c r="FI12" s="182"/>
      <c r="FJ12" s="182"/>
      <c r="FK12" s="182"/>
      <c r="FL12" s="182"/>
      <c r="FM12" s="183"/>
      <c r="FN12" s="184"/>
      <c r="FO12" s="184"/>
      <c r="FP12" s="185"/>
      <c r="FQ12" s="183"/>
      <c r="FR12" s="185"/>
      <c r="FS12" s="183"/>
      <c r="FT12" s="184"/>
      <c r="FU12" s="184"/>
      <c r="FV12" s="184"/>
      <c r="FW12" s="184"/>
      <c r="FX12" s="185"/>
      <c r="FY12" s="183"/>
      <c r="FZ12" s="185"/>
      <c r="GA12" s="183"/>
      <c r="GB12" s="184"/>
      <c r="GC12" s="184"/>
      <c r="GD12" s="185"/>
      <c r="GE12" s="182"/>
      <c r="GF12" s="182"/>
      <c r="GG12" s="182"/>
      <c r="GH12" s="183"/>
      <c r="GI12" s="184"/>
      <c r="GJ12" s="184"/>
      <c r="GK12" s="184"/>
      <c r="GL12" s="185"/>
      <c r="GM12" s="183"/>
      <c r="GN12" s="184"/>
      <c r="GO12" s="184"/>
      <c r="GP12" s="185"/>
      <c r="GQ12" s="182"/>
      <c r="GR12" s="183"/>
      <c r="GS12" s="184"/>
      <c r="GT12" s="185"/>
      <c r="GU12" s="176"/>
      <c r="GV12" s="182"/>
      <c r="GW12" s="182"/>
      <c r="GX12" s="182"/>
      <c r="GY12" s="182"/>
      <c r="GZ12" s="182"/>
      <c r="HA12" s="182"/>
      <c r="HB12" s="182"/>
      <c r="HC12" s="182"/>
      <c r="HD12" s="176"/>
      <c r="HE12" s="182"/>
      <c r="HF12" s="182"/>
      <c r="HG12" s="182"/>
      <c r="HH12" s="182"/>
      <c r="HI12" s="182"/>
      <c r="HJ12" s="182"/>
      <c r="HK12" s="183"/>
      <c r="HL12" s="185"/>
      <c r="HM12" s="176"/>
      <c r="HN12" s="183">
        <v>2841.70073</v>
      </c>
      <c r="HO12" s="184">
        <v>2823.5594999999998</v>
      </c>
      <c r="HP12" s="185">
        <v>1070.2499399999999</v>
      </c>
    </row>
    <row r="13" spans="1:224" x14ac:dyDescent="0.3">
      <c r="A13" s="1"/>
      <c r="B13" s="181" t="s">
        <v>816</v>
      </c>
      <c r="C13" s="182"/>
      <c r="D13" s="183"/>
      <c r="E13" s="184"/>
      <c r="F13" s="184">
        <v>8.8258700000000001</v>
      </c>
      <c r="G13" s="185">
        <v>8.5166900000000005</v>
      </c>
      <c r="H13" s="183"/>
      <c r="I13" s="185"/>
      <c r="J13" s="183">
        <v>81.096100000000007</v>
      </c>
      <c r="K13" s="185"/>
      <c r="L13" s="183"/>
      <c r="M13" s="184"/>
      <c r="N13" s="184"/>
      <c r="O13" s="184"/>
      <c r="P13" s="184"/>
      <c r="Q13" s="184"/>
      <c r="R13" s="184"/>
      <c r="S13" s="185"/>
      <c r="T13" s="183">
        <v>18.14123</v>
      </c>
      <c r="U13" s="184"/>
      <c r="V13" s="185">
        <v>1.0612699999999999</v>
      </c>
      <c r="W13" s="182"/>
      <c r="X13" s="183"/>
      <c r="Y13" s="184"/>
      <c r="Z13" s="185">
        <v>23.060680000000001</v>
      </c>
      <c r="AA13" s="183"/>
      <c r="AB13" s="184"/>
      <c r="AC13" s="184"/>
      <c r="AD13" s="184"/>
      <c r="AE13" s="184">
        <v>11.413130000000001</v>
      </c>
      <c r="AF13" s="184">
        <v>23.889150000000001</v>
      </c>
      <c r="AG13" s="185">
        <v>10.22284</v>
      </c>
      <c r="AH13" s="182"/>
      <c r="AI13" s="182"/>
      <c r="AJ13" s="182">
        <v>175.92341999999999</v>
      </c>
      <c r="AK13" s="183"/>
      <c r="AL13" s="185">
        <v>7.8466800000000001</v>
      </c>
      <c r="AM13" s="183"/>
      <c r="AN13" s="185"/>
      <c r="AO13" s="182"/>
      <c r="AP13" s="183"/>
      <c r="AQ13" s="185"/>
      <c r="AR13" s="182"/>
      <c r="AS13" s="182"/>
      <c r="AT13" s="182"/>
      <c r="AU13" s="183"/>
      <c r="AV13" s="184"/>
      <c r="AW13" s="185"/>
      <c r="AX13" s="183"/>
      <c r="AY13" s="184"/>
      <c r="AZ13" s="184"/>
      <c r="BA13" s="184"/>
      <c r="BB13" s="184"/>
      <c r="BC13" s="185"/>
      <c r="BD13" s="183"/>
      <c r="BE13" s="185"/>
      <c r="BF13" s="182"/>
      <c r="BG13" s="183">
        <v>25</v>
      </c>
      <c r="BH13" s="184"/>
      <c r="BI13" s="185"/>
      <c r="BJ13" s="183">
        <v>164.44227000000001</v>
      </c>
      <c r="BK13" s="184">
        <v>165.47058000000001</v>
      </c>
      <c r="BL13" s="184">
        <v>165.59853000000001</v>
      </c>
      <c r="BM13" s="184"/>
      <c r="BN13" s="184"/>
      <c r="BO13" s="184"/>
      <c r="BP13" s="184"/>
      <c r="BQ13" s="184"/>
      <c r="BR13" s="184"/>
      <c r="BS13" s="184">
        <v>110.49702000000001</v>
      </c>
      <c r="BT13" s="184">
        <v>206.49456000000001</v>
      </c>
      <c r="BU13" s="184">
        <v>206.11548999999999</v>
      </c>
      <c r="BV13" s="184">
        <v>205.99002999999999</v>
      </c>
      <c r="BW13" s="185"/>
      <c r="BX13" s="183">
        <v>17.41583</v>
      </c>
      <c r="BY13" s="185">
        <v>44.053669999999997</v>
      </c>
      <c r="BZ13" s="182"/>
      <c r="CA13" s="183"/>
      <c r="CB13" s="184"/>
      <c r="CC13" s="184"/>
      <c r="CD13" s="184"/>
      <c r="CE13" s="184"/>
      <c r="CF13" s="184">
        <v>118.14735</v>
      </c>
      <c r="CG13" s="184"/>
      <c r="CH13" s="184"/>
      <c r="CI13" s="184"/>
      <c r="CJ13" s="184"/>
      <c r="CK13" s="184"/>
      <c r="CL13" s="185"/>
      <c r="CM13" s="183">
        <v>180.55348000000001</v>
      </c>
      <c r="CN13" s="184">
        <v>180.52450999999999</v>
      </c>
      <c r="CO13" s="184">
        <v>181.33356000000001</v>
      </c>
      <c r="CP13" s="185">
        <v>181.02912000000001</v>
      </c>
      <c r="CQ13" s="183"/>
      <c r="CR13" s="185">
        <v>319.03766999999999</v>
      </c>
      <c r="CS13" s="183"/>
      <c r="CT13" s="185"/>
      <c r="CU13" s="183"/>
      <c r="CV13" s="184"/>
      <c r="CW13" s="186"/>
      <c r="CX13" s="183"/>
      <c r="CY13" s="184"/>
      <c r="CZ13" s="184"/>
      <c r="DA13" s="185"/>
      <c r="DB13" s="183"/>
      <c r="DC13" s="184"/>
      <c r="DD13" s="184"/>
      <c r="DE13" s="184"/>
      <c r="DF13" s="184"/>
      <c r="DG13" s="184"/>
      <c r="DH13" s="184"/>
      <c r="DI13" s="184"/>
      <c r="DJ13" s="184"/>
      <c r="DK13" s="184"/>
      <c r="DL13" s="184"/>
      <c r="DM13" s="185"/>
      <c r="DN13" s="187"/>
      <c r="DO13" s="188"/>
      <c r="DP13" s="188"/>
      <c r="DQ13" s="189"/>
      <c r="DR13" s="183"/>
      <c r="DS13" s="184"/>
      <c r="DT13" s="184"/>
      <c r="DU13" s="185"/>
      <c r="DV13" s="182"/>
      <c r="DW13" s="183"/>
      <c r="DX13" s="184"/>
      <c r="DY13" s="184"/>
      <c r="DZ13" s="184"/>
      <c r="EA13" s="184"/>
      <c r="EB13" s="186"/>
      <c r="EC13" s="176"/>
      <c r="ED13" s="182"/>
      <c r="EE13" s="182"/>
      <c r="EF13" s="182"/>
      <c r="EG13" s="182"/>
      <c r="EH13" s="182"/>
      <c r="EI13" s="182"/>
      <c r="EJ13" s="182"/>
      <c r="EK13" s="182"/>
      <c r="EL13" s="183"/>
      <c r="EM13" s="185"/>
      <c r="EN13" s="183"/>
      <c r="EO13" s="185"/>
      <c r="EP13" s="182"/>
      <c r="EQ13" s="182"/>
      <c r="ER13" s="182"/>
      <c r="ES13" s="182"/>
      <c r="ET13" s="182"/>
      <c r="EU13" s="182"/>
      <c r="EV13" s="182"/>
      <c r="EW13" s="182"/>
      <c r="EX13" s="182"/>
      <c r="EY13" s="182"/>
      <c r="EZ13" s="182"/>
      <c r="FA13" s="182"/>
      <c r="FB13" s="182"/>
      <c r="FC13" s="182"/>
      <c r="FD13" s="182"/>
      <c r="FE13" s="182"/>
      <c r="FF13" s="182"/>
      <c r="FG13" s="182"/>
      <c r="FH13" s="182"/>
      <c r="FI13" s="182"/>
      <c r="FJ13" s="182"/>
      <c r="FK13" s="182"/>
      <c r="FL13" s="182"/>
      <c r="FM13" s="183"/>
      <c r="FN13" s="184"/>
      <c r="FO13" s="184"/>
      <c r="FP13" s="185"/>
      <c r="FQ13" s="183"/>
      <c r="FR13" s="185"/>
      <c r="FS13" s="183"/>
      <c r="FT13" s="184"/>
      <c r="FU13" s="184"/>
      <c r="FV13" s="184"/>
      <c r="FW13" s="184"/>
      <c r="FX13" s="185"/>
      <c r="FY13" s="183"/>
      <c r="FZ13" s="185"/>
      <c r="GA13" s="183"/>
      <c r="GB13" s="184"/>
      <c r="GC13" s="184"/>
      <c r="GD13" s="185"/>
      <c r="GE13" s="182"/>
      <c r="GF13" s="182"/>
      <c r="GG13" s="182"/>
      <c r="GH13" s="183"/>
      <c r="GI13" s="184"/>
      <c r="GJ13" s="184"/>
      <c r="GK13" s="184"/>
      <c r="GL13" s="185"/>
      <c r="GM13" s="183"/>
      <c r="GN13" s="184"/>
      <c r="GO13" s="184"/>
      <c r="GP13" s="185"/>
      <c r="GQ13" s="182"/>
      <c r="GR13" s="183"/>
      <c r="GS13" s="184"/>
      <c r="GT13" s="185"/>
      <c r="GU13" s="176"/>
      <c r="GV13" s="182"/>
      <c r="GW13" s="182"/>
      <c r="GX13" s="182"/>
      <c r="GY13" s="182"/>
      <c r="GZ13" s="182"/>
      <c r="HA13" s="182"/>
      <c r="HB13" s="182"/>
      <c r="HC13" s="182"/>
      <c r="HD13" s="176"/>
      <c r="HE13" s="182"/>
      <c r="HF13" s="182"/>
      <c r="HG13" s="182"/>
      <c r="HH13" s="182"/>
      <c r="HI13" s="182"/>
      <c r="HJ13" s="182"/>
      <c r="HK13" s="183"/>
      <c r="HL13" s="185"/>
      <c r="HM13" s="176"/>
      <c r="HN13" s="183">
        <v>2841.70073</v>
      </c>
      <c r="HO13" s="184">
        <v>2823.5594999999998</v>
      </c>
      <c r="HP13" s="185">
        <v>1070.2499399999999</v>
      </c>
    </row>
    <row r="14" spans="1:224" x14ac:dyDescent="0.3">
      <c r="A14" s="1"/>
      <c r="B14" s="181" t="s">
        <v>817</v>
      </c>
      <c r="C14" s="182"/>
      <c r="D14" s="183"/>
      <c r="E14" s="184"/>
      <c r="F14" s="184">
        <v>8.8258700000000001</v>
      </c>
      <c r="G14" s="185">
        <v>8.5166900000000005</v>
      </c>
      <c r="H14" s="183"/>
      <c r="I14" s="185"/>
      <c r="J14" s="183">
        <v>81.096100000000007</v>
      </c>
      <c r="K14" s="185"/>
      <c r="L14" s="183"/>
      <c r="M14" s="184"/>
      <c r="N14" s="184"/>
      <c r="O14" s="184"/>
      <c r="P14" s="184"/>
      <c r="Q14" s="184"/>
      <c r="R14" s="184"/>
      <c r="S14" s="185"/>
      <c r="T14" s="183">
        <v>18.14123</v>
      </c>
      <c r="U14" s="184"/>
      <c r="V14" s="185">
        <v>1.0612699999999999</v>
      </c>
      <c r="W14" s="182"/>
      <c r="X14" s="183"/>
      <c r="Y14" s="184"/>
      <c r="Z14" s="185">
        <v>23.060680000000001</v>
      </c>
      <c r="AA14" s="183"/>
      <c r="AB14" s="184"/>
      <c r="AC14" s="184"/>
      <c r="AD14" s="184"/>
      <c r="AE14" s="184">
        <v>11.413130000000001</v>
      </c>
      <c r="AF14" s="184">
        <v>23.889150000000001</v>
      </c>
      <c r="AG14" s="185">
        <v>10.22284</v>
      </c>
      <c r="AH14" s="182"/>
      <c r="AI14" s="182"/>
      <c r="AJ14" s="182">
        <v>175.92341999999999</v>
      </c>
      <c r="AK14" s="183"/>
      <c r="AL14" s="185">
        <v>7.8466800000000001</v>
      </c>
      <c r="AM14" s="183"/>
      <c r="AN14" s="185"/>
      <c r="AO14" s="182"/>
      <c r="AP14" s="183"/>
      <c r="AQ14" s="185"/>
      <c r="AR14" s="182"/>
      <c r="AS14" s="182"/>
      <c r="AT14" s="182"/>
      <c r="AU14" s="183"/>
      <c r="AV14" s="184"/>
      <c r="AW14" s="185"/>
      <c r="AX14" s="183"/>
      <c r="AY14" s="184"/>
      <c r="AZ14" s="184"/>
      <c r="BA14" s="184"/>
      <c r="BB14" s="184"/>
      <c r="BC14" s="185"/>
      <c r="BD14" s="183"/>
      <c r="BE14" s="185"/>
      <c r="BF14" s="182"/>
      <c r="BG14" s="183">
        <v>25</v>
      </c>
      <c r="BH14" s="184"/>
      <c r="BI14" s="185"/>
      <c r="BJ14" s="183">
        <v>164.44227000000001</v>
      </c>
      <c r="BK14" s="184">
        <v>165.47058000000001</v>
      </c>
      <c r="BL14" s="184">
        <v>165.59853000000001</v>
      </c>
      <c r="BM14" s="184"/>
      <c r="BN14" s="184"/>
      <c r="BO14" s="184"/>
      <c r="BP14" s="184"/>
      <c r="BQ14" s="184"/>
      <c r="BR14" s="184"/>
      <c r="BS14" s="184">
        <v>110.49702000000001</v>
      </c>
      <c r="BT14" s="184">
        <v>206.49456000000001</v>
      </c>
      <c r="BU14" s="184">
        <v>206.11548999999999</v>
      </c>
      <c r="BV14" s="184">
        <v>205.99002999999999</v>
      </c>
      <c r="BW14" s="185"/>
      <c r="BX14" s="183">
        <v>17.41583</v>
      </c>
      <c r="BY14" s="185">
        <v>44.053669999999997</v>
      </c>
      <c r="BZ14" s="182"/>
      <c r="CA14" s="183"/>
      <c r="CB14" s="184"/>
      <c r="CC14" s="184"/>
      <c r="CD14" s="184"/>
      <c r="CE14" s="184"/>
      <c r="CF14" s="184">
        <v>118.14735</v>
      </c>
      <c r="CG14" s="184"/>
      <c r="CH14" s="184"/>
      <c r="CI14" s="184"/>
      <c r="CJ14" s="184"/>
      <c r="CK14" s="184"/>
      <c r="CL14" s="185"/>
      <c r="CM14" s="183">
        <v>180.55348000000001</v>
      </c>
      <c r="CN14" s="184">
        <v>180.52450999999999</v>
      </c>
      <c r="CO14" s="184">
        <v>181.33356000000001</v>
      </c>
      <c r="CP14" s="185">
        <v>181.02912000000001</v>
      </c>
      <c r="CQ14" s="183"/>
      <c r="CR14" s="185">
        <v>319.03766999999999</v>
      </c>
      <c r="CS14" s="183"/>
      <c r="CT14" s="185"/>
      <c r="CU14" s="183"/>
      <c r="CV14" s="184"/>
      <c r="CW14" s="186"/>
      <c r="CX14" s="183"/>
      <c r="CY14" s="184"/>
      <c r="CZ14" s="184"/>
      <c r="DA14" s="185"/>
      <c r="DB14" s="183"/>
      <c r="DC14" s="184"/>
      <c r="DD14" s="184"/>
      <c r="DE14" s="184"/>
      <c r="DF14" s="184"/>
      <c r="DG14" s="184"/>
      <c r="DH14" s="184"/>
      <c r="DI14" s="184"/>
      <c r="DJ14" s="184"/>
      <c r="DK14" s="184"/>
      <c r="DL14" s="184"/>
      <c r="DM14" s="185"/>
      <c r="DN14" s="187"/>
      <c r="DO14" s="188"/>
      <c r="DP14" s="188"/>
      <c r="DQ14" s="189"/>
      <c r="DR14" s="183"/>
      <c r="DS14" s="184"/>
      <c r="DT14" s="184"/>
      <c r="DU14" s="185"/>
      <c r="DV14" s="182"/>
      <c r="DW14" s="183"/>
      <c r="DX14" s="184"/>
      <c r="DY14" s="184"/>
      <c r="DZ14" s="184"/>
      <c r="EA14" s="184"/>
      <c r="EB14" s="186"/>
      <c r="EC14" s="176"/>
      <c r="ED14" s="182"/>
      <c r="EE14" s="182"/>
      <c r="EF14" s="182"/>
      <c r="EG14" s="182"/>
      <c r="EH14" s="182"/>
      <c r="EI14" s="182"/>
      <c r="EJ14" s="182"/>
      <c r="EK14" s="182"/>
      <c r="EL14" s="183"/>
      <c r="EM14" s="185"/>
      <c r="EN14" s="183"/>
      <c r="EO14" s="185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3"/>
      <c r="FN14" s="184"/>
      <c r="FO14" s="184"/>
      <c r="FP14" s="185"/>
      <c r="FQ14" s="183"/>
      <c r="FR14" s="185"/>
      <c r="FS14" s="183"/>
      <c r="FT14" s="184"/>
      <c r="FU14" s="184"/>
      <c r="FV14" s="184"/>
      <c r="FW14" s="184"/>
      <c r="FX14" s="185"/>
      <c r="FY14" s="183"/>
      <c r="FZ14" s="185"/>
      <c r="GA14" s="183"/>
      <c r="GB14" s="184"/>
      <c r="GC14" s="184"/>
      <c r="GD14" s="185"/>
      <c r="GE14" s="182"/>
      <c r="GF14" s="182"/>
      <c r="GG14" s="182"/>
      <c r="GH14" s="183"/>
      <c r="GI14" s="184"/>
      <c r="GJ14" s="184"/>
      <c r="GK14" s="184"/>
      <c r="GL14" s="185"/>
      <c r="GM14" s="183"/>
      <c r="GN14" s="184"/>
      <c r="GO14" s="184"/>
      <c r="GP14" s="185"/>
      <c r="GQ14" s="182"/>
      <c r="GR14" s="183"/>
      <c r="GS14" s="184"/>
      <c r="GT14" s="185"/>
      <c r="GU14" s="176"/>
      <c r="GV14" s="182"/>
      <c r="GW14" s="182"/>
      <c r="GX14" s="182"/>
      <c r="GY14" s="182"/>
      <c r="GZ14" s="182"/>
      <c r="HA14" s="182"/>
      <c r="HB14" s="182"/>
      <c r="HC14" s="182"/>
      <c r="HD14" s="176"/>
      <c r="HE14" s="182"/>
      <c r="HF14" s="182"/>
      <c r="HG14" s="182"/>
      <c r="HH14" s="182"/>
      <c r="HI14" s="182"/>
      <c r="HJ14" s="182"/>
      <c r="HK14" s="183"/>
      <c r="HL14" s="185"/>
      <c r="HM14" s="176"/>
      <c r="HN14" s="183">
        <v>2841.70073</v>
      </c>
      <c r="HO14" s="184">
        <v>2823.5594999999998</v>
      </c>
      <c r="HP14" s="185">
        <v>1070.2499399999999</v>
      </c>
    </row>
    <row r="15" spans="1:224" x14ac:dyDescent="0.3">
      <c r="A15" s="1"/>
      <c r="B15" s="181" t="s">
        <v>818</v>
      </c>
      <c r="C15" s="182"/>
      <c r="D15" s="183"/>
      <c r="E15" s="184"/>
      <c r="F15" s="184">
        <v>8.8258700000000001</v>
      </c>
      <c r="G15" s="185">
        <v>8.5166900000000005</v>
      </c>
      <c r="H15" s="183"/>
      <c r="I15" s="185"/>
      <c r="J15" s="183">
        <v>81.096100000000007</v>
      </c>
      <c r="K15" s="185"/>
      <c r="L15" s="183"/>
      <c r="M15" s="184"/>
      <c r="N15" s="184"/>
      <c r="O15" s="184"/>
      <c r="P15" s="184"/>
      <c r="Q15" s="184"/>
      <c r="R15" s="184"/>
      <c r="S15" s="185"/>
      <c r="T15" s="183">
        <v>18.14123</v>
      </c>
      <c r="U15" s="184"/>
      <c r="V15" s="185">
        <v>1.0612699999999999</v>
      </c>
      <c r="W15" s="182"/>
      <c r="X15" s="183"/>
      <c r="Y15" s="184"/>
      <c r="Z15" s="185">
        <v>23.060680000000001</v>
      </c>
      <c r="AA15" s="183"/>
      <c r="AB15" s="184"/>
      <c r="AC15" s="184"/>
      <c r="AD15" s="184"/>
      <c r="AE15" s="184">
        <v>11.413130000000001</v>
      </c>
      <c r="AF15" s="184">
        <v>23.889150000000001</v>
      </c>
      <c r="AG15" s="185">
        <v>10.22284</v>
      </c>
      <c r="AH15" s="182"/>
      <c r="AI15" s="182"/>
      <c r="AJ15" s="182">
        <v>175.92341999999999</v>
      </c>
      <c r="AK15" s="183"/>
      <c r="AL15" s="185">
        <v>7.8466800000000001</v>
      </c>
      <c r="AM15" s="183"/>
      <c r="AN15" s="185"/>
      <c r="AO15" s="182"/>
      <c r="AP15" s="183"/>
      <c r="AQ15" s="185"/>
      <c r="AR15" s="182"/>
      <c r="AS15" s="182"/>
      <c r="AT15" s="182"/>
      <c r="AU15" s="183"/>
      <c r="AV15" s="184"/>
      <c r="AW15" s="185"/>
      <c r="AX15" s="183"/>
      <c r="AY15" s="184"/>
      <c r="AZ15" s="184"/>
      <c r="BA15" s="184"/>
      <c r="BB15" s="184"/>
      <c r="BC15" s="185"/>
      <c r="BD15" s="183"/>
      <c r="BE15" s="185"/>
      <c r="BF15" s="182"/>
      <c r="BG15" s="183">
        <v>25</v>
      </c>
      <c r="BH15" s="184"/>
      <c r="BI15" s="185"/>
      <c r="BJ15" s="183">
        <v>164.44227000000001</v>
      </c>
      <c r="BK15" s="184">
        <v>165.47058000000001</v>
      </c>
      <c r="BL15" s="184">
        <v>165.59853000000001</v>
      </c>
      <c r="BM15" s="184"/>
      <c r="BN15" s="184"/>
      <c r="BO15" s="184"/>
      <c r="BP15" s="184"/>
      <c r="BQ15" s="184"/>
      <c r="BR15" s="184"/>
      <c r="BS15" s="184">
        <v>110.49702000000001</v>
      </c>
      <c r="BT15" s="184">
        <v>206.49456000000001</v>
      </c>
      <c r="BU15" s="184">
        <v>206.11548999999999</v>
      </c>
      <c r="BV15" s="184">
        <v>205.99002999999999</v>
      </c>
      <c r="BW15" s="185"/>
      <c r="BX15" s="183">
        <v>17.41583</v>
      </c>
      <c r="BY15" s="185">
        <v>44.053669999999997</v>
      </c>
      <c r="BZ15" s="182"/>
      <c r="CA15" s="183"/>
      <c r="CB15" s="184"/>
      <c r="CC15" s="184"/>
      <c r="CD15" s="184"/>
      <c r="CE15" s="184"/>
      <c r="CF15" s="184">
        <v>118.14735</v>
      </c>
      <c r="CG15" s="184"/>
      <c r="CH15" s="184"/>
      <c r="CI15" s="184"/>
      <c r="CJ15" s="184"/>
      <c r="CK15" s="184"/>
      <c r="CL15" s="185"/>
      <c r="CM15" s="183">
        <v>180.55348000000001</v>
      </c>
      <c r="CN15" s="184">
        <v>180.52450999999999</v>
      </c>
      <c r="CO15" s="184">
        <v>181.33356000000001</v>
      </c>
      <c r="CP15" s="185">
        <v>181.02912000000001</v>
      </c>
      <c r="CQ15" s="183"/>
      <c r="CR15" s="185">
        <v>319.03766999999999</v>
      </c>
      <c r="CS15" s="183"/>
      <c r="CT15" s="185"/>
      <c r="CU15" s="183"/>
      <c r="CV15" s="184"/>
      <c r="CW15" s="186"/>
      <c r="CX15" s="183"/>
      <c r="CY15" s="184"/>
      <c r="CZ15" s="184"/>
      <c r="DA15" s="185"/>
      <c r="DB15" s="183"/>
      <c r="DC15" s="184"/>
      <c r="DD15" s="184"/>
      <c r="DE15" s="184"/>
      <c r="DF15" s="184"/>
      <c r="DG15" s="184"/>
      <c r="DH15" s="184"/>
      <c r="DI15" s="184"/>
      <c r="DJ15" s="184"/>
      <c r="DK15" s="184"/>
      <c r="DL15" s="184"/>
      <c r="DM15" s="185"/>
      <c r="DN15" s="187"/>
      <c r="DO15" s="188"/>
      <c r="DP15" s="188"/>
      <c r="DQ15" s="189"/>
      <c r="DR15" s="183"/>
      <c r="DS15" s="184"/>
      <c r="DT15" s="184"/>
      <c r="DU15" s="185"/>
      <c r="DV15" s="182"/>
      <c r="DW15" s="183"/>
      <c r="DX15" s="184"/>
      <c r="DY15" s="184"/>
      <c r="DZ15" s="184"/>
      <c r="EA15" s="184"/>
      <c r="EB15" s="186"/>
      <c r="EC15" s="176"/>
      <c r="ED15" s="182"/>
      <c r="EE15" s="182"/>
      <c r="EF15" s="182"/>
      <c r="EG15" s="182"/>
      <c r="EH15" s="182"/>
      <c r="EI15" s="182"/>
      <c r="EJ15" s="182"/>
      <c r="EK15" s="182"/>
      <c r="EL15" s="183"/>
      <c r="EM15" s="185"/>
      <c r="EN15" s="183"/>
      <c r="EO15" s="185"/>
      <c r="EP15" s="182"/>
      <c r="EQ15" s="182"/>
      <c r="ER15" s="182"/>
      <c r="ES15" s="182"/>
      <c r="ET15" s="182"/>
      <c r="EU15" s="182"/>
      <c r="EV15" s="182"/>
      <c r="EW15" s="182"/>
      <c r="EX15" s="182"/>
      <c r="EY15" s="182"/>
      <c r="EZ15" s="182"/>
      <c r="FA15" s="182"/>
      <c r="FB15" s="182"/>
      <c r="FC15" s="182"/>
      <c r="FD15" s="182"/>
      <c r="FE15" s="182"/>
      <c r="FF15" s="182"/>
      <c r="FG15" s="182"/>
      <c r="FH15" s="182"/>
      <c r="FI15" s="182"/>
      <c r="FJ15" s="182"/>
      <c r="FK15" s="182"/>
      <c r="FL15" s="182"/>
      <c r="FM15" s="183"/>
      <c r="FN15" s="184"/>
      <c r="FO15" s="184"/>
      <c r="FP15" s="185"/>
      <c r="FQ15" s="183"/>
      <c r="FR15" s="185"/>
      <c r="FS15" s="183"/>
      <c r="FT15" s="184"/>
      <c r="FU15" s="184"/>
      <c r="FV15" s="184"/>
      <c r="FW15" s="184"/>
      <c r="FX15" s="185"/>
      <c r="FY15" s="183"/>
      <c r="FZ15" s="185"/>
      <c r="GA15" s="183"/>
      <c r="GB15" s="184"/>
      <c r="GC15" s="184"/>
      <c r="GD15" s="185"/>
      <c r="GE15" s="182"/>
      <c r="GF15" s="182"/>
      <c r="GG15" s="182"/>
      <c r="GH15" s="183"/>
      <c r="GI15" s="184"/>
      <c r="GJ15" s="184"/>
      <c r="GK15" s="184"/>
      <c r="GL15" s="185"/>
      <c r="GM15" s="183"/>
      <c r="GN15" s="184"/>
      <c r="GO15" s="184"/>
      <c r="GP15" s="185"/>
      <c r="GQ15" s="182"/>
      <c r="GR15" s="183"/>
      <c r="GS15" s="184"/>
      <c r="GT15" s="185"/>
      <c r="GU15" s="176"/>
      <c r="GV15" s="182"/>
      <c r="GW15" s="182"/>
      <c r="GX15" s="182"/>
      <c r="GY15" s="182"/>
      <c r="GZ15" s="182"/>
      <c r="HA15" s="182"/>
      <c r="HB15" s="182"/>
      <c r="HC15" s="182"/>
      <c r="HD15" s="176"/>
      <c r="HE15" s="182"/>
      <c r="HF15" s="182"/>
      <c r="HG15" s="182"/>
      <c r="HH15" s="182"/>
      <c r="HI15" s="182"/>
      <c r="HJ15" s="182"/>
      <c r="HK15" s="183"/>
      <c r="HL15" s="185"/>
      <c r="HM15" s="176"/>
      <c r="HN15" s="183">
        <v>2841.70073</v>
      </c>
      <c r="HO15" s="184">
        <v>2823.5594999999998</v>
      </c>
      <c r="HP15" s="185">
        <v>1070.2499399999999</v>
      </c>
    </row>
    <row r="16" spans="1:224" x14ac:dyDescent="0.3">
      <c r="A16" s="1"/>
      <c r="B16" s="181" t="s">
        <v>819</v>
      </c>
      <c r="C16" s="182"/>
      <c r="D16" s="183"/>
      <c r="E16" s="184"/>
      <c r="F16" s="184">
        <v>8.8258700000000001</v>
      </c>
      <c r="G16" s="185">
        <v>8.5166900000000005</v>
      </c>
      <c r="H16" s="183"/>
      <c r="I16" s="185"/>
      <c r="J16" s="183">
        <v>81.096100000000007</v>
      </c>
      <c r="K16" s="185"/>
      <c r="L16" s="183"/>
      <c r="M16" s="184"/>
      <c r="N16" s="184"/>
      <c r="O16" s="184"/>
      <c r="P16" s="184"/>
      <c r="Q16" s="184"/>
      <c r="R16" s="184"/>
      <c r="S16" s="185"/>
      <c r="T16" s="183">
        <v>18.14123</v>
      </c>
      <c r="U16" s="184"/>
      <c r="V16" s="185">
        <v>1.0612699999999999</v>
      </c>
      <c r="W16" s="182"/>
      <c r="X16" s="183"/>
      <c r="Y16" s="184"/>
      <c r="Z16" s="185">
        <v>23.060680000000001</v>
      </c>
      <c r="AA16" s="183"/>
      <c r="AB16" s="184"/>
      <c r="AC16" s="184"/>
      <c r="AD16" s="184"/>
      <c r="AE16" s="184">
        <v>11.413130000000001</v>
      </c>
      <c r="AF16" s="184">
        <v>23.889150000000001</v>
      </c>
      <c r="AG16" s="185">
        <v>10.22284</v>
      </c>
      <c r="AH16" s="182"/>
      <c r="AI16" s="182"/>
      <c r="AJ16" s="182">
        <v>175.92341999999999</v>
      </c>
      <c r="AK16" s="183"/>
      <c r="AL16" s="185">
        <v>7.8466800000000001</v>
      </c>
      <c r="AM16" s="183"/>
      <c r="AN16" s="185"/>
      <c r="AO16" s="182"/>
      <c r="AP16" s="183"/>
      <c r="AQ16" s="185"/>
      <c r="AR16" s="182"/>
      <c r="AS16" s="182"/>
      <c r="AT16" s="182"/>
      <c r="AU16" s="183"/>
      <c r="AV16" s="184"/>
      <c r="AW16" s="185"/>
      <c r="AX16" s="183"/>
      <c r="AY16" s="184"/>
      <c r="AZ16" s="184"/>
      <c r="BA16" s="184"/>
      <c r="BB16" s="184"/>
      <c r="BC16" s="185"/>
      <c r="BD16" s="183"/>
      <c r="BE16" s="185"/>
      <c r="BF16" s="182"/>
      <c r="BG16" s="183">
        <v>25</v>
      </c>
      <c r="BH16" s="184"/>
      <c r="BI16" s="185"/>
      <c r="BJ16" s="183">
        <v>164.44227000000001</v>
      </c>
      <c r="BK16" s="184">
        <v>165.47058000000001</v>
      </c>
      <c r="BL16" s="184">
        <v>165.59853000000001</v>
      </c>
      <c r="BM16" s="184"/>
      <c r="BN16" s="184"/>
      <c r="BO16" s="184"/>
      <c r="BP16" s="184"/>
      <c r="BQ16" s="184"/>
      <c r="BR16" s="184"/>
      <c r="BS16" s="184">
        <v>110.49702000000001</v>
      </c>
      <c r="BT16" s="184">
        <v>206.49456000000001</v>
      </c>
      <c r="BU16" s="184">
        <v>206.11548999999999</v>
      </c>
      <c r="BV16" s="184">
        <v>205.99002999999999</v>
      </c>
      <c r="BW16" s="185"/>
      <c r="BX16" s="183">
        <v>17.41583</v>
      </c>
      <c r="BY16" s="185">
        <v>44.053669999999997</v>
      </c>
      <c r="BZ16" s="182"/>
      <c r="CA16" s="183"/>
      <c r="CB16" s="184"/>
      <c r="CC16" s="184"/>
      <c r="CD16" s="184"/>
      <c r="CE16" s="184"/>
      <c r="CF16" s="184">
        <v>118.14735</v>
      </c>
      <c r="CG16" s="184"/>
      <c r="CH16" s="184"/>
      <c r="CI16" s="184"/>
      <c r="CJ16" s="184"/>
      <c r="CK16" s="184"/>
      <c r="CL16" s="185"/>
      <c r="CM16" s="183">
        <v>180.55348000000001</v>
      </c>
      <c r="CN16" s="184">
        <v>180.52450999999999</v>
      </c>
      <c r="CO16" s="184">
        <v>181.33356000000001</v>
      </c>
      <c r="CP16" s="185">
        <v>181.02912000000001</v>
      </c>
      <c r="CQ16" s="183"/>
      <c r="CR16" s="185">
        <v>319.03766999999999</v>
      </c>
      <c r="CS16" s="183"/>
      <c r="CT16" s="185"/>
      <c r="CU16" s="183"/>
      <c r="CV16" s="184"/>
      <c r="CW16" s="186"/>
      <c r="CX16" s="183"/>
      <c r="CY16" s="184"/>
      <c r="CZ16" s="184"/>
      <c r="DA16" s="185"/>
      <c r="DB16" s="183"/>
      <c r="DC16" s="184"/>
      <c r="DD16" s="184"/>
      <c r="DE16" s="184"/>
      <c r="DF16" s="184"/>
      <c r="DG16" s="184"/>
      <c r="DH16" s="184"/>
      <c r="DI16" s="184"/>
      <c r="DJ16" s="184"/>
      <c r="DK16" s="184"/>
      <c r="DL16" s="184"/>
      <c r="DM16" s="185"/>
      <c r="DN16" s="187"/>
      <c r="DO16" s="188"/>
      <c r="DP16" s="188"/>
      <c r="DQ16" s="189"/>
      <c r="DR16" s="183"/>
      <c r="DS16" s="184"/>
      <c r="DT16" s="184"/>
      <c r="DU16" s="185"/>
      <c r="DV16" s="182"/>
      <c r="DW16" s="183"/>
      <c r="DX16" s="184"/>
      <c r="DY16" s="184"/>
      <c r="DZ16" s="184"/>
      <c r="EA16" s="184"/>
      <c r="EB16" s="186"/>
      <c r="EC16" s="176"/>
      <c r="ED16" s="182"/>
      <c r="EE16" s="182"/>
      <c r="EF16" s="182"/>
      <c r="EG16" s="182"/>
      <c r="EH16" s="182"/>
      <c r="EI16" s="182"/>
      <c r="EJ16" s="182"/>
      <c r="EK16" s="182"/>
      <c r="EL16" s="183"/>
      <c r="EM16" s="185"/>
      <c r="EN16" s="183"/>
      <c r="EO16" s="185"/>
      <c r="EP16" s="182"/>
      <c r="EQ16" s="182"/>
      <c r="ER16" s="182"/>
      <c r="ES16" s="182"/>
      <c r="ET16" s="182"/>
      <c r="EU16" s="182"/>
      <c r="EV16" s="182"/>
      <c r="EW16" s="182"/>
      <c r="EX16" s="182"/>
      <c r="EY16" s="182"/>
      <c r="EZ16" s="182"/>
      <c r="FA16" s="182"/>
      <c r="FB16" s="182"/>
      <c r="FC16" s="182"/>
      <c r="FD16" s="182"/>
      <c r="FE16" s="182"/>
      <c r="FF16" s="182"/>
      <c r="FG16" s="182"/>
      <c r="FH16" s="182"/>
      <c r="FI16" s="182"/>
      <c r="FJ16" s="182"/>
      <c r="FK16" s="182"/>
      <c r="FL16" s="182"/>
      <c r="FM16" s="183"/>
      <c r="FN16" s="184"/>
      <c r="FO16" s="184"/>
      <c r="FP16" s="185"/>
      <c r="FQ16" s="183"/>
      <c r="FR16" s="185"/>
      <c r="FS16" s="183"/>
      <c r="FT16" s="184"/>
      <c r="FU16" s="184"/>
      <c r="FV16" s="184"/>
      <c r="FW16" s="184"/>
      <c r="FX16" s="185"/>
      <c r="FY16" s="183"/>
      <c r="FZ16" s="185"/>
      <c r="GA16" s="183"/>
      <c r="GB16" s="184"/>
      <c r="GC16" s="184"/>
      <c r="GD16" s="185"/>
      <c r="GE16" s="182"/>
      <c r="GF16" s="182"/>
      <c r="GG16" s="182"/>
      <c r="GH16" s="183"/>
      <c r="GI16" s="184"/>
      <c r="GJ16" s="184"/>
      <c r="GK16" s="184"/>
      <c r="GL16" s="185"/>
      <c r="GM16" s="183"/>
      <c r="GN16" s="184"/>
      <c r="GO16" s="184"/>
      <c r="GP16" s="185"/>
      <c r="GQ16" s="182"/>
      <c r="GR16" s="183"/>
      <c r="GS16" s="184"/>
      <c r="GT16" s="185"/>
      <c r="GU16" s="176"/>
      <c r="GV16" s="182"/>
      <c r="GW16" s="182"/>
      <c r="GX16" s="182"/>
      <c r="GY16" s="182"/>
      <c r="GZ16" s="182"/>
      <c r="HA16" s="182"/>
      <c r="HB16" s="182"/>
      <c r="HC16" s="182"/>
      <c r="HD16" s="176"/>
      <c r="HE16" s="182"/>
      <c r="HF16" s="182"/>
      <c r="HG16" s="182"/>
      <c r="HH16" s="182"/>
      <c r="HI16" s="182"/>
      <c r="HJ16" s="182"/>
      <c r="HK16" s="183"/>
      <c r="HL16" s="185"/>
      <c r="HM16" s="176"/>
      <c r="HN16" s="183">
        <v>2841.70073</v>
      </c>
      <c r="HO16" s="184">
        <v>2823.5594999999998</v>
      </c>
      <c r="HP16" s="185">
        <v>1070.2499399999999</v>
      </c>
    </row>
    <row r="17" spans="1:224" x14ac:dyDescent="0.3">
      <c r="A17" s="1"/>
      <c r="B17" s="181" t="s">
        <v>820</v>
      </c>
      <c r="C17" s="182"/>
      <c r="D17" s="183"/>
      <c r="E17" s="184"/>
      <c r="F17" s="184">
        <v>8.8258700000000001</v>
      </c>
      <c r="G17" s="185">
        <v>8.5166900000000005</v>
      </c>
      <c r="H17" s="183"/>
      <c r="I17" s="185"/>
      <c r="J17" s="183">
        <v>81.096100000000007</v>
      </c>
      <c r="K17" s="185"/>
      <c r="L17" s="183"/>
      <c r="M17" s="184"/>
      <c r="N17" s="184"/>
      <c r="O17" s="184"/>
      <c r="P17" s="184"/>
      <c r="Q17" s="184"/>
      <c r="R17" s="184"/>
      <c r="S17" s="185"/>
      <c r="T17" s="183">
        <v>18.14123</v>
      </c>
      <c r="U17" s="184"/>
      <c r="V17" s="185">
        <v>1.0612699999999999</v>
      </c>
      <c r="W17" s="182"/>
      <c r="X17" s="183"/>
      <c r="Y17" s="184"/>
      <c r="Z17" s="185">
        <v>23.060680000000001</v>
      </c>
      <c r="AA17" s="183"/>
      <c r="AB17" s="184"/>
      <c r="AC17" s="184"/>
      <c r="AD17" s="184"/>
      <c r="AE17" s="184">
        <v>11.413130000000001</v>
      </c>
      <c r="AF17" s="184">
        <v>23.889150000000001</v>
      </c>
      <c r="AG17" s="185">
        <v>10.22284</v>
      </c>
      <c r="AH17" s="182"/>
      <c r="AI17" s="182"/>
      <c r="AJ17" s="182">
        <v>175.92341999999999</v>
      </c>
      <c r="AK17" s="183"/>
      <c r="AL17" s="185">
        <v>7.8466800000000001</v>
      </c>
      <c r="AM17" s="183"/>
      <c r="AN17" s="185"/>
      <c r="AO17" s="182"/>
      <c r="AP17" s="183"/>
      <c r="AQ17" s="185"/>
      <c r="AR17" s="182"/>
      <c r="AS17" s="182"/>
      <c r="AT17" s="182"/>
      <c r="AU17" s="183"/>
      <c r="AV17" s="184"/>
      <c r="AW17" s="185"/>
      <c r="AX17" s="183"/>
      <c r="AY17" s="184"/>
      <c r="AZ17" s="184"/>
      <c r="BA17" s="184"/>
      <c r="BB17" s="184"/>
      <c r="BC17" s="185"/>
      <c r="BD17" s="183"/>
      <c r="BE17" s="185"/>
      <c r="BF17" s="182"/>
      <c r="BG17" s="183">
        <v>25</v>
      </c>
      <c r="BH17" s="184"/>
      <c r="BI17" s="185"/>
      <c r="BJ17" s="183">
        <v>164.44227000000001</v>
      </c>
      <c r="BK17" s="184">
        <v>165.47058000000001</v>
      </c>
      <c r="BL17" s="184">
        <v>165.59853000000001</v>
      </c>
      <c r="BM17" s="184"/>
      <c r="BN17" s="184"/>
      <c r="BO17" s="184"/>
      <c r="BP17" s="184"/>
      <c r="BQ17" s="184"/>
      <c r="BR17" s="184"/>
      <c r="BS17" s="184">
        <v>110.49702000000001</v>
      </c>
      <c r="BT17" s="184">
        <v>206.49456000000001</v>
      </c>
      <c r="BU17" s="184">
        <v>206.11548999999999</v>
      </c>
      <c r="BV17" s="184">
        <v>205.99002999999999</v>
      </c>
      <c r="BW17" s="185"/>
      <c r="BX17" s="183">
        <v>17.41583</v>
      </c>
      <c r="BY17" s="185">
        <v>44.053669999999997</v>
      </c>
      <c r="BZ17" s="182"/>
      <c r="CA17" s="183"/>
      <c r="CB17" s="184"/>
      <c r="CC17" s="184"/>
      <c r="CD17" s="184"/>
      <c r="CE17" s="184"/>
      <c r="CF17" s="184">
        <v>118.14735</v>
      </c>
      <c r="CG17" s="184"/>
      <c r="CH17" s="184"/>
      <c r="CI17" s="184"/>
      <c r="CJ17" s="184"/>
      <c r="CK17" s="184"/>
      <c r="CL17" s="185"/>
      <c r="CM17" s="183">
        <v>180.55348000000001</v>
      </c>
      <c r="CN17" s="184">
        <v>180.52450999999999</v>
      </c>
      <c r="CO17" s="184">
        <v>181.33356000000001</v>
      </c>
      <c r="CP17" s="185">
        <v>181.02912000000001</v>
      </c>
      <c r="CQ17" s="183"/>
      <c r="CR17" s="185">
        <v>319.03766999999999</v>
      </c>
      <c r="CS17" s="183"/>
      <c r="CT17" s="185"/>
      <c r="CU17" s="183"/>
      <c r="CV17" s="184"/>
      <c r="CW17" s="186"/>
      <c r="CX17" s="183"/>
      <c r="CY17" s="184"/>
      <c r="CZ17" s="184"/>
      <c r="DA17" s="185"/>
      <c r="DB17" s="183"/>
      <c r="DC17" s="184"/>
      <c r="DD17" s="184"/>
      <c r="DE17" s="184"/>
      <c r="DF17" s="184"/>
      <c r="DG17" s="184"/>
      <c r="DH17" s="184"/>
      <c r="DI17" s="184"/>
      <c r="DJ17" s="184"/>
      <c r="DK17" s="184"/>
      <c r="DL17" s="184"/>
      <c r="DM17" s="185"/>
      <c r="DN17" s="187"/>
      <c r="DO17" s="188"/>
      <c r="DP17" s="188"/>
      <c r="DQ17" s="189"/>
      <c r="DR17" s="183"/>
      <c r="DS17" s="184"/>
      <c r="DT17" s="184"/>
      <c r="DU17" s="185"/>
      <c r="DV17" s="182"/>
      <c r="DW17" s="183"/>
      <c r="DX17" s="184"/>
      <c r="DY17" s="184"/>
      <c r="DZ17" s="184"/>
      <c r="EA17" s="184"/>
      <c r="EB17" s="186"/>
      <c r="EC17" s="176"/>
      <c r="ED17" s="182"/>
      <c r="EE17" s="182"/>
      <c r="EF17" s="182"/>
      <c r="EG17" s="182"/>
      <c r="EH17" s="182"/>
      <c r="EI17" s="182"/>
      <c r="EJ17" s="182"/>
      <c r="EK17" s="182"/>
      <c r="EL17" s="183"/>
      <c r="EM17" s="185"/>
      <c r="EN17" s="183"/>
      <c r="EO17" s="185"/>
      <c r="EP17" s="182"/>
      <c r="EQ17" s="182"/>
      <c r="ER17" s="182"/>
      <c r="ES17" s="182"/>
      <c r="ET17" s="182"/>
      <c r="EU17" s="182"/>
      <c r="EV17" s="182"/>
      <c r="EW17" s="182"/>
      <c r="EX17" s="182"/>
      <c r="EY17" s="182"/>
      <c r="EZ17" s="182"/>
      <c r="FA17" s="182"/>
      <c r="FB17" s="182"/>
      <c r="FC17" s="182"/>
      <c r="FD17" s="182"/>
      <c r="FE17" s="182"/>
      <c r="FF17" s="182"/>
      <c r="FG17" s="182"/>
      <c r="FH17" s="182"/>
      <c r="FI17" s="182"/>
      <c r="FJ17" s="182"/>
      <c r="FK17" s="182"/>
      <c r="FL17" s="182"/>
      <c r="FM17" s="183"/>
      <c r="FN17" s="184"/>
      <c r="FO17" s="184"/>
      <c r="FP17" s="185"/>
      <c r="FQ17" s="183"/>
      <c r="FR17" s="185"/>
      <c r="FS17" s="183"/>
      <c r="FT17" s="184"/>
      <c r="FU17" s="184"/>
      <c r="FV17" s="184"/>
      <c r="FW17" s="184"/>
      <c r="FX17" s="185"/>
      <c r="FY17" s="183"/>
      <c r="FZ17" s="185"/>
      <c r="GA17" s="183"/>
      <c r="GB17" s="184"/>
      <c r="GC17" s="184"/>
      <c r="GD17" s="185"/>
      <c r="GE17" s="182"/>
      <c r="GF17" s="182"/>
      <c r="GG17" s="182"/>
      <c r="GH17" s="183"/>
      <c r="GI17" s="184"/>
      <c r="GJ17" s="184"/>
      <c r="GK17" s="184"/>
      <c r="GL17" s="185"/>
      <c r="GM17" s="183"/>
      <c r="GN17" s="184"/>
      <c r="GO17" s="184"/>
      <c r="GP17" s="185"/>
      <c r="GQ17" s="182"/>
      <c r="GR17" s="183"/>
      <c r="GS17" s="184"/>
      <c r="GT17" s="185"/>
      <c r="GU17" s="176"/>
      <c r="GV17" s="182"/>
      <c r="GW17" s="182"/>
      <c r="GX17" s="182"/>
      <c r="GY17" s="182"/>
      <c r="GZ17" s="182"/>
      <c r="HA17" s="182"/>
      <c r="HB17" s="182"/>
      <c r="HC17" s="182"/>
      <c r="HD17" s="176"/>
      <c r="HE17" s="182"/>
      <c r="HF17" s="182"/>
      <c r="HG17" s="182"/>
      <c r="HH17" s="182"/>
      <c r="HI17" s="182"/>
      <c r="HJ17" s="182"/>
      <c r="HK17" s="183"/>
      <c r="HL17" s="185"/>
      <c r="HM17" s="176"/>
      <c r="HN17" s="183">
        <v>2841.70073</v>
      </c>
      <c r="HO17" s="184">
        <v>2823.5594999999998</v>
      </c>
      <c r="HP17" s="185">
        <v>1070.2499399999999</v>
      </c>
    </row>
    <row r="18" spans="1:224" x14ac:dyDescent="0.3">
      <c r="A18" s="1"/>
      <c r="B18" s="181" t="s">
        <v>821</v>
      </c>
      <c r="C18" s="182"/>
      <c r="D18" s="183"/>
      <c r="E18" s="184"/>
      <c r="F18" s="184">
        <v>8.8258700000000001</v>
      </c>
      <c r="G18" s="185">
        <v>8.5166900000000005</v>
      </c>
      <c r="H18" s="183"/>
      <c r="I18" s="185"/>
      <c r="J18" s="183">
        <v>81.096100000000007</v>
      </c>
      <c r="K18" s="185"/>
      <c r="L18" s="183"/>
      <c r="M18" s="184"/>
      <c r="N18" s="184"/>
      <c r="O18" s="184"/>
      <c r="P18" s="184"/>
      <c r="Q18" s="184"/>
      <c r="R18" s="184"/>
      <c r="S18" s="185"/>
      <c r="T18" s="183">
        <v>18.14123</v>
      </c>
      <c r="U18" s="184"/>
      <c r="V18" s="185">
        <v>1.0612699999999999</v>
      </c>
      <c r="W18" s="182"/>
      <c r="X18" s="183"/>
      <c r="Y18" s="184"/>
      <c r="Z18" s="185">
        <v>23.060680000000001</v>
      </c>
      <c r="AA18" s="183"/>
      <c r="AB18" s="184"/>
      <c r="AC18" s="184"/>
      <c r="AD18" s="184"/>
      <c r="AE18" s="184">
        <v>11.413130000000001</v>
      </c>
      <c r="AF18" s="184">
        <v>23.889150000000001</v>
      </c>
      <c r="AG18" s="185">
        <v>10.22284</v>
      </c>
      <c r="AH18" s="182"/>
      <c r="AI18" s="182"/>
      <c r="AJ18" s="182">
        <v>175.92341999999999</v>
      </c>
      <c r="AK18" s="183"/>
      <c r="AL18" s="185">
        <v>7.8466800000000001</v>
      </c>
      <c r="AM18" s="183"/>
      <c r="AN18" s="185"/>
      <c r="AO18" s="182"/>
      <c r="AP18" s="183"/>
      <c r="AQ18" s="185"/>
      <c r="AR18" s="182"/>
      <c r="AS18" s="182"/>
      <c r="AT18" s="182"/>
      <c r="AU18" s="183"/>
      <c r="AV18" s="184"/>
      <c r="AW18" s="185"/>
      <c r="AX18" s="183"/>
      <c r="AY18" s="184"/>
      <c r="AZ18" s="184"/>
      <c r="BA18" s="184"/>
      <c r="BB18" s="184"/>
      <c r="BC18" s="185"/>
      <c r="BD18" s="183"/>
      <c r="BE18" s="185"/>
      <c r="BF18" s="182"/>
      <c r="BG18" s="183"/>
      <c r="BH18" s="184"/>
      <c r="BI18" s="185">
        <v>46.877099999999999</v>
      </c>
      <c r="BJ18" s="183">
        <v>164.44227000000001</v>
      </c>
      <c r="BK18" s="184">
        <v>165.47058000000001</v>
      </c>
      <c r="BL18" s="184">
        <v>165.59853000000001</v>
      </c>
      <c r="BM18" s="184"/>
      <c r="BN18" s="184"/>
      <c r="BO18" s="184"/>
      <c r="BP18" s="184"/>
      <c r="BQ18" s="184"/>
      <c r="BR18" s="184"/>
      <c r="BS18" s="184">
        <v>110.49702000000001</v>
      </c>
      <c r="BT18" s="184">
        <v>206.49456000000001</v>
      </c>
      <c r="BU18" s="184">
        <v>206.11548999999999</v>
      </c>
      <c r="BV18" s="184">
        <v>205.99002999999999</v>
      </c>
      <c r="BW18" s="185"/>
      <c r="BX18" s="183">
        <v>17.41583</v>
      </c>
      <c r="BY18" s="185">
        <v>44.053669999999997</v>
      </c>
      <c r="BZ18" s="182"/>
      <c r="CA18" s="183"/>
      <c r="CB18" s="184"/>
      <c r="CC18" s="184"/>
      <c r="CD18" s="184"/>
      <c r="CE18" s="184"/>
      <c r="CF18" s="184">
        <v>118.14735</v>
      </c>
      <c r="CG18" s="184"/>
      <c r="CH18" s="184"/>
      <c r="CI18" s="184"/>
      <c r="CJ18" s="184"/>
      <c r="CK18" s="184"/>
      <c r="CL18" s="185"/>
      <c r="CM18" s="183">
        <v>180.55348000000001</v>
      </c>
      <c r="CN18" s="184">
        <v>180.52450999999999</v>
      </c>
      <c r="CO18" s="184">
        <v>181.33356000000001</v>
      </c>
      <c r="CP18" s="185">
        <v>181.02912000000001</v>
      </c>
      <c r="CQ18" s="183"/>
      <c r="CR18" s="185">
        <v>319.03766999999999</v>
      </c>
      <c r="CS18" s="183"/>
      <c r="CT18" s="185"/>
      <c r="CU18" s="183"/>
      <c r="CV18" s="184"/>
      <c r="CW18" s="186"/>
      <c r="CX18" s="183"/>
      <c r="CY18" s="184"/>
      <c r="CZ18" s="184"/>
      <c r="DA18" s="185"/>
      <c r="DB18" s="183"/>
      <c r="DC18" s="184"/>
      <c r="DD18" s="184"/>
      <c r="DE18" s="184"/>
      <c r="DF18" s="184"/>
      <c r="DG18" s="184"/>
      <c r="DH18" s="184"/>
      <c r="DI18" s="184"/>
      <c r="DJ18" s="184"/>
      <c r="DK18" s="184"/>
      <c r="DL18" s="184"/>
      <c r="DM18" s="185"/>
      <c r="DN18" s="187"/>
      <c r="DO18" s="188"/>
      <c r="DP18" s="188"/>
      <c r="DQ18" s="189"/>
      <c r="DR18" s="183"/>
      <c r="DS18" s="184"/>
      <c r="DT18" s="184"/>
      <c r="DU18" s="185"/>
      <c r="DV18" s="182"/>
      <c r="DW18" s="183"/>
      <c r="DX18" s="184"/>
      <c r="DY18" s="184"/>
      <c r="DZ18" s="184"/>
      <c r="EA18" s="184"/>
      <c r="EB18" s="186"/>
      <c r="EC18" s="176"/>
      <c r="ED18" s="182"/>
      <c r="EE18" s="182"/>
      <c r="EF18" s="182"/>
      <c r="EG18" s="182"/>
      <c r="EH18" s="182"/>
      <c r="EI18" s="182"/>
      <c r="EJ18" s="182"/>
      <c r="EK18" s="182"/>
      <c r="EL18" s="183"/>
      <c r="EM18" s="185"/>
      <c r="EN18" s="183"/>
      <c r="EO18" s="185"/>
      <c r="EP18" s="182"/>
      <c r="EQ18" s="182"/>
      <c r="ER18" s="182"/>
      <c r="ES18" s="182"/>
      <c r="ET18" s="182"/>
      <c r="EU18" s="182"/>
      <c r="EV18" s="182"/>
      <c r="EW18" s="182"/>
      <c r="EX18" s="182"/>
      <c r="EY18" s="182"/>
      <c r="EZ18" s="182"/>
      <c r="FA18" s="182"/>
      <c r="FB18" s="182"/>
      <c r="FC18" s="182"/>
      <c r="FD18" s="182"/>
      <c r="FE18" s="182"/>
      <c r="FF18" s="182"/>
      <c r="FG18" s="182"/>
      <c r="FH18" s="182"/>
      <c r="FI18" s="182"/>
      <c r="FJ18" s="182"/>
      <c r="FK18" s="182"/>
      <c r="FL18" s="182"/>
      <c r="FM18" s="183"/>
      <c r="FN18" s="184"/>
      <c r="FO18" s="184"/>
      <c r="FP18" s="185"/>
      <c r="FQ18" s="183"/>
      <c r="FR18" s="185"/>
      <c r="FS18" s="183"/>
      <c r="FT18" s="184"/>
      <c r="FU18" s="184"/>
      <c r="FV18" s="184"/>
      <c r="FW18" s="184"/>
      <c r="FX18" s="185"/>
      <c r="FY18" s="183"/>
      <c r="FZ18" s="185"/>
      <c r="GA18" s="183"/>
      <c r="GB18" s="184"/>
      <c r="GC18" s="184"/>
      <c r="GD18" s="185"/>
      <c r="GE18" s="182"/>
      <c r="GF18" s="182"/>
      <c r="GG18" s="182"/>
      <c r="GH18" s="183"/>
      <c r="GI18" s="184"/>
      <c r="GJ18" s="184"/>
      <c r="GK18" s="184"/>
      <c r="GL18" s="185"/>
      <c r="GM18" s="183"/>
      <c r="GN18" s="184"/>
      <c r="GO18" s="184"/>
      <c r="GP18" s="185"/>
      <c r="GQ18" s="182"/>
      <c r="GR18" s="183"/>
      <c r="GS18" s="184"/>
      <c r="GT18" s="185"/>
      <c r="GU18" s="176"/>
      <c r="GV18" s="182"/>
      <c r="GW18" s="182"/>
      <c r="GX18" s="182"/>
      <c r="GY18" s="182"/>
      <c r="GZ18" s="182"/>
      <c r="HA18" s="182"/>
      <c r="HB18" s="182"/>
      <c r="HC18" s="182"/>
      <c r="HD18" s="176"/>
      <c r="HE18" s="182"/>
      <c r="HF18" s="182"/>
      <c r="HG18" s="182"/>
      <c r="HH18" s="182"/>
      <c r="HI18" s="182"/>
      <c r="HJ18" s="182"/>
      <c r="HK18" s="183"/>
      <c r="HL18" s="185"/>
      <c r="HM18" s="176"/>
      <c r="HN18" s="183">
        <v>2863.5778300000002</v>
      </c>
      <c r="HO18" s="184">
        <v>2845.4366</v>
      </c>
      <c r="HP18" s="185">
        <v>1070.2499399999999</v>
      </c>
    </row>
    <row r="19" spans="1:224" x14ac:dyDescent="0.3">
      <c r="A19" s="1"/>
      <c r="B19" s="181" t="s">
        <v>822</v>
      </c>
      <c r="C19" s="182"/>
      <c r="D19" s="183"/>
      <c r="E19" s="184"/>
      <c r="F19" s="184">
        <v>8.8258700000000001</v>
      </c>
      <c r="G19" s="185">
        <v>8.5166900000000005</v>
      </c>
      <c r="H19" s="183"/>
      <c r="I19" s="185"/>
      <c r="J19" s="183">
        <v>81.096100000000007</v>
      </c>
      <c r="K19" s="185"/>
      <c r="L19" s="183"/>
      <c r="M19" s="184"/>
      <c r="N19" s="184"/>
      <c r="O19" s="184"/>
      <c r="P19" s="184"/>
      <c r="Q19" s="184"/>
      <c r="R19" s="184"/>
      <c r="S19" s="185"/>
      <c r="T19" s="183">
        <v>18.14123</v>
      </c>
      <c r="U19" s="184"/>
      <c r="V19" s="185">
        <v>1.0612699999999999</v>
      </c>
      <c r="W19" s="182"/>
      <c r="X19" s="183"/>
      <c r="Y19" s="184"/>
      <c r="Z19" s="185">
        <v>23.060680000000001</v>
      </c>
      <c r="AA19" s="183"/>
      <c r="AB19" s="184"/>
      <c r="AC19" s="184"/>
      <c r="AD19" s="184"/>
      <c r="AE19" s="184">
        <v>11.413130000000001</v>
      </c>
      <c r="AF19" s="184">
        <v>23.889150000000001</v>
      </c>
      <c r="AG19" s="185">
        <v>10.22284</v>
      </c>
      <c r="AH19" s="182"/>
      <c r="AI19" s="182"/>
      <c r="AJ19" s="182">
        <v>175.92341999999999</v>
      </c>
      <c r="AK19" s="183"/>
      <c r="AL19" s="185">
        <v>7.8466800000000001</v>
      </c>
      <c r="AM19" s="183"/>
      <c r="AN19" s="185"/>
      <c r="AO19" s="182"/>
      <c r="AP19" s="183"/>
      <c r="AQ19" s="185"/>
      <c r="AR19" s="182"/>
      <c r="AS19" s="182"/>
      <c r="AT19" s="182"/>
      <c r="AU19" s="183"/>
      <c r="AV19" s="184"/>
      <c r="AW19" s="185"/>
      <c r="AX19" s="183"/>
      <c r="AY19" s="184"/>
      <c r="AZ19" s="184"/>
      <c r="BA19" s="184"/>
      <c r="BB19" s="184"/>
      <c r="BC19" s="185"/>
      <c r="BD19" s="183"/>
      <c r="BE19" s="185"/>
      <c r="BF19" s="182"/>
      <c r="BG19" s="183"/>
      <c r="BH19" s="184"/>
      <c r="BI19" s="185">
        <v>46.877099999999999</v>
      </c>
      <c r="BJ19" s="183">
        <v>164.44227000000001</v>
      </c>
      <c r="BK19" s="184">
        <v>165.47058000000001</v>
      </c>
      <c r="BL19" s="184">
        <v>165.59853000000001</v>
      </c>
      <c r="BM19" s="184"/>
      <c r="BN19" s="184"/>
      <c r="BO19" s="184"/>
      <c r="BP19" s="184"/>
      <c r="BQ19" s="184"/>
      <c r="BR19" s="184"/>
      <c r="BS19" s="184">
        <v>110.49702000000001</v>
      </c>
      <c r="BT19" s="184">
        <v>206.49456000000001</v>
      </c>
      <c r="BU19" s="184">
        <v>206.11548999999999</v>
      </c>
      <c r="BV19" s="184">
        <v>205.99002999999999</v>
      </c>
      <c r="BW19" s="185"/>
      <c r="BX19" s="183">
        <v>17.41583</v>
      </c>
      <c r="BY19" s="185">
        <v>44.053669999999997</v>
      </c>
      <c r="BZ19" s="182"/>
      <c r="CA19" s="183"/>
      <c r="CB19" s="184"/>
      <c r="CC19" s="184"/>
      <c r="CD19" s="184"/>
      <c r="CE19" s="184"/>
      <c r="CF19" s="184">
        <v>118.14735</v>
      </c>
      <c r="CG19" s="184"/>
      <c r="CH19" s="184"/>
      <c r="CI19" s="184"/>
      <c r="CJ19" s="184"/>
      <c r="CK19" s="184"/>
      <c r="CL19" s="185"/>
      <c r="CM19" s="183">
        <v>180.55348000000001</v>
      </c>
      <c r="CN19" s="184">
        <v>180.52450999999999</v>
      </c>
      <c r="CO19" s="184">
        <v>181.33356000000001</v>
      </c>
      <c r="CP19" s="185">
        <v>181.02912000000001</v>
      </c>
      <c r="CQ19" s="183"/>
      <c r="CR19" s="185">
        <v>319.03766999999999</v>
      </c>
      <c r="CS19" s="183"/>
      <c r="CT19" s="185"/>
      <c r="CU19" s="183"/>
      <c r="CV19" s="184"/>
      <c r="CW19" s="186"/>
      <c r="CX19" s="183"/>
      <c r="CY19" s="184"/>
      <c r="CZ19" s="184"/>
      <c r="DA19" s="185"/>
      <c r="DB19" s="183"/>
      <c r="DC19" s="184"/>
      <c r="DD19" s="184"/>
      <c r="DE19" s="184"/>
      <c r="DF19" s="184"/>
      <c r="DG19" s="184"/>
      <c r="DH19" s="184"/>
      <c r="DI19" s="184"/>
      <c r="DJ19" s="184"/>
      <c r="DK19" s="184"/>
      <c r="DL19" s="184"/>
      <c r="DM19" s="185"/>
      <c r="DN19" s="187"/>
      <c r="DO19" s="188"/>
      <c r="DP19" s="188"/>
      <c r="DQ19" s="189"/>
      <c r="DR19" s="183"/>
      <c r="DS19" s="184"/>
      <c r="DT19" s="184"/>
      <c r="DU19" s="185"/>
      <c r="DV19" s="182"/>
      <c r="DW19" s="183"/>
      <c r="DX19" s="184"/>
      <c r="DY19" s="184"/>
      <c r="DZ19" s="184"/>
      <c r="EA19" s="184"/>
      <c r="EB19" s="186"/>
      <c r="EC19" s="176"/>
      <c r="ED19" s="182"/>
      <c r="EE19" s="182"/>
      <c r="EF19" s="182"/>
      <c r="EG19" s="182"/>
      <c r="EH19" s="182"/>
      <c r="EI19" s="182"/>
      <c r="EJ19" s="182"/>
      <c r="EK19" s="182"/>
      <c r="EL19" s="183"/>
      <c r="EM19" s="185"/>
      <c r="EN19" s="183"/>
      <c r="EO19" s="185"/>
      <c r="EP19" s="182"/>
      <c r="EQ19" s="182"/>
      <c r="ER19" s="182"/>
      <c r="ES19" s="182"/>
      <c r="ET19" s="182"/>
      <c r="EU19" s="182"/>
      <c r="EV19" s="182"/>
      <c r="EW19" s="182"/>
      <c r="EX19" s="182"/>
      <c r="EY19" s="182"/>
      <c r="EZ19" s="182"/>
      <c r="FA19" s="182"/>
      <c r="FB19" s="182"/>
      <c r="FC19" s="182"/>
      <c r="FD19" s="182"/>
      <c r="FE19" s="182"/>
      <c r="FF19" s="182"/>
      <c r="FG19" s="182"/>
      <c r="FH19" s="182"/>
      <c r="FI19" s="182"/>
      <c r="FJ19" s="182"/>
      <c r="FK19" s="182"/>
      <c r="FL19" s="182"/>
      <c r="FM19" s="183"/>
      <c r="FN19" s="184"/>
      <c r="FO19" s="184"/>
      <c r="FP19" s="185"/>
      <c r="FQ19" s="183"/>
      <c r="FR19" s="185"/>
      <c r="FS19" s="183"/>
      <c r="FT19" s="184"/>
      <c r="FU19" s="184"/>
      <c r="FV19" s="184"/>
      <c r="FW19" s="184"/>
      <c r="FX19" s="185"/>
      <c r="FY19" s="183"/>
      <c r="FZ19" s="185"/>
      <c r="GA19" s="183"/>
      <c r="GB19" s="184"/>
      <c r="GC19" s="184"/>
      <c r="GD19" s="185"/>
      <c r="GE19" s="182"/>
      <c r="GF19" s="182"/>
      <c r="GG19" s="182"/>
      <c r="GH19" s="183"/>
      <c r="GI19" s="184"/>
      <c r="GJ19" s="184"/>
      <c r="GK19" s="184"/>
      <c r="GL19" s="185"/>
      <c r="GM19" s="183"/>
      <c r="GN19" s="184"/>
      <c r="GO19" s="184"/>
      <c r="GP19" s="185"/>
      <c r="GQ19" s="182"/>
      <c r="GR19" s="183"/>
      <c r="GS19" s="184"/>
      <c r="GT19" s="185"/>
      <c r="GU19" s="176"/>
      <c r="GV19" s="182"/>
      <c r="GW19" s="182"/>
      <c r="GX19" s="182"/>
      <c r="GY19" s="182"/>
      <c r="GZ19" s="182"/>
      <c r="HA19" s="182"/>
      <c r="HB19" s="182"/>
      <c r="HC19" s="182"/>
      <c r="HD19" s="176"/>
      <c r="HE19" s="182"/>
      <c r="HF19" s="182"/>
      <c r="HG19" s="182"/>
      <c r="HH19" s="182"/>
      <c r="HI19" s="182"/>
      <c r="HJ19" s="182"/>
      <c r="HK19" s="183"/>
      <c r="HL19" s="185"/>
      <c r="HM19" s="176"/>
      <c r="HN19" s="183">
        <v>2863.5778300000002</v>
      </c>
      <c r="HO19" s="184">
        <v>2845.4366</v>
      </c>
      <c r="HP19" s="185">
        <v>1070.2499399999999</v>
      </c>
    </row>
    <row r="20" spans="1:224" x14ac:dyDescent="0.3">
      <c r="A20" s="1"/>
      <c r="B20" s="181" t="s">
        <v>823</v>
      </c>
      <c r="C20" s="182"/>
      <c r="D20" s="183"/>
      <c r="E20" s="184"/>
      <c r="F20" s="184">
        <v>8.8258700000000001</v>
      </c>
      <c r="G20" s="185">
        <v>8.5166900000000005</v>
      </c>
      <c r="H20" s="183"/>
      <c r="I20" s="185"/>
      <c r="J20" s="183">
        <v>81.096100000000007</v>
      </c>
      <c r="K20" s="185"/>
      <c r="L20" s="183"/>
      <c r="M20" s="184"/>
      <c r="N20" s="184"/>
      <c r="O20" s="184"/>
      <c r="P20" s="184"/>
      <c r="Q20" s="184"/>
      <c r="R20" s="184"/>
      <c r="S20" s="185"/>
      <c r="T20" s="183">
        <v>18.14123</v>
      </c>
      <c r="U20" s="184"/>
      <c r="V20" s="185">
        <v>1.0612699999999999</v>
      </c>
      <c r="W20" s="182"/>
      <c r="X20" s="183"/>
      <c r="Y20" s="184"/>
      <c r="Z20" s="185">
        <v>23.060680000000001</v>
      </c>
      <c r="AA20" s="183"/>
      <c r="AB20" s="184"/>
      <c r="AC20" s="184"/>
      <c r="AD20" s="184"/>
      <c r="AE20" s="184">
        <v>11.413130000000001</v>
      </c>
      <c r="AF20" s="184">
        <v>23.889150000000001</v>
      </c>
      <c r="AG20" s="185">
        <v>10.22284</v>
      </c>
      <c r="AH20" s="182"/>
      <c r="AI20" s="182"/>
      <c r="AJ20" s="182">
        <v>175.92341999999999</v>
      </c>
      <c r="AK20" s="183"/>
      <c r="AL20" s="185">
        <v>7.8466800000000001</v>
      </c>
      <c r="AM20" s="183"/>
      <c r="AN20" s="185"/>
      <c r="AO20" s="182"/>
      <c r="AP20" s="183"/>
      <c r="AQ20" s="185"/>
      <c r="AR20" s="182"/>
      <c r="AS20" s="182"/>
      <c r="AT20" s="182"/>
      <c r="AU20" s="183"/>
      <c r="AV20" s="184"/>
      <c r="AW20" s="185"/>
      <c r="AX20" s="183"/>
      <c r="AY20" s="184"/>
      <c r="AZ20" s="184"/>
      <c r="BA20" s="184"/>
      <c r="BB20" s="184"/>
      <c r="BC20" s="185"/>
      <c r="BD20" s="183"/>
      <c r="BE20" s="185"/>
      <c r="BF20" s="182"/>
      <c r="BG20" s="183"/>
      <c r="BH20" s="184"/>
      <c r="BI20" s="185">
        <v>46.877099999999999</v>
      </c>
      <c r="BJ20" s="183">
        <v>164.44227000000001</v>
      </c>
      <c r="BK20" s="184">
        <v>165.47058000000001</v>
      </c>
      <c r="BL20" s="184">
        <v>165.59853000000001</v>
      </c>
      <c r="BM20" s="184"/>
      <c r="BN20" s="184"/>
      <c r="BO20" s="184"/>
      <c r="BP20" s="184"/>
      <c r="BQ20" s="184"/>
      <c r="BR20" s="184"/>
      <c r="BS20" s="184">
        <v>110.49702000000001</v>
      </c>
      <c r="BT20" s="184">
        <v>206.49456000000001</v>
      </c>
      <c r="BU20" s="184">
        <v>206.11548999999999</v>
      </c>
      <c r="BV20" s="184">
        <v>205.99002999999999</v>
      </c>
      <c r="BW20" s="185"/>
      <c r="BX20" s="183">
        <v>17.41583</v>
      </c>
      <c r="BY20" s="185">
        <v>44.053669999999997</v>
      </c>
      <c r="BZ20" s="182"/>
      <c r="CA20" s="183"/>
      <c r="CB20" s="184"/>
      <c r="CC20" s="184"/>
      <c r="CD20" s="184"/>
      <c r="CE20" s="184"/>
      <c r="CF20" s="184">
        <v>118.14735</v>
      </c>
      <c r="CG20" s="184"/>
      <c r="CH20" s="184"/>
      <c r="CI20" s="184"/>
      <c r="CJ20" s="184"/>
      <c r="CK20" s="184"/>
      <c r="CL20" s="185">
        <v>191.19621000000001</v>
      </c>
      <c r="CM20" s="183">
        <v>180.55348000000001</v>
      </c>
      <c r="CN20" s="184">
        <v>180.52450999999999</v>
      </c>
      <c r="CO20" s="184">
        <v>181.33356000000001</v>
      </c>
      <c r="CP20" s="185">
        <v>181.02912000000001</v>
      </c>
      <c r="CQ20" s="183"/>
      <c r="CR20" s="185">
        <v>319.03766999999999</v>
      </c>
      <c r="CS20" s="183"/>
      <c r="CT20" s="185"/>
      <c r="CU20" s="183"/>
      <c r="CV20" s="184"/>
      <c r="CW20" s="186"/>
      <c r="CX20" s="183"/>
      <c r="CY20" s="184"/>
      <c r="CZ20" s="184"/>
      <c r="DA20" s="185"/>
      <c r="DB20" s="183"/>
      <c r="DC20" s="184"/>
      <c r="DD20" s="184"/>
      <c r="DE20" s="184"/>
      <c r="DF20" s="184"/>
      <c r="DG20" s="184"/>
      <c r="DH20" s="184"/>
      <c r="DI20" s="184"/>
      <c r="DJ20" s="184"/>
      <c r="DK20" s="184"/>
      <c r="DL20" s="184"/>
      <c r="DM20" s="185"/>
      <c r="DN20" s="187"/>
      <c r="DO20" s="188"/>
      <c r="DP20" s="188"/>
      <c r="DQ20" s="189"/>
      <c r="DR20" s="183"/>
      <c r="DS20" s="184"/>
      <c r="DT20" s="184"/>
      <c r="DU20" s="185"/>
      <c r="DV20" s="182"/>
      <c r="DW20" s="183"/>
      <c r="DX20" s="184"/>
      <c r="DY20" s="184"/>
      <c r="DZ20" s="184"/>
      <c r="EA20" s="184"/>
      <c r="EB20" s="186"/>
      <c r="EC20" s="176"/>
      <c r="ED20" s="182"/>
      <c r="EE20" s="182"/>
      <c r="EF20" s="182"/>
      <c r="EG20" s="182"/>
      <c r="EH20" s="182"/>
      <c r="EI20" s="182"/>
      <c r="EJ20" s="182"/>
      <c r="EK20" s="182"/>
      <c r="EL20" s="183"/>
      <c r="EM20" s="185"/>
      <c r="EN20" s="183"/>
      <c r="EO20" s="185"/>
      <c r="EP20" s="182"/>
      <c r="EQ20" s="182"/>
      <c r="ER20" s="182"/>
      <c r="ES20" s="182"/>
      <c r="ET20" s="182"/>
      <c r="EU20" s="182"/>
      <c r="EV20" s="182"/>
      <c r="EW20" s="182"/>
      <c r="EX20" s="182"/>
      <c r="EY20" s="182"/>
      <c r="EZ20" s="182"/>
      <c r="FA20" s="182"/>
      <c r="FB20" s="182"/>
      <c r="FC20" s="182"/>
      <c r="FD20" s="182"/>
      <c r="FE20" s="182"/>
      <c r="FF20" s="182"/>
      <c r="FG20" s="182"/>
      <c r="FH20" s="182"/>
      <c r="FI20" s="182"/>
      <c r="FJ20" s="182"/>
      <c r="FK20" s="182"/>
      <c r="FL20" s="182"/>
      <c r="FM20" s="183"/>
      <c r="FN20" s="184"/>
      <c r="FO20" s="184"/>
      <c r="FP20" s="185"/>
      <c r="FQ20" s="183"/>
      <c r="FR20" s="185"/>
      <c r="FS20" s="183"/>
      <c r="FT20" s="184"/>
      <c r="FU20" s="184"/>
      <c r="FV20" s="184"/>
      <c r="FW20" s="184"/>
      <c r="FX20" s="185"/>
      <c r="FY20" s="183"/>
      <c r="FZ20" s="185"/>
      <c r="GA20" s="183"/>
      <c r="GB20" s="184"/>
      <c r="GC20" s="184"/>
      <c r="GD20" s="185"/>
      <c r="GE20" s="182"/>
      <c r="GF20" s="182"/>
      <c r="GG20" s="182"/>
      <c r="GH20" s="183"/>
      <c r="GI20" s="184"/>
      <c r="GJ20" s="184"/>
      <c r="GK20" s="184"/>
      <c r="GL20" s="185"/>
      <c r="GM20" s="183"/>
      <c r="GN20" s="184"/>
      <c r="GO20" s="184"/>
      <c r="GP20" s="185"/>
      <c r="GQ20" s="182"/>
      <c r="GR20" s="183"/>
      <c r="GS20" s="184"/>
      <c r="GT20" s="185"/>
      <c r="GU20" s="176"/>
      <c r="GV20" s="182"/>
      <c r="GW20" s="182"/>
      <c r="GX20" s="182"/>
      <c r="GY20" s="182"/>
      <c r="GZ20" s="182"/>
      <c r="HA20" s="182"/>
      <c r="HB20" s="182"/>
      <c r="HC20" s="182"/>
      <c r="HD20" s="176"/>
      <c r="HE20" s="182"/>
      <c r="HF20" s="182"/>
      <c r="HG20" s="182"/>
      <c r="HH20" s="182"/>
      <c r="HI20" s="182"/>
      <c r="HJ20" s="182"/>
      <c r="HK20" s="183"/>
      <c r="HL20" s="185"/>
      <c r="HM20" s="176"/>
      <c r="HN20" s="183">
        <v>3054.7740400000002</v>
      </c>
      <c r="HO20" s="184">
        <v>3036.6328100000001</v>
      </c>
      <c r="HP20" s="185">
        <v>1070.2499399999999</v>
      </c>
    </row>
    <row r="21" spans="1:224" x14ac:dyDescent="0.3">
      <c r="A21" s="1"/>
      <c r="B21" s="181" t="s">
        <v>824</v>
      </c>
      <c r="C21" s="182"/>
      <c r="D21" s="183"/>
      <c r="E21" s="184"/>
      <c r="F21" s="184">
        <v>8.8258700000000001</v>
      </c>
      <c r="G21" s="185">
        <v>8.5166900000000005</v>
      </c>
      <c r="H21" s="183"/>
      <c r="I21" s="185"/>
      <c r="J21" s="183">
        <v>81.096100000000007</v>
      </c>
      <c r="K21" s="185"/>
      <c r="L21" s="183"/>
      <c r="M21" s="184"/>
      <c r="N21" s="184"/>
      <c r="O21" s="184"/>
      <c r="P21" s="184"/>
      <c r="Q21" s="184"/>
      <c r="R21" s="184"/>
      <c r="S21" s="185"/>
      <c r="T21" s="183">
        <v>18.14123</v>
      </c>
      <c r="U21" s="184"/>
      <c r="V21" s="185">
        <v>1.0612699999999999</v>
      </c>
      <c r="W21" s="182"/>
      <c r="X21" s="183"/>
      <c r="Y21" s="184"/>
      <c r="Z21" s="185">
        <v>23.060680000000001</v>
      </c>
      <c r="AA21" s="183"/>
      <c r="AB21" s="184"/>
      <c r="AC21" s="184"/>
      <c r="AD21" s="184"/>
      <c r="AE21" s="184">
        <v>11.413130000000001</v>
      </c>
      <c r="AF21" s="184">
        <v>23.889150000000001</v>
      </c>
      <c r="AG21" s="185">
        <v>10.22284</v>
      </c>
      <c r="AH21" s="182"/>
      <c r="AI21" s="182"/>
      <c r="AJ21" s="182">
        <v>175.92341999999999</v>
      </c>
      <c r="AK21" s="183"/>
      <c r="AL21" s="185">
        <v>7.8466800000000001</v>
      </c>
      <c r="AM21" s="183"/>
      <c r="AN21" s="185"/>
      <c r="AO21" s="182"/>
      <c r="AP21" s="183"/>
      <c r="AQ21" s="185"/>
      <c r="AR21" s="182"/>
      <c r="AS21" s="182"/>
      <c r="AT21" s="182"/>
      <c r="AU21" s="183"/>
      <c r="AV21" s="184"/>
      <c r="AW21" s="185"/>
      <c r="AX21" s="183"/>
      <c r="AY21" s="184"/>
      <c r="AZ21" s="184"/>
      <c r="BA21" s="184"/>
      <c r="BB21" s="184"/>
      <c r="BC21" s="185"/>
      <c r="BD21" s="183"/>
      <c r="BE21" s="185"/>
      <c r="BF21" s="182"/>
      <c r="BG21" s="183"/>
      <c r="BH21" s="184"/>
      <c r="BI21" s="185"/>
      <c r="BJ21" s="183">
        <v>164.44227000000001</v>
      </c>
      <c r="BK21" s="184">
        <v>165.47058000000001</v>
      </c>
      <c r="BL21" s="184">
        <v>165.59853000000001</v>
      </c>
      <c r="BM21" s="184"/>
      <c r="BN21" s="184"/>
      <c r="BO21" s="184"/>
      <c r="BP21" s="184"/>
      <c r="BQ21" s="184"/>
      <c r="BR21" s="184"/>
      <c r="BS21" s="184">
        <v>110.49702000000001</v>
      </c>
      <c r="BT21" s="184">
        <v>206.49456000000001</v>
      </c>
      <c r="BU21" s="184">
        <v>206.11548999999999</v>
      </c>
      <c r="BV21" s="184">
        <v>205.99002999999999</v>
      </c>
      <c r="BW21" s="185"/>
      <c r="BX21" s="183">
        <v>17.41583</v>
      </c>
      <c r="BY21" s="185">
        <v>44.053669999999997</v>
      </c>
      <c r="BZ21" s="182"/>
      <c r="CA21" s="183"/>
      <c r="CB21" s="184"/>
      <c r="CC21" s="184"/>
      <c r="CD21" s="184"/>
      <c r="CE21" s="184"/>
      <c r="CF21" s="184">
        <v>118.14735</v>
      </c>
      <c r="CG21" s="184"/>
      <c r="CH21" s="184"/>
      <c r="CI21" s="184"/>
      <c r="CJ21" s="184"/>
      <c r="CK21" s="184"/>
      <c r="CL21" s="185">
        <v>191.19621000000001</v>
      </c>
      <c r="CM21" s="183">
        <v>180.55348000000001</v>
      </c>
      <c r="CN21" s="184">
        <v>180.52450999999999</v>
      </c>
      <c r="CO21" s="184">
        <v>181.33356000000001</v>
      </c>
      <c r="CP21" s="185">
        <v>181.02912000000001</v>
      </c>
      <c r="CQ21" s="183"/>
      <c r="CR21" s="185">
        <v>319.03766999999999</v>
      </c>
      <c r="CS21" s="183"/>
      <c r="CT21" s="185"/>
      <c r="CU21" s="183"/>
      <c r="CV21" s="184"/>
      <c r="CW21" s="186"/>
      <c r="CX21" s="183"/>
      <c r="CY21" s="184"/>
      <c r="CZ21" s="184"/>
      <c r="DA21" s="185"/>
      <c r="DB21" s="183"/>
      <c r="DC21" s="184"/>
      <c r="DD21" s="184"/>
      <c r="DE21" s="184"/>
      <c r="DF21" s="184"/>
      <c r="DG21" s="184"/>
      <c r="DH21" s="184"/>
      <c r="DI21" s="184"/>
      <c r="DJ21" s="184"/>
      <c r="DK21" s="184"/>
      <c r="DL21" s="184"/>
      <c r="DM21" s="185"/>
      <c r="DN21" s="187"/>
      <c r="DO21" s="188"/>
      <c r="DP21" s="188"/>
      <c r="DQ21" s="189"/>
      <c r="DR21" s="183"/>
      <c r="DS21" s="184"/>
      <c r="DT21" s="184"/>
      <c r="DU21" s="185"/>
      <c r="DV21" s="182"/>
      <c r="DW21" s="183"/>
      <c r="DX21" s="184"/>
      <c r="DY21" s="184"/>
      <c r="DZ21" s="184"/>
      <c r="EA21" s="184"/>
      <c r="EB21" s="186"/>
      <c r="EC21" s="176"/>
      <c r="ED21" s="182"/>
      <c r="EE21" s="182"/>
      <c r="EF21" s="182"/>
      <c r="EG21" s="182"/>
      <c r="EH21" s="182"/>
      <c r="EI21" s="182"/>
      <c r="EJ21" s="182"/>
      <c r="EK21" s="182"/>
      <c r="EL21" s="183"/>
      <c r="EM21" s="185"/>
      <c r="EN21" s="183"/>
      <c r="EO21" s="185"/>
      <c r="EP21" s="182"/>
      <c r="EQ21" s="182"/>
      <c r="ER21" s="182"/>
      <c r="ES21" s="182"/>
      <c r="ET21" s="182"/>
      <c r="EU21" s="182"/>
      <c r="EV21" s="182"/>
      <c r="EW21" s="182"/>
      <c r="EX21" s="182"/>
      <c r="EY21" s="182"/>
      <c r="EZ21" s="182"/>
      <c r="FA21" s="182"/>
      <c r="FB21" s="182"/>
      <c r="FC21" s="182"/>
      <c r="FD21" s="182"/>
      <c r="FE21" s="182"/>
      <c r="FF21" s="182"/>
      <c r="FG21" s="182"/>
      <c r="FH21" s="182"/>
      <c r="FI21" s="182"/>
      <c r="FJ21" s="182"/>
      <c r="FK21" s="182"/>
      <c r="FL21" s="182"/>
      <c r="FM21" s="183"/>
      <c r="FN21" s="184"/>
      <c r="FO21" s="184"/>
      <c r="FP21" s="185"/>
      <c r="FQ21" s="183"/>
      <c r="FR21" s="185"/>
      <c r="FS21" s="183"/>
      <c r="FT21" s="184"/>
      <c r="FU21" s="184"/>
      <c r="FV21" s="184"/>
      <c r="FW21" s="184"/>
      <c r="FX21" s="185"/>
      <c r="FY21" s="183"/>
      <c r="FZ21" s="185"/>
      <c r="GA21" s="183"/>
      <c r="GB21" s="184"/>
      <c r="GC21" s="184"/>
      <c r="GD21" s="185"/>
      <c r="GE21" s="182"/>
      <c r="GF21" s="182"/>
      <c r="GG21" s="182"/>
      <c r="GH21" s="183"/>
      <c r="GI21" s="184"/>
      <c r="GJ21" s="184"/>
      <c r="GK21" s="184"/>
      <c r="GL21" s="185"/>
      <c r="GM21" s="183"/>
      <c r="GN21" s="184"/>
      <c r="GO21" s="184"/>
      <c r="GP21" s="185"/>
      <c r="GQ21" s="182"/>
      <c r="GR21" s="183"/>
      <c r="GS21" s="184"/>
      <c r="GT21" s="185"/>
      <c r="GU21" s="176"/>
      <c r="GV21" s="182"/>
      <c r="GW21" s="182"/>
      <c r="GX21" s="182"/>
      <c r="GY21" s="182"/>
      <c r="GZ21" s="182"/>
      <c r="HA21" s="182"/>
      <c r="HB21" s="182"/>
      <c r="HC21" s="182"/>
      <c r="HD21" s="176"/>
      <c r="HE21" s="182"/>
      <c r="HF21" s="182"/>
      <c r="HG21" s="182"/>
      <c r="HH21" s="182"/>
      <c r="HI21" s="182"/>
      <c r="HJ21" s="182"/>
      <c r="HK21" s="183"/>
      <c r="HL21" s="185"/>
      <c r="HM21" s="176"/>
      <c r="HN21" s="183">
        <v>3007.8969400000001</v>
      </c>
      <c r="HO21" s="184">
        <v>2989.7557099999999</v>
      </c>
      <c r="HP21" s="185">
        <v>1070.2499399999999</v>
      </c>
    </row>
    <row r="22" spans="1:224" x14ac:dyDescent="0.3">
      <c r="A22" s="1"/>
      <c r="B22" s="181" t="s">
        <v>825</v>
      </c>
      <c r="C22" s="182"/>
      <c r="D22" s="183"/>
      <c r="E22" s="184"/>
      <c r="F22" s="184">
        <v>8.8258700000000001</v>
      </c>
      <c r="G22" s="185">
        <v>8.5166900000000005</v>
      </c>
      <c r="H22" s="183"/>
      <c r="I22" s="185"/>
      <c r="J22" s="183">
        <v>81.096100000000007</v>
      </c>
      <c r="K22" s="185"/>
      <c r="L22" s="183"/>
      <c r="M22" s="184"/>
      <c r="N22" s="184"/>
      <c r="O22" s="184"/>
      <c r="P22" s="184"/>
      <c r="Q22" s="184"/>
      <c r="R22" s="184"/>
      <c r="S22" s="185"/>
      <c r="T22" s="183">
        <v>18.14123</v>
      </c>
      <c r="U22" s="184"/>
      <c r="V22" s="185">
        <v>1.0612699999999999</v>
      </c>
      <c r="W22" s="182"/>
      <c r="X22" s="183"/>
      <c r="Y22" s="184"/>
      <c r="Z22" s="185">
        <v>23.060680000000001</v>
      </c>
      <c r="AA22" s="183"/>
      <c r="AB22" s="184"/>
      <c r="AC22" s="184"/>
      <c r="AD22" s="184"/>
      <c r="AE22" s="184">
        <v>11.413130000000001</v>
      </c>
      <c r="AF22" s="184">
        <v>23.889150000000001</v>
      </c>
      <c r="AG22" s="185">
        <v>10.22284</v>
      </c>
      <c r="AH22" s="182"/>
      <c r="AI22" s="182"/>
      <c r="AJ22" s="182">
        <v>175.92341999999999</v>
      </c>
      <c r="AK22" s="183"/>
      <c r="AL22" s="185">
        <v>7.8466800000000001</v>
      </c>
      <c r="AM22" s="183"/>
      <c r="AN22" s="185"/>
      <c r="AO22" s="182"/>
      <c r="AP22" s="183"/>
      <c r="AQ22" s="185"/>
      <c r="AR22" s="182"/>
      <c r="AS22" s="182"/>
      <c r="AT22" s="182"/>
      <c r="AU22" s="183"/>
      <c r="AV22" s="184"/>
      <c r="AW22" s="185"/>
      <c r="AX22" s="183"/>
      <c r="AY22" s="184"/>
      <c r="AZ22" s="184"/>
      <c r="BA22" s="184"/>
      <c r="BB22" s="184"/>
      <c r="BC22" s="185"/>
      <c r="BD22" s="183"/>
      <c r="BE22" s="185"/>
      <c r="BF22" s="182"/>
      <c r="BG22" s="183"/>
      <c r="BH22" s="184"/>
      <c r="BI22" s="185"/>
      <c r="BJ22" s="183">
        <v>164.44227000000001</v>
      </c>
      <c r="BK22" s="184">
        <v>165.47058000000001</v>
      </c>
      <c r="BL22" s="184">
        <v>165.59853000000001</v>
      </c>
      <c r="BM22" s="184"/>
      <c r="BN22" s="184"/>
      <c r="BO22" s="184"/>
      <c r="BP22" s="184"/>
      <c r="BQ22" s="184"/>
      <c r="BR22" s="184"/>
      <c r="BS22" s="184">
        <v>110.49702000000001</v>
      </c>
      <c r="BT22" s="184">
        <v>206.49456000000001</v>
      </c>
      <c r="BU22" s="184">
        <v>206.11548999999999</v>
      </c>
      <c r="BV22" s="184">
        <v>205.99002999999999</v>
      </c>
      <c r="BW22" s="185"/>
      <c r="BX22" s="183">
        <v>17.41583</v>
      </c>
      <c r="BY22" s="185">
        <v>44.053669999999997</v>
      </c>
      <c r="BZ22" s="182"/>
      <c r="CA22" s="183"/>
      <c r="CB22" s="184"/>
      <c r="CC22" s="184"/>
      <c r="CD22" s="184"/>
      <c r="CE22" s="184"/>
      <c r="CF22" s="184">
        <v>118.14735</v>
      </c>
      <c r="CG22" s="184"/>
      <c r="CH22" s="184"/>
      <c r="CI22" s="184"/>
      <c r="CJ22" s="184"/>
      <c r="CK22" s="184"/>
      <c r="CL22" s="185">
        <v>191.19621000000001</v>
      </c>
      <c r="CM22" s="183">
        <v>180.55348000000001</v>
      </c>
      <c r="CN22" s="184">
        <v>180.52450999999999</v>
      </c>
      <c r="CO22" s="184">
        <v>181.33356000000001</v>
      </c>
      <c r="CP22" s="185">
        <v>181.02912000000001</v>
      </c>
      <c r="CQ22" s="183"/>
      <c r="CR22" s="185">
        <v>121.51358</v>
      </c>
      <c r="CS22" s="183"/>
      <c r="CT22" s="185"/>
      <c r="CU22" s="183"/>
      <c r="CV22" s="184"/>
      <c r="CW22" s="186"/>
      <c r="CX22" s="183"/>
      <c r="CY22" s="184"/>
      <c r="CZ22" s="184"/>
      <c r="DA22" s="185"/>
      <c r="DB22" s="183"/>
      <c r="DC22" s="184"/>
      <c r="DD22" s="184"/>
      <c r="DE22" s="184"/>
      <c r="DF22" s="184"/>
      <c r="DG22" s="184"/>
      <c r="DH22" s="184"/>
      <c r="DI22" s="184"/>
      <c r="DJ22" s="184"/>
      <c r="DK22" s="184"/>
      <c r="DL22" s="184"/>
      <c r="DM22" s="185"/>
      <c r="DN22" s="187"/>
      <c r="DO22" s="188"/>
      <c r="DP22" s="188"/>
      <c r="DQ22" s="189"/>
      <c r="DR22" s="183"/>
      <c r="DS22" s="184"/>
      <c r="DT22" s="184"/>
      <c r="DU22" s="185"/>
      <c r="DV22" s="182"/>
      <c r="DW22" s="183"/>
      <c r="DX22" s="184"/>
      <c r="DY22" s="184"/>
      <c r="DZ22" s="184"/>
      <c r="EA22" s="184"/>
      <c r="EB22" s="186"/>
      <c r="EC22" s="176"/>
      <c r="ED22" s="182"/>
      <c r="EE22" s="182"/>
      <c r="EF22" s="182"/>
      <c r="EG22" s="182"/>
      <c r="EH22" s="182"/>
      <c r="EI22" s="182"/>
      <c r="EJ22" s="182"/>
      <c r="EK22" s="182"/>
      <c r="EL22" s="183"/>
      <c r="EM22" s="185"/>
      <c r="EN22" s="183"/>
      <c r="EO22" s="185"/>
      <c r="EP22" s="182"/>
      <c r="EQ22" s="182"/>
      <c r="ER22" s="182"/>
      <c r="ES22" s="182"/>
      <c r="ET22" s="182"/>
      <c r="EU22" s="182"/>
      <c r="EV22" s="182"/>
      <c r="EW22" s="182"/>
      <c r="EX22" s="182"/>
      <c r="EY22" s="182"/>
      <c r="EZ22" s="182"/>
      <c r="FA22" s="182"/>
      <c r="FB22" s="182"/>
      <c r="FC22" s="182"/>
      <c r="FD22" s="182"/>
      <c r="FE22" s="182"/>
      <c r="FF22" s="182"/>
      <c r="FG22" s="182"/>
      <c r="FH22" s="182"/>
      <c r="FI22" s="182"/>
      <c r="FJ22" s="182"/>
      <c r="FK22" s="182"/>
      <c r="FL22" s="182"/>
      <c r="FM22" s="183"/>
      <c r="FN22" s="184"/>
      <c r="FO22" s="184"/>
      <c r="FP22" s="185"/>
      <c r="FQ22" s="183"/>
      <c r="FR22" s="185"/>
      <c r="FS22" s="183"/>
      <c r="FT22" s="184"/>
      <c r="FU22" s="184"/>
      <c r="FV22" s="184"/>
      <c r="FW22" s="184"/>
      <c r="FX22" s="185"/>
      <c r="FY22" s="183"/>
      <c r="FZ22" s="185"/>
      <c r="GA22" s="183"/>
      <c r="GB22" s="184"/>
      <c r="GC22" s="184"/>
      <c r="GD22" s="185"/>
      <c r="GE22" s="182"/>
      <c r="GF22" s="182"/>
      <c r="GG22" s="182"/>
      <c r="GH22" s="183"/>
      <c r="GI22" s="184"/>
      <c r="GJ22" s="184"/>
      <c r="GK22" s="184"/>
      <c r="GL22" s="185"/>
      <c r="GM22" s="183"/>
      <c r="GN22" s="184"/>
      <c r="GO22" s="184"/>
      <c r="GP22" s="185"/>
      <c r="GQ22" s="182"/>
      <c r="GR22" s="183"/>
      <c r="GS22" s="184"/>
      <c r="GT22" s="185"/>
      <c r="GU22" s="176"/>
      <c r="GV22" s="182"/>
      <c r="GW22" s="182"/>
      <c r="GX22" s="182"/>
      <c r="GY22" s="182"/>
      <c r="GZ22" s="182"/>
      <c r="HA22" s="182"/>
      <c r="HB22" s="182"/>
      <c r="HC22" s="182"/>
      <c r="HD22" s="176"/>
      <c r="HE22" s="182"/>
      <c r="HF22" s="182"/>
      <c r="HG22" s="182"/>
      <c r="HH22" s="182"/>
      <c r="HI22" s="182"/>
      <c r="HJ22" s="182"/>
      <c r="HK22" s="183"/>
      <c r="HL22" s="185"/>
      <c r="HM22" s="176"/>
      <c r="HN22" s="183">
        <v>2810.3728499999997</v>
      </c>
      <c r="HO22" s="184">
        <v>2792.2316199999996</v>
      </c>
      <c r="HP22" s="185">
        <v>1070.2499399999999</v>
      </c>
    </row>
    <row r="23" spans="1:224" x14ac:dyDescent="0.3">
      <c r="A23" s="1"/>
      <c r="B23" s="181" t="s">
        <v>826</v>
      </c>
      <c r="C23" s="182"/>
      <c r="D23" s="183"/>
      <c r="E23" s="184"/>
      <c r="F23" s="184">
        <v>8.8258700000000001</v>
      </c>
      <c r="G23" s="185">
        <v>8.5166900000000005</v>
      </c>
      <c r="H23" s="183"/>
      <c r="I23" s="185"/>
      <c r="J23" s="183">
        <v>81.096100000000007</v>
      </c>
      <c r="K23" s="185"/>
      <c r="L23" s="183"/>
      <c r="M23" s="184"/>
      <c r="N23" s="184"/>
      <c r="O23" s="184"/>
      <c r="P23" s="184"/>
      <c r="Q23" s="184"/>
      <c r="R23" s="184"/>
      <c r="S23" s="185"/>
      <c r="T23" s="183">
        <v>18.14123</v>
      </c>
      <c r="U23" s="184"/>
      <c r="V23" s="185">
        <v>1.0612699999999999</v>
      </c>
      <c r="W23" s="182"/>
      <c r="X23" s="183"/>
      <c r="Y23" s="184"/>
      <c r="Z23" s="185"/>
      <c r="AA23" s="183"/>
      <c r="AB23" s="184"/>
      <c r="AC23" s="184"/>
      <c r="AD23" s="184"/>
      <c r="AE23" s="184">
        <v>11.413130000000001</v>
      </c>
      <c r="AF23" s="184">
        <v>23.889150000000001</v>
      </c>
      <c r="AG23" s="185">
        <v>10.22284</v>
      </c>
      <c r="AH23" s="182"/>
      <c r="AI23" s="182"/>
      <c r="AJ23" s="182">
        <v>175.92341999999999</v>
      </c>
      <c r="AK23" s="183"/>
      <c r="AL23" s="185">
        <v>7.8466800000000001</v>
      </c>
      <c r="AM23" s="183"/>
      <c r="AN23" s="185"/>
      <c r="AO23" s="182"/>
      <c r="AP23" s="183"/>
      <c r="AQ23" s="185"/>
      <c r="AR23" s="182"/>
      <c r="AS23" s="182"/>
      <c r="AT23" s="182"/>
      <c r="AU23" s="183"/>
      <c r="AV23" s="184"/>
      <c r="AW23" s="185"/>
      <c r="AX23" s="183"/>
      <c r="AY23" s="184"/>
      <c r="AZ23" s="184"/>
      <c r="BA23" s="184"/>
      <c r="BB23" s="184"/>
      <c r="BC23" s="185"/>
      <c r="BD23" s="183"/>
      <c r="BE23" s="185"/>
      <c r="BF23" s="182"/>
      <c r="BG23" s="183"/>
      <c r="BH23" s="184"/>
      <c r="BI23" s="185"/>
      <c r="BJ23" s="183">
        <v>164.44227000000001</v>
      </c>
      <c r="BK23" s="184">
        <v>165.47058000000001</v>
      </c>
      <c r="BL23" s="184">
        <v>165.59853000000001</v>
      </c>
      <c r="BM23" s="184"/>
      <c r="BN23" s="184"/>
      <c r="BO23" s="184"/>
      <c r="BP23" s="184"/>
      <c r="BQ23" s="184"/>
      <c r="BR23" s="184"/>
      <c r="BS23" s="184">
        <v>110.49702000000001</v>
      </c>
      <c r="BT23" s="184">
        <v>206.49456000000001</v>
      </c>
      <c r="BU23" s="184">
        <v>206.11548999999999</v>
      </c>
      <c r="BV23" s="184">
        <v>205.99002999999999</v>
      </c>
      <c r="BW23" s="185"/>
      <c r="BX23" s="183">
        <v>17.41583</v>
      </c>
      <c r="BY23" s="185">
        <v>44.053669999999997</v>
      </c>
      <c r="BZ23" s="182"/>
      <c r="CA23" s="183"/>
      <c r="CB23" s="184"/>
      <c r="CC23" s="184"/>
      <c r="CD23" s="184"/>
      <c r="CE23" s="184"/>
      <c r="CF23" s="184">
        <v>118.14735</v>
      </c>
      <c r="CG23" s="184"/>
      <c r="CH23" s="184"/>
      <c r="CI23" s="184"/>
      <c r="CJ23" s="184"/>
      <c r="CK23" s="184"/>
      <c r="CL23" s="185">
        <v>191.19621000000001</v>
      </c>
      <c r="CM23" s="183">
        <v>180.55348000000001</v>
      </c>
      <c r="CN23" s="184">
        <v>180.52450999999999</v>
      </c>
      <c r="CO23" s="184">
        <v>181.33356000000001</v>
      </c>
      <c r="CP23" s="185">
        <v>181.02912000000001</v>
      </c>
      <c r="CQ23" s="183"/>
      <c r="CR23" s="185">
        <v>121.51358</v>
      </c>
      <c r="CS23" s="183"/>
      <c r="CT23" s="185"/>
      <c r="CU23" s="183"/>
      <c r="CV23" s="184"/>
      <c r="CW23" s="186"/>
      <c r="CX23" s="183"/>
      <c r="CY23" s="184"/>
      <c r="CZ23" s="184"/>
      <c r="DA23" s="185"/>
      <c r="DB23" s="183"/>
      <c r="DC23" s="184"/>
      <c r="DD23" s="184"/>
      <c r="DE23" s="184"/>
      <c r="DF23" s="184"/>
      <c r="DG23" s="184"/>
      <c r="DH23" s="184"/>
      <c r="DI23" s="184"/>
      <c r="DJ23" s="184"/>
      <c r="DK23" s="184"/>
      <c r="DL23" s="184"/>
      <c r="DM23" s="185"/>
      <c r="DN23" s="187"/>
      <c r="DO23" s="188"/>
      <c r="DP23" s="188"/>
      <c r="DQ23" s="189"/>
      <c r="DR23" s="183"/>
      <c r="DS23" s="184"/>
      <c r="DT23" s="184"/>
      <c r="DU23" s="185"/>
      <c r="DV23" s="182"/>
      <c r="DW23" s="183"/>
      <c r="DX23" s="184"/>
      <c r="DY23" s="184"/>
      <c r="DZ23" s="184"/>
      <c r="EA23" s="184"/>
      <c r="EB23" s="186"/>
      <c r="EC23" s="176"/>
      <c r="ED23" s="182"/>
      <c r="EE23" s="182"/>
      <c r="EF23" s="182"/>
      <c r="EG23" s="182"/>
      <c r="EH23" s="182"/>
      <c r="EI23" s="182"/>
      <c r="EJ23" s="182"/>
      <c r="EK23" s="182"/>
      <c r="EL23" s="183"/>
      <c r="EM23" s="185"/>
      <c r="EN23" s="183"/>
      <c r="EO23" s="185"/>
      <c r="EP23" s="182"/>
      <c r="EQ23" s="182"/>
      <c r="ER23" s="182"/>
      <c r="ES23" s="182"/>
      <c r="ET23" s="182"/>
      <c r="EU23" s="182"/>
      <c r="EV23" s="182"/>
      <c r="EW23" s="182"/>
      <c r="EX23" s="182"/>
      <c r="EY23" s="182"/>
      <c r="EZ23" s="182"/>
      <c r="FA23" s="182"/>
      <c r="FB23" s="182"/>
      <c r="FC23" s="182"/>
      <c r="FD23" s="182"/>
      <c r="FE23" s="182"/>
      <c r="FF23" s="182"/>
      <c r="FG23" s="182"/>
      <c r="FH23" s="182"/>
      <c r="FI23" s="182"/>
      <c r="FJ23" s="182"/>
      <c r="FK23" s="182"/>
      <c r="FL23" s="182"/>
      <c r="FM23" s="183"/>
      <c r="FN23" s="184"/>
      <c r="FO23" s="184"/>
      <c r="FP23" s="185"/>
      <c r="FQ23" s="183"/>
      <c r="FR23" s="185"/>
      <c r="FS23" s="183"/>
      <c r="FT23" s="184"/>
      <c r="FU23" s="184"/>
      <c r="FV23" s="184"/>
      <c r="FW23" s="184"/>
      <c r="FX23" s="185"/>
      <c r="FY23" s="183"/>
      <c r="FZ23" s="185"/>
      <c r="GA23" s="183"/>
      <c r="GB23" s="184"/>
      <c r="GC23" s="184"/>
      <c r="GD23" s="185"/>
      <c r="GE23" s="182"/>
      <c r="GF23" s="182"/>
      <c r="GG23" s="182"/>
      <c r="GH23" s="183"/>
      <c r="GI23" s="184"/>
      <c r="GJ23" s="184"/>
      <c r="GK23" s="184"/>
      <c r="GL23" s="185"/>
      <c r="GM23" s="183"/>
      <c r="GN23" s="184"/>
      <c r="GO23" s="184"/>
      <c r="GP23" s="185"/>
      <c r="GQ23" s="182"/>
      <c r="GR23" s="183"/>
      <c r="GS23" s="184"/>
      <c r="GT23" s="185"/>
      <c r="GU23" s="176"/>
      <c r="GV23" s="182"/>
      <c r="GW23" s="182"/>
      <c r="GX23" s="182"/>
      <c r="GY23" s="182"/>
      <c r="GZ23" s="182"/>
      <c r="HA23" s="182"/>
      <c r="HB23" s="182"/>
      <c r="HC23" s="182"/>
      <c r="HD23" s="176"/>
      <c r="HE23" s="182"/>
      <c r="HF23" s="182"/>
      <c r="HG23" s="182"/>
      <c r="HH23" s="182"/>
      <c r="HI23" s="182"/>
      <c r="HJ23" s="182"/>
      <c r="HK23" s="183"/>
      <c r="HL23" s="185"/>
      <c r="HM23" s="176"/>
      <c r="HN23" s="183">
        <v>2787.3121700000002</v>
      </c>
      <c r="HO23" s="184">
        <v>2769.17094</v>
      </c>
      <c r="HP23" s="185">
        <v>1070.2499399999999</v>
      </c>
    </row>
    <row r="24" spans="1:224" x14ac:dyDescent="0.3">
      <c r="A24" s="1"/>
      <c r="B24" s="181" t="s">
        <v>827</v>
      </c>
      <c r="C24" s="182"/>
      <c r="D24" s="183"/>
      <c r="E24" s="184"/>
      <c r="F24" s="184">
        <v>8.8258700000000001</v>
      </c>
      <c r="G24" s="185">
        <v>8.5166900000000005</v>
      </c>
      <c r="H24" s="183"/>
      <c r="I24" s="185"/>
      <c r="J24" s="183">
        <v>81.096100000000007</v>
      </c>
      <c r="K24" s="185"/>
      <c r="L24" s="183"/>
      <c r="M24" s="184"/>
      <c r="N24" s="184"/>
      <c r="O24" s="184"/>
      <c r="P24" s="184"/>
      <c r="Q24" s="184"/>
      <c r="R24" s="184"/>
      <c r="S24" s="185"/>
      <c r="T24" s="183">
        <v>18.14123</v>
      </c>
      <c r="U24" s="184"/>
      <c r="V24" s="185">
        <v>1.0612699999999999</v>
      </c>
      <c r="W24" s="182"/>
      <c r="X24" s="183"/>
      <c r="Y24" s="184"/>
      <c r="Z24" s="185"/>
      <c r="AA24" s="183"/>
      <c r="AB24" s="184"/>
      <c r="AC24" s="184"/>
      <c r="AD24" s="184"/>
      <c r="AE24" s="184">
        <v>11.413130000000001</v>
      </c>
      <c r="AF24" s="184">
        <v>23.889150000000001</v>
      </c>
      <c r="AG24" s="185">
        <v>10.22284</v>
      </c>
      <c r="AH24" s="182"/>
      <c r="AI24" s="182"/>
      <c r="AJ24" s="182">
        <v>175.92341999999999</v>
      </c>
      <c r="AK24" s="183"/>
      <c r="AL24" s="185">
        <v>7.8466800000000001</v>
      </c>
      <c r="AM24" s="183"/>
      <c r="AN24" s="185"/>
      <c r="AO24" s="182"/>
      <c r="AP24" s="183"/>
      <c r="AQ24" s="185"/>
      <c r="AR24" s="182"/>
      <c r="AS24" s="182"/>
      <c r="AT24" s="182"/>
      <c r="AU24" s="183"/>
      <c r="AV24" s="184"/>
      <c r="AW24" s="185"/>
      <c r="AX24" s="183"/>
      <c r="AY24" s="184"/>
      <c r="AZ24" s="184"/>
      <c r="BA24" s="184"/>
      <c r="BB24" s="184"/>
      <c r="BC24" s="185"/>
      <c r="BD24" s="183"/>
      <c r="BE24" s="185"/>
      <c r="BF24" s="182"/>
      <c r="BG24" s="183"/>
      <c r="BH24" s="184"/>
      <c r="BI24" s="185"/>
      <c r="BJ24" s="183">
        <v>164.44227000000001</v>
      </c>
      <c r="BK24" s="184">
        <v>165.47058000000001</v>
      </c>
      <c r="BL24" s="184">
        <v>165.59853000000001</v>
      </c>
      <c r="BM24" s="184"/>
      <c r="BN24" s="184"/>
      <c r="BO24" s="184"/>
      <c r="BP24" s="184"/>
      <c r="BQ24" s="184"/>
      <c r="BR24" s="184"/>
      <c r="BS24" s="184">
        <v>36.281509999999997</v>
      </c>
      <c r="BT24" s="184">
        <v>206.49456000000001</v>
      </c>
      <c r="BU24" s="184">
        <v>206.11548999999999</v>
      </c>
      <c r="BV24" s="184">
        <v>205.99002999999999</v>
      </c>
      <c r="BW24" s="185"/>
      <c r="BX24" s="183">
        <v>17.41583</v>
      </c>
      <c r="BY24" s="185">
        <v>44.053669999999997</v>
      </c>
      <c r="BZ24" s="182"/>
      <c r="CA24" s="183"/>
      <c r="CB24" s="184"/>
      <c r="CC24" s="184"/>
      <c r="CD24" s="184"/>
      <c r="CE24" s="184"/>
      <c r="CF24" s="184">
        <v>118.14735</v>
      </c>
      <c r="CG24" s="184"/>
      <c r="CH24" s="184"/>
      <c r="CI24" s="184"/>
      <c r="CJ24" s="184"/>
      <c r="CK24" s="184"/>
      <c r="CL24" s="185"/>
      <c r="CM24" s="183">
        <v>180.55348000000001</v>
      </c>
      <c r="CN24" s="184">
        <v>180.52450999999999</v>
      </c>
      <c r="CO24" s="184">
        <v>181.33356000000001</v>
      </c>
      <c r="CP24" s="185">
        <v>181.02912000000001</v>
      </c>
      <c r="CQ24" s="183"/>
      <c r="CR24" s="185">
        <v>121.51358</v>
      </c>
      <c r="CS24" s="183"/>
      <c r="CT24" s="185"/>
      <c r="CU24" s="183"/>
      <c r="CV24" s="184"/>
      <c r="CW24" s="186"/>
      <c r="CX24" s="183"/>
      <c r="CY24" s="184"/>
      <c r="CZ24" s="184"/>
      <c r="DA24" s="185"/>
      <c r="DB24" s="183"/>
      <c r="DC24" s="184"/>
      <c r="DD24" s="184"/>
      <c r="DE24" s="184"/>
      <c r="DF24" s="184"/>
      <c r="DG24" s="184"/>
      <c r="DH24" s="184"/>
      <c r="DI24" s="184"/>
      <c r="DJ24" s="184"/>
      <c r="DK24" s="184"/>
      <c r="DL24" s="184"/>
      <c r="DM24" s="185"/>
      <c r="DN24" s="187"/>
      <c r="DO24" s="188"/>
      <c r="DP24" s="188"/>
      <c r="DQ24" s="189"/>
      <c r="DR24" s="183"/>
      <c r="DS24" s="184"/>
      <c r="DT24" s="184"/>
      <c r="DU24" s="185"/>
      <c r="DV24" s="182"/>
      <c r="DW24" s="183"/>
      <c r="DX24" s="184"/>
      <c r="DY24" s="184"/>
      <c r="DZ24" s="184"/>
      <c r="EA24" s="184"/>
      <c r="EB24" s="186"/>
      <c r="EC24" s="176"/>
      <c r="ED24" s="182"/>
      <c r="EE24" s="182"/>
      <c r="EF24" s="182"/>
      <c r="EG24" s="182"/>
      <c r="EH24" s="182"/>
      <c r="EI24" s="182"/>
      <c r="EJ24" s="182"/>
      <c r="EK24" s="182"/>
      <c r="EL24" s="183"/>
      <c r="EM24" s="185"/>
      <c r="EN24" s="183"/>
      <c r="EO24" s="185"/>
      <c r="EP24" s="182"/>
      <c r="EQ24" s="182"/>
      <c r="ER24" s="182"/>
      <c r="ES24" s="182"/>
      <c r="ET24" s="182"/>
      <c r="EU24" s="182"/>
      <c r="EV24" s="182"/>
      <c r="EW24" s="182"/>
      <c r="EX24" s="182"/>
      <c r="EY24" s="182"/>
      <c r="EZ24" s="182"/>
      <c r="FA24" s="182"/>
      <c r="FB24" s="182"/>
      <c r="FC24" s="182"/>
      <c r="FD24" s="182"/>
      <c r="FE24" s="182"/>
      <c r="FF24" s="182"/>
      <c r="FG24" s="182"/>
      <c r="FH24" s="182"/>
      <c r="FI24" s="182"/>
      <c r="FJ24" s="182"/>
      <c r="FK24" s="182"/>
      <c r="FL24" s="182"/>
      <c r="FM24" s="183"/>
      <c r="FN24" s="184"/>
      <c r="FO24" s="184"/>
      <c r="FP24" s="185"/>
      <c r="FQ24" s="183"/>
      <c r="FR24" s="185"/>
      <c r="FS24" s="183"/>
      <c r="FT24" s="184"/>
      <c r="FU24" s="184"/>
      <c r="FV24" s="184"/>
      <c r="FW24" s="184"/>
      <c r="FX24" s="185"/>
      <c r="FY24" s="183"/>
      <c r="FZ24" s="185"/>
      <c r="GA24" s="183"/>
      <c r="GB24" s="184"/>
      <c r="GC24" s="184"/>
      <c r="GD24" s="185"/>
      <c r="GE24" s="182"/>
      <c r="GF24" s="182"/>
      <c r="GG24" s="182"/>
      <c r="GH24" s="183"/>
      <c r="GI24" s="184"/>
      <c r="GJ24" s="184"/>
      <c r="GK24" s="184"/>
      <c r="GL24" s="185"/>
      <c r="GM24" s="183"/>
      <c r="GN24" s="184"/>
      <c r="GO24" s="184"/>
      <c r="GP24" s="185"/>
      <c r="GQ24" s="182"/>
      <c r="GR24" s="183"/>
      <c r="GS24" s="184"/>
      <c r="GT24" s="185"/>
      <c r="GU24" s="176"/>
      <c r="GV24" s="182"/>
      <c r="GW24" s="182"/>
      <c r="GX24" s="182"/>
      <c r="GY24" s="182"/>
      <c r="GZ24" s="182"/>
      <c r="HA24" s="182"/>
      <c r="HB24" s="182"/>
      <c r="HC24" s="182"/>
      <c r="HD24" s="176"/>
      <c r="HE24" s="182"/>
      <c r="HF24" s="182"/>
      <c r="HG24" s="182"/>
      <c r="HH24" s="182"/>
      <c r="HI24" s="182"/>
      <c r="HJ24" s="182"/>
      <c r="HK24" s="183"/>
      <c r="HL24" s="185"/>
      <c r="HM24" s="176"/>
      <c r="HN24" s="183">
        <v>2521.9004499999996</v>
      </c>
      <c r="HO24" s="184">
        <v>2503.7592199999995</v>
      </c>
      <c r="HP24" s="185">
        <v>1070.2499399999999</v>
      </c>
    </row>
    <row r="25" spans="1:224" x14ac:dyDescent="0.3">
      <c r="A25" s="1"/>
      <c r="B25" s="181" t="s">
        <v>828</v>
      </c>
      <c r="C25" s="182"/>
      <c r="D25" s="183"/>
      <c r="E25" s="184"/>
      <c r="F25" s="184">
        <v>8.8258700000000001</v>
      </c>
      <c r="G25" s="185">
        <v>8.5166900000000005</v>
      </c>
      <c r="H25" s="183"/>
      <c r="I25" s="185"/>
      <c r="J25" s="183">
        <v>81.096100000000007</v>
      </c>
      <c r="K25" s="185"/>
      <c r="L25" s="183"/>
      <c r="M25" s="184"/>
      <c r="N25" s="184"/>
      <c r="O25" s="184"/>
      <c r="P25" s="184"/>
      <c r="Q25" s="184"/>
      <c r="R25" s="184"/>
      <c r="S25" s="185"/>
      <c r="T25" s="183">
        <v>18.14123</v>
      </c>
      <c r="U25" s="184"/>
      <c r="V25" s="185">
        <v>1.0612699999999999</v>
      </c>
      <c r="W25" s="182"/>
      <c r="X25" s="183"/>
      <c r="Y25" s="184"/>
      <c r="Z25" s="185"/>
      <c r="AA25" s="183"/>
      <c r="AB25" s="184"/>
      <c r="AC25" s="184"/>
      <c r="AD25" s="184"/>
      <c r="AE25" s="184">
        <v>11.413130000000001</v>
      </c>
      <c r="AF25" s="184">
        <v>23.889150000000001</v>
      </c>
      <c r="AG25" s="185">
        <v>10.22284</v>
      </c>
      <c r="AH25" s="182"/>
      <c r="AI25" s="182"/>
      <c r="AJ25" s="182">
        <v>175.92341999999999</v>
      </c>
      <c r="AK25" s="183"/>
      <c r="AL25" s="185">
        <v>7.8466800000000001</v>
      </c>
      <c r="AM25" s="183"/>
      <c r="AN25" s="185"/>
      <c r="AO25" s="182"/>
      <c r="AP25" s="183"/>
      <c r="AQ25" s="185"/>
      <c r="AR25" s="182"/>
      <c r="AS25" s="182"/>
      <c r="AT25" s="182"/>
      <c r="AU25" s="183"/>
      <c r="AV25" s="184"/>
      <c r="AW25" s="185"/>
      <c r="AX25" s="183"/>
      <c r="AY25" s="184"/>
      <c r="AZ25" s="184"/>
      <c r="BA25" s="184"/>
      <c r="BB25" s="184"/>
      <c r="BC25" s="185"/>
      <c r="BD25" s="183"/>
      <c r="BE25" s="185"/>
      <c r="BF25" s="182"/>
      <c r="BG25" s="183"/>
      <c r="BH25" s="184"/>
      <c r="BI25" s="185"/>
      <c r="BJ25" s="183">
        <v>164.44227000000001</v>
      </c>
      <c r="BK25" s="184">
        <v>165.47058000000001</v>
      </c>
      <c r="BL25" s="184">
        <v>165.59853000000001</v>
      </c>
      <c r="BM25" s="184"/>
      <c r="BN25" s="184"/>
      <c r="BO25" s="184"/>
      <c r="BP25" s="184"/>
      <c r="BQ25" s="184"/>
      <c r="BR25" s="184"/>
      <c r="BS25" s="184">
        <v>36.281509999999997</v>
      </c>
      <c r="BT25" s="184">
        <v>206.49456000000001</v>
      </c>
      <c r="BU25" s="184">
        <v>206.11548999999999</v>
      </c>
      <c r="BV25" s="184">
        <v>205.99002999999999</v>
      </c>
      <c r="BW25" s="185"/>
      <c r="BX25" s="183">
        <v>17.41583</v>
      </c>
      <c r="BY25" s="185">
        <v>44.053669999999997</v>
      </c>
      <c r="BZ25" s="182"/>
      <c r="CA25" s="183"/>
      <c r="CB25" s="184"/>
      <c r="CC25" s="184"/>
      <c r="CD25" s="184"/>
      <c r="CE25" s="184"/>
      <c r="CF25" s="184">
        <v>118.14735</v>
      </c>
      <c r="CG25" s="184"/>
      <c r="CH25" s="184"/>
      <c r="CI25" s="184"/>
      <c r="CJ25" s="184"/>
      <c r="CK25" s="184"/>
      <c r="CL25" s="185"/>
      <c r="CM25" s="183">
        <v>180.55348000000001</v>
      </c>
      <c r="CN25" s="184">
        <v>180.52450999999999</v>
      </c>
      <c r="CO25" s="184">
        <v>181.33356000000001</v>
      </c>
      <c r="CP25" s="185">
        <v>181.02912000000001</v>
      </c>
      <c r="CQ25" s="183"/>
      <c r="CR25" s="185">
        <v>121.51358</v>
      </c>
      <c r="CS25" s="183"/>
      <c r="CT25" s="185"/>
      <c r="CU25" s="183"/>
      <c r="CV25" s="184"/>
      <c r="CW25" s="186"/>
      <c r="CX25" s="183"/>
      <c r="CY25" s="184"/>
      <c r="CZ25" s="184"/>
      <c r="DA25" s="185"/>
      <c r="DB25" s="183"/>
      <c r="DC25" s="184"/>
      <c r="DD25" s="184"/>
      <c r="DE25" s="184"/>
      <c r="DF25" s="184"/>
      <c r="DG25" s="184"/>
      <c r="DH25" s="184"/>
      <c r="DI25" s="184"/>
      <c r="DJ25" s="184"/>
      <c r="DK25" s="184"/>
      <c r="DL25" s="184"/>
      <c r="DM25" s="185"/>
      <c r="DN25" s="187"/>
      <c r="DO25" s="188"/>
      <c r="DP25" s="188"/>
      <c r="DQ25" s="189"/>
      <c r="DR25" s="183"/>
      <c r="DS25" s="184"/>
      <c r="DT25" s="184"/>
      <c r="DU25" s="185"/>
      <c r="DV25" s="182"/>
      <c r="DW25" s="183"/>
      <c r="DX25" s="184"/>
      <c r="DY25" s="184"/>
      <c r="DZ25" s="184"/>
      <c r="EA25" s="184"/>
      <c r="EB25" s="186"/>
      <c r="EC25" s="176"/>
      <c r="ED25" s="182"/>
      <c r="EE25" s="182"/>
      <c r="EF25" s="182"/>
      <c r="EG25" s="182"/>
      <c r="EH25" s="182"/>
      <c r="EI25" s="182"/>
      <c r="EJ25" s="182"/>
      <c r="EK25" s="182"/>
      <c r="EL25" s="183"/>
      <c r="EM25" s="185"/>
      <c r="EN25" s="183"/>
      <c r="EO25" s="185"/>
      <c r="EP25" s="182"/>
      <c r="EQ25" s="182"/>
      <c r="ER25" s="182"/>
      <c r="ES25" s="182"/>
      <c r="ET25" s="182"/>
      <c r="EU25" s="182"/>
      <c r="EV25" s="182"/>
      <c r="EW25" s="182"/>
      <c r="EX25" s="182"/>
      <c r="EY25" s="182"/>
      <c r="EZ25" s="182"/>
      <c r="FA25" s="182"/>
      <c r="FB25" s="182"/>
      <c r="FC25" s="182"/>
      <c r="FD25" s="182"/>
      <c r="FE25" s="182"/>
      <c r="FF25" s="182"/>
      <c r="FG25" s="182"/>
      <c r="FH25" s="182"/>
      <c r="FI25" s="182"/>
      <c r="FJ25" s="182"/>
      <c r="FK25" s="182"/>
      <c r="FL25" s="182"/>
      <c r="FM25" s="183"/>
      <c r="FN25" s="184"/>
      <c r="FO25" s="184"/>
      <c r="FP25" s="185"/>
      <c r="FQ25" s="183"/>
      <c r="FR25" s="185"/>
      <c r="FS25" s="183"/>
      <c r="FT25" s="184"/>
      <c r="FU25" s="184"/>
      <c r="FV25" s="184"/>
      <c r="FW25" s="184"/>
      <c r="FX25" s="185"/>
      <c r="FY25" s="183"/>
      <c r="FZ25" s="185"/>
      <c r="GA25" s="183"/>
      <c r="GB25" s="184"/>
      <c r="GC25" s="184"/>
      <c r="GD25" s="185"/>
      <c r="GE25" s="182"/>
      <c r="GF25" s="182"/>
      <c r="GG25" s="182"/>
      <c r="GH25" s="183"/>
      <c r="GI25" s="184"/>
      <c r="GJ25" s="184"/>
      <c r="GK25" s="184"/>
      <c r="GL25" s="185"/>
      <c r="GM25" s="183"/>
      <c r="GN25" s="184"/>
      <c r="GO25" s="184"/>
      <c r="GP25" s="185"/>
      <c r="GQ25" s="182"/>
      <c r="GR25" s="183"/>
      <c r="GS25" s="184"/>
      <c r="GT25" s="185"/>
      <c r="GU25" s="176"/>
      <c r="GV25" s="182"/>
      <c r="GW25" s="182"/>
      <c r="GX25" s="182"/>
      <c r="GY25" s="182"/>
      <c r="GZ25" s="182"/>
      <c r="HA25" s="182"/>
      <c r="HB25" s="182"/>
      <c r="HC25" s="182"/>
      <c r="HD25" s="176"/>
      <c r="HE25" s="182"/>
      <c r="HF25" s="182"/>
      <c r="HG25" s="182"/>
      <c r="HH25" s="182"/>
      <c r="HI25" s="182"/>
      <c r="HJ25" s="182"/>
      <c r="HK25" s="183"/>
      <c r="HL25" s="185"/>
      <c r="HM25" s="176"/>
      <c r="HN25" s="183">
        <v>2521.9004499999996</v>
      </c>
      <c r="HO25" s="184">
        <v>2503.7592199999995</v>
      </c>
      <c r="HP25" s="185">
        <v>1070.2499399999999</v>
      </c>
    </row>
    <row r="26" spans="1:224" x14ac:dyDescent="0.3">
      <c r="A26" s="1"/>
      <c r="B26" s="181" t="s">
        <v>829</v>
      </c>
      <c r="C26" s="182"/>
      <c r="D26" s="183"/>
      <c r="E26" s="184"/>
      <c r="F26" s="184">
        <v>8.8258700000000001</v>
      </c>
      <c r="G26" s="185">
        <v>8.5166900000000005</v>
      </c>
      <c r="H26" s="183"/>
      <c r="I26" s="185"/>
      <c r="J26" s="183">
        <v>81.096100000000007</v>
      </c>
      <c r="K26" s="185"/>
      <c r="L26" s="183"/>
      <c r="M26" s="184"/>
      <c r="N26" s="184"/>
      <c r="O26" s="184"/>
      <c r="P26" s="184"/>
      <c r="Q26" s="184"/>
      <c r="R26" s="184"/>
      <c r="S26" s="185"/>
      <c r="T26" s="183">
        <v>18.14123</v>
      </c>
      <c r="U26" s="184"/>
      <c r="V26" s="185">
        <v>1.0612699999999999</v>
      </c>
      <c r="W26" s="182"/>
      <c r="X26" s="183"/>
      <c r="Y26" s="184"/>
      <c r="Z26" s="185"/>
      <c r="AA26" s="183"/>
      <c r="AB26" s="184"/>
      <c r="AC26" s="184"/>
      <c r="AD26" s="184"/>
      <c r="AE26" s="184">
        <v>11.413130000000001</v>
      </c>
      <c r="AF26" s="184">
        <v>23.889150000000001</v>
      </c>
      <c r="AG26" s="185">
        <v>10.22284</v>
      </c>
      <c r="AH26" s="182"/>
      <c r="AI26" s="182"/>
      <c r="AJ26" s="182">
        <v>175.92341999999999</v>
      </c>
      <c r="AK26" s="183"/>
      <c r="AL26" s="185">
        <v>7.8466800000000001</v>
      </c>
      <c r="AM26" s="183"/>
      <c r="AN26" s="185"/>
      <c r="AO26" s="182"/>
      <c r="AP26" s="183"/>
      <c r="AQ26" s="185"/>
      <c r="AR26" s="182"/>
      <c r="AS26" s="182"/>
      <c r="AT26" s="182"/>
      <c r="AU26" s="183"/>
      <c r="AV26" s="184"/>
      <c r="AW26" s="185"/>
      <c r="AX26" s="183"/>
      <c r="AY26" s="184"/>
      <c r="AZ26" s="184"/>
      <c r="BA26" s="184"/>
      <c r="BB26" s="184"/>
      <c r="BC26" s="185"/>
      <c r="BD26" s="183"/>
      <c r="BE26" s="185"/>
      <c r="BF26" s="182"/>
      <c r="BG26" s="183"/>
      <c r="BH26" s="184"/>
      <c r="BI26" s="185"/>
      <c r="BJ26" s="183">
        <v>164.44227000000001</v>
      </c>
      <c r="BK26" s="184">
        <v>165.47058000000001</v>
      </c>
      <c r="BL26" s="184">
        <v>165.59853000000001</v>
      </c>
      <c r="BM26" s="184"/>
      <c r="BN26" s="184"/>
      <c r="BO26" s="184"/>
      <c r="BP26" s="184"/>
      <c r="BQ26" s="184"/>
      <c r="BR26" s="184"/>
      <c r="BS26" s="184">
        <v>36.281509999999997</v>
      </c>
      <c r="BT26" s="184">
        <v>206.49456000000001</v>
      </c>
      <c r="BU26" s="184">
        <v>206.11548999999999</v>
      </c>
      <c r="BV26" s="184">
        <v>205.99002999999999</v>
      </c>
      <c r="BW26" s="185"/>
      <c r="BX26" s="183">
        <v>17.41583</v>
      </c>
      <c r="BY26" s="185">
        <v>44.053669999999997</v>
      </c>
      <c r="BZ26" s="182"/>
      <c r="CA26" s="183"/>
      <c r="CB26" s="184"/>
      <c r="CC26" s="184"/>
      <c r="CD26" s="184"/>
      <c r="CE26" s="184"/>
      <c r="CF26" s="184">
        <v>118.14735</v>
      </c>
      <c r="CG26" s="184"/>
      <c r="CH26" s="184"/>
      <c r="CI26" s="184"/>
      <c r="CJ26" s="184"/>
      <c r="CK26" s="184"/>
      <c r="CL26" s="185"/>
      <c r="CM26" s="183">
        <v>180.55348000000001</v>
      </c>
      <c r="CN26" s="184">
        <v>180.52450999999999</v>
      </c>
      <c r="CO26" s="184">
        <v>181.33356000000001</v>
      </c>
      <c r="CP26" s="185">
        <v>181.02912000000001</v>
      </c>
      <c r="CQ26" s="183"/>
      <c r="CR26" s="185">
        <v>121.51358</v>
      </c>
      <c r="CS26" s="183"/>
      <c r="CT26" s="185"/>
      <c r="CU26" s="183"/>
      <c r="CV26" s="184"/>
      <c r="CW26" s="186"/>
      <c r="CX26" s="183"/>
      <c r="CY26" s="184"/>
      <c r="CZ26" s="184"/>
      <c r="DA26" s="185"/>
      <c r="DB26" s="183"/>
      <c r="DC26" s="184"/>
      <c r="DD26" s="184"/>
      <c r="DE26" s="184"/>
      <c r="DF26" s="184"/>
      <c r="DG26" s="184"/>
      <c r="DH26" s="184"/>
      <c r="DI26" s="184"/>
      <c r="DJ26" s="184"/>
      <c r="DK26" s="184"/>
      <c r="DL26" s="184"/>
      <c r="DM26" s="185"/>
      <c r="DN26" s="187"/>
      <c r="DO26" s="188"/>
      <c r="DP26" s="188"/>
      <c r="DQ26" s="189"/>
      <c r="DR26" s="183"/>
      <c r="DS26" s="184"/>
      <c r="DT26" s="184"/>
      <c r="DU26" s="185"/>
      <c r="DV26" s="182"/>
      <c r="DW26" s="183"/>
      <c r="DX26" s="184"/>
      <c r="DY26" s="184"/>
      <c r="DZ26" s="184"/>
      <c r="EA26" s="184"/>
      <c r="EB26" s="186"/>
      <c r="EC26" s="176"/>
      <c r="ED26" s="182"/>
      <c r="EE26" s="182"/>
      <c r="EF26" s="182"/>
      <c r="EG26" s="182"/>
      <c r="EH26" s="182"/>
      <c r="EI26" s="182"/>
      <c r="EJ26" s="182"/>
      <c r="EK26" s="182"/>
      <c r="EL26" s="183"/>
      <c r="EM26" s="185"/>
      <c r="EN26" s="183"/>
      <c r="EO26" s="185"/>
      <c r="EP26" s="182"/>
      <c r="EQ26" s="182"/>
      <c r="ER26" s="182"/>
      <c r="ES26" s="182"/>
      <c r="ET26" s="182"/>
      <c r="EU26" s="182"/>
      <c r="EV26" s="182"/>
      <c r="EW26" s="182"/>
      <c r="EX26" s="182"/>
      <c r="EY26" s="182"/>
      <c r="EZ26" s="182"/>
      <c r="FA26" s="182"/>
      <c r="FB26" s="182"/>
      <c r="FC26" s="182"/>
      <c r="FD26" s="182"/>
      <c r="FE26" s="182"/>
      <c r="FF26" s="182"/>
      <c r="FG26" s="182"/>
      <c r="FH26" s="182"/>
      <c r="FI26" s="182"/>
      <c r="FJ26" s="182"/>
      <c r="FK26" s="182"/>
      <c r="FL26" s="182"/>
      <c r="FM26" s="183"/>
      <c r="FN26" s="184"/>
      <c r="FO26" s="184"/>
      <c r="FP26" s="185"/>
      <c r="FQ26" s="183"/>
      <c r="FR26" s="185"/>
      <c r="FS26" s="183"/>
      <c r="FT26" s="184"/>
      <c r="FU26" s="184"/>
      <c r="FV26" s="184"/>
      <c r="FW26" s="184"/>
      <c r="FX26" s="185"/>
      <c r="FY26" s="183"/>
      <c r="FZ26" s="185"/>
      <c r="GA26" s="183"/>
      <c r="GB26" s="184"/>
      <c r="GC26" s="184"/>
      <c r="GD26" s="185"/>
      <c r="GE26" s="182"/>
      <c r="GF26" s="182"/>
      <c r="GG26" s="182"/>
      <c r="GH26" s="183"/>
      <c r="GI26" s="184"/>
      <c r="GJ26" s="184"/>
      <c r="GK26" s="184"/>
      <c r="GL26" s="185"/>
      <c r="GM26" s="183"/>
      <c r="GN26" s="184"/>
      <c r="GO26" s="184"/>
      <c r="GP26" s="185"/>
      <c r="GQ26" s="182"/>
      <c r="GR26" s="183"/>
      <c r="GS26" s="184"/>
      <c r="GT26" s="185"/>
      <c r="GU26" s="176"/>
      <c r="GV26" s="182"/>
      <c r="GW26" s="182"/>
      <c r="GX26" s="182"/>
      <c r="GY26" s="182"/>
      <c r="GZ26" s="182"/>
      <c r="HA26" s="182"/>
      <c r="HB26" s="182"/>
      <c r="HC26" s="182"/>
      <c r="HD26" s="176"/>
      <c r="HE26" s="182"/>
      <c r="HF26" s="182"/>
      <c r="HG26" s="182"/>
      <c r="HH26" s="182"/>
      <c r="HI26" s="182"/>
      <c r="HJ26" s="182"/>
      <c r="HK26" s="183"/>
      <c r="HL26" s="185"/>
      <c r="HM26" s="176"/>
      <c r="HN26" s="183">
        <v>2521.9004499999996</v>
      </c>
      <c r="HO26" s="184">
        <v>2503.7592199999995</v>
      </c>
      <c r="HP26" s="185">
        <v>1070.2499399999999</v>
      </c>
    </row>
    <row r="27" spans="1:224" x14ac:dyDescent="0.3">
      <c r="A27" s="1"/>
      <c r="B27" s="181" t="s">
        <v>830</v>
      </c>
      <c r="C27" s="182"/>
      <c r="D27" s="183"/>
      <c r="E27" s="184"/>
      <c r="F27" s="184">
        <v>8.8258700000000001</v>
      </c>
      <c r="G27" s="185">
        <v>8.5166900000000005</v>
      </c>
      <c r="H27" s="183"/>
      <c r="I27" s="185"/>
      <c r="J27" s="183">
        <v>81.096100000000007</v>
      </c>
      <c r="K27" s="185"/>
      <c r="L27" s="183"/>
      <c r="M27" s="184"/>
      <c r="N27" s="184"/>
      <c r="O27" s="184"/>
      <c r="P27" s="184"/>
      <c r="Q27" s="184"/>
      <c r="R27" s="184"/>
      <c r="S27" s="185"/>
      <c r="T27" s="183">
        <v>18.14123</v>
      </c>
      <c r="U27" s="184"/>
      <c r="V27" s="185">
        <v>1.0612699999999999</v>
      </c>
      <c r="W27" s="182"/>
      <c r="X27" s="183"/>
      <c r="Y27" s="184"/>
      <c r="Z27" s="185"/>
      <c r="AA27" s="183"/>
      <c r="AB27" s="184"/>
      <c r="AC27" s="184"/>
      <c r="AD27" s="184"/>
      <c r="AE27" s="184">
        <v>11.413130000000001</v>
      </c>
      <c r="AF27" s="184">
        <v>23.889150000000001</v>
      </c>
      <c r="AG27" s="185">
        <v>10.22284</v>
      </c>
      <c r="AH27" s="182"/>
      <c r="AI27" s="182"/>
      <c r="AJ27" s="182">
        <v>175.92341999999999</v>
      </c>
      <c r="AK27" s="183"/>
      <c r="AL27" s="185">
        <v>7.8466800000000001</v>
      </c>
      <c r="AM27" s="183"/>
      <c r="AN27" s="185"/>
      <c r="AO27" s="182"/>
      <c r="AP27" s="183"/>
      <c r="AQ27" s="185"/>
      <c r="AR27" s="182"/>
      <c r="AS27" s="182"/>
      <c r="AT27" s="182"/>
      <c r="AU27" s="183"/>
      <c r="AV27" s="184"/>
      <c r="AW27" s="185"/>
      <c r="AX27" s="183"/>
      <c r="AY27" s="184"/>
      <c r="AZ27" s="184"/>
      <c r="BA27" s="184"/>
      <c r="BB27" s="184"/>
      <c r="BC27" s="185"/>
      <c r="BD27" s="183"/>
      <c r="BE27" s="185"/>
      <c r="BF27" s="182"/>
      <c r="BG27" s="183"/>
      <c r="BH27" s="184"/>
      <c r="BI27" s="185"/>
      <c r="BJ27" s="183">
        <v>164.44227000000001</v>
      </c>
      <c r="BK27" s="184">
        <v>165.47058000000001</v>
      </c>
      <c r="BL27" s="184">
        <v>165.59853000000001</v>
      </c>
      <c r="BM27" s="184"/>
      <c r="BN27" s="184"/>
      <c r="BO27" s="184"/>
      <c r="BP27" s="184"/>
      <c r="BQ27" s="184"/>
      <c r="BR27" s="184"/>
      <c r="BS27" s="184">
        <v>36.281509999999997</v>
      </c>
      <c r="BT27" s="184">
        <v>206.49456000000001</v>
      </c>
      <c r="BU27" s="184">
        <v>206.11548999999999</v>
      </c>
      <c r="BV27" s="184">
        <v>205.99002999999999</v>
      </c>
      <c r="BW27" s="185"/>
      <c r="BX27" s="183">
        <v>17.41583</v>
      </c>
      <c r="BY27" s="185">
        <v>44.053669999999997</v>
      </c>
      <c r="BZ27" s="182"/>
      <c r="CA27" s="183"/>
      <c r="CB27" s="184"/>
      <c r="CC27" s="184"/>
      <c r="CD27" s="184"/>
      <c r="CE27" s="184"/>
      <c r="CF27" s="184">
        <v>118.14735</v>
      </c>
      <c r="CG27" s="184"/>
      <c r="CH27" s="184"/>
      <c r="CI27" s="184"/>
      <c r="CJ27" s="184"/>
      <c r="CK27" s="184"/>
      <c r="CL27" s="185"/>
      <c r="CM27" s="183">
        <v>180.55348000000001</v>
      </c>
      <c r="CN27" s="184">
        <v>180.52450999999999</v>
      </c>
      <c r="CO27" s="184">
        <v>181.33356000000001</v>
      </c>
      <c r="CP27" s="185">
        <v>181.02912000000001</v>
      </c>
      <c r="CQ27" s="183"/>
      <c r="CR27" s="185">
        <v>121.51358</v>
      </c>
      <c r="CS27" s="183"/>
      <c r="CT27" s="185"/>
      <c r="CU27" s="183"/>
      <c r="CV27" s="184"/>
      <c r="CW27" s="186"/>
      <c r="CX27" s="183"/>
      <c r="CY27" s="184"/>
      <c r="CZ27" s="184"/>
      <c r="DA27" s="185"/>
      <c r="DB27" s="183"/>
      <c r="DC27" s="184"/>
      <c r="DD27" s="184"/>
      <c r="DE27" s="184"/>
      <c r="DF27" s="184"/>
      <c r="DG27" s="184"/>
      <c r="DH27" s="184"/>
      <c r="DI27" s="184"/>
      <c r="DJ27" s="184"/>
      <c r="DK27" s="184"/>
      <c r="DL27" s="184"/>
      <c r="DM27" s="185"/>
      <c r="DN27" s="187"/>
      <c r="DO27" s="188"/>
      <c r="DP27" s="188"/>
      <c r="DQ27" s="189"/>
      <c r="DR27" s="183"/>
      <c r="DS27" s="184"/>
      <c r="DT27" s="184"/>
      <c r="DU27" s="185"/>
      <c r="DV27" s="182"/>
      <c r="DW27" s="183"/>
      <c r="DX27" s="184"/>
      <c r="DY27" s="184"/>
      <c r="DZ27" s="184"/>
      <c r="EA27" s="184"/>
      <c r="EB27" s="186"/>
      <c r="EC27" s="176"/>
      <c r="ED27" s="182"/>
      <c r="EE27" s="182"/>
      <c r="EF27" s="182"/>
      <c r="EG27" s="182"/>
      <c r="EH27" s="182"/>
      <c r="EI27" s="182"/>
      <c r="EJ27" s="182"/>
      <c r="EK27" s="182"/>
      <c r="EL27" s="183"/>
      <c r="EM27" s="185"/>
      <c r="EN27" s="183"/>
      <c r="EO27" s="185"/>
      <c r="EP27" s="182"/>
      <c r="EQ27" s="182"/>
      <c r="ER27" s="182"/>
      <c r="ES27" s="182"/>
      <c r="ET27" s="182"/>
      <c r="EU27" s="182"/>
      <c r="EV27" s="182"/>
      <c r="EW27" s="182"/>
      <c r="EX27" s="182"/>
      <c r="EY27" s="182"/>
      <c r="EZ27" s="182"/>
      <c r="FA27" s="182"/>
      <c r="FB27" s="182"/>
      <c r="FC27" s="182"/>
      <c r="FD27" s="182"/>
      <c r="FE27" s="182"/>
      <c r="FF27" s="182"/>
      <c r="FG27" s="182"/>
      <c r="FH27" s="182"/>
      <c r="FI27" s="182"/>
      <c r="FJ27" s="182"/>
      <c r="FK27" s="182"/>
      <c r="FL27" s="182"/>
      <c r="FM27" s="183"/>
      <c r="FN27" s="184"/>
      <c r="FO27" s="184"/>
      <c r="FP27" s="185"/>
      <c r="FQ27" s="183"/>
      <c r="FR27" s="185"/>
      <c r="FS27" s="183"/>
      <c r="FT27" s="184"/>
      <c r="FU27" s="184"/>
      <c r="FV27" s="184"/>
      <c r="FW27" s="184"/>
      <c r="FX27" s="185"/>
      <c r="FY27" s="183"/>
      <c r="FZ27" s="185"/>
      <c r="GA27" s="183"/>
      <c r="GB27" s="184"/>
      <c r="GC27" s="184"/>
      <c r="GD27" s="185"/>
      <c r="GE27" s="182"/>
      <c r="GF27" s="182"/>
      <c r="GG27" s="182"/>
      <c r="GH27" s="183"/>
      <c r="GI27" s="184"/>
      <c r="GJ27" s="184"/>
      <c r="GK27" s="184"/>
      <c r="GL27" s="185"/>
      <c r="GM27" s="183"/>
      <c r="GN27" s="184"/>
      <c r="GO27" s="184"/>
      <c r="GP27" s="185"/>
      <c r="GQ27" s="182"/>
      <c r="GR27" s="183"/>
      <c r="GS27" s="184"/>
      <c r="GT27" s="185"/>
      <c r="GU27" s="176"/>
      <c r="GV27" s="182"/>
      <c r="GW27" s="182"/>
      <c r="GX27" s="182"/>
      <c r="GY27" s="182"/>
      <c r="GZ27" s="182"/>
      <c r="HA27" s="182"/>
      <c r="HB27" s="182"/>
      <c r="HC27" s="182"/>
      <c r="HD27" s="176"/>
      <c r="HE27" s="182"/>
      <c r="HF27" s="182"/>
      <c r="HG27" s="182"/>
      <c r="HH27" s="182"/>
      <c r="HI27" s="182"/>
      <c r="HJ27" s="182"/>
      <c r="HK27" s="183"/>
      <c r="HL27" s="185"/>
      <c r="HM27" s="176"/>
      <c r="HN27" s="183">
        <v>2521.9004499999996</v>
      </c>
      <c r="HO27" s="184">
        <v>2503.7592199999995</v>
      </c>
      <c r="HP27" s="185">
        <v>1070.2499399999999</v>
      </c>
    </row>
    <row r="28" spans="1:224" x14ac:dyDescent="0.3">
      <c r="A28" s="1"/>
      <c r="B28" s="181" t="s">
        <v>831</v>
      </c>
      <c r="C28" s="182"/>
      <c r="D28" s="183"/>
      <c r="E28" s="184"/>
      <c r="F28" s="184">
        <v>8.8258700000000001</v>
      </c>
      <c r="G28" s="185">
        <v>8.5166900000000005</v>
      </c>
      <c r="H28" s="183"/>
      <c r="I28" s="185"/>
      <c r="J28" s="183">
        <v>81.096100000000007</v>
      </c>
      <c r="K28" s="185"/>
      <c r="L28" s="183"/>
      <c r="M28" s="184"/>
      <c r="N28" s="184"/>
      <c r="O28" s="184"/>
      <c r="P28" s="184"/>
      <c r="Q28" s="184"/>
      <c r="R28" s="184"/>
      <c r="S28" s="185"/>
      <c r="T28" s="183">
        <v>18.14123</v>
      </c>
      <c r="U28" s="184"/>
      <c r="V28" s="185">
        <v>1.0612699999999999</v>
      </c>
      <c r="W28" s="182"/>
      <c r="X28" s="183"/>
      <c r="Y28" s="184"/>
      <c r="Z28" s="185"/>
      <c r="AA28" s="183"/>
      <c r="AB28" s="184"/>
      <c r="AC28" s="184"/>
      <c r="AD28" s="184"/>
      <c r="AE28" s="184">
        <v>11.413130000000001</v>
      </c>
      <c r="AF28" s="184">
        <v>23.889150000000001</v>
      </c>
      <c r="AG28" s="185">
        <v>10.22284</v>
      </c>
      <c r="AH28" s="182"/>
      <c r="AI28" s="182"/>
      <c r="AJ28" s="182">
        <v>175.92341999999999</v>
      </c>
      <c r="AK28" s="183"/>
      <c r="AL28" s="185">
        <v>7.8466800000000001</v>
      </c>
      <c r="AM28" s="183"/>
      <c r="AN28" s="185"/>
      <c r="AO28" s="182"/>
      <c r="AP28" s="183"/>
      <c r="AQ28" s="185"/>
      <c r="AR28" s="182"/>
      <c r="AS28" s="182"/>
      <c r="AT28" s="182"/>
      <c r="AU28" s="183"/>
      <c r="AV28" s="184"/>
      <c r="AW28" s="185"/>
      <c r="AX28" s="183"/>
      <c r="AY28" s="184"/>
      <c r="AZ28" s="184"/>
      <c r="BA28" s="184"/>
      <c r="BB28" s="184"/>
      <c r="BC28" s="185"/>
      <c r="BD28" s="183"/>
      <c r="BE28" s="185"/>
      <c r="BF28" s="182"/>
      <c r="BG28" s="183"/>
      <c r="BH28" s="184"/>
      <c r="BI28" s="185"/>
      <c r="BJ28" s="183">
        <v>164.44227000000001</v>
      </c>
      <c r="BK28" s="184">
        <v>165.47058000000001</v>
      </c>
      <c r="BL28" s="184">
        <v>165.59853000000001</v>
      </c>
      <c r="BM28" s="184"/>
      <c r="BN28" s="184"/>
      <c r="BO28" s="184"/>
      <c r="BP28" s="184"/>
      <c r="BQ28" s="184"/>
      <c r="BR28" s="184"/>
      <c r="BS28" s="184">
        <v>36.281509999999997</v>
      </c>
      <c r="BT28" s="184">
        <v>206.49456000000001</v>
      </c>
      <c r="BU28" s="184">
        <v>206.11548999999999</v>
      </c>
      <c r="BV28" s="184">
        <v>205.99002999999999</v>
      </c>
      <c r="BW28" s="185"/>
      <c r="BX28" s="183">
        <v>17.41583</v>
      </c>
      <c r="BY28" s="185">
        <v>44.053669999999997</v>
      </c>
      <c r="BZ28" s="182"/>
      <c r="CA28" s="183"/>
      <c r="CB28" s="184"/>
      <c r="CC28" s="184"/>
      <c r="CD28" s="184"/>
      <c r="CE28" s="184"/>
      <c r="CF28" s="184">
        <v>118.14735</v>
      </c>
      <c r="CG28" s="184"/>
      <c r="CH28" s="184"/>
      <c r="CI28" s="184"/>
      <c r="CJ28" s="184"/>
      <c r="CK28" s="184"/>
      <c r="CL28" s="185"/>
      <c r="CM28" s="183">
        <v>180.55348000000001</v>
      </c>
      <c r="CN28" s="184">
        <v>180.52450999999999</v>
      </c>
      <c r="CO28" s="184">
        <v>181.33356000000001</v>
      </c>
      <c r="CP28" s="185">
        <v>181.02912000000001</v>
      </c>
      <c r="CQ28" s="183"/>
      <c r="CR28" s="185">
        <v>121.51358</v>
      </c>
      <c r="CS28" s="183"/>
      <c r="CT28" s="185"/>
      <c r="CU28" s="183"/>
      <c r="CV28" s="184"/>
      <c r="CW28" s="186"/>
      <c r="CX28" s="183"/>
      <c r="CY28" s="184"/>
      <c r="CZ28" s="184"/>
      <c r="DA28" s="185"/>
      <c r="DB28" s="183"/>
      <c r="DC28" s="184"/>
      <c r="DD28" s="184"/>
      <c r="DE28" s="184"/>
      <c r="DF28" s="184"/>
      <c r="DG28" s="184"/>
      <c r="DH28" s="184"/>
      <c r="DI28" s="184"/>
      <c r="DJ28" s="184"/>
      <c r="DK28" s="184"/>
      <c r="DL28" s="184"/>
      <c r="DM28" s="185"/>
      <c r="DN28" s="187"/>
      <c r="DO28" s="188"/>
      <c r="DP28" s="188"/>
      <c r="DQ28" s="189"/>
      <c r="DR28" s="183"/>
      <c r="DS28" s="184"/>
      <c r="DT28" s="184"/>
      <c r="DU28" s="185"/>
      <c r="DV28" s="182"/>
      <c r="DW28" s="183"/>
      <c r="DX28" s="184"/>
      <c r="DY28" s="184"/>
      <c r="DZ28" s="184"/>
      <c r="EA28" s="184"/>
      <c r="EB28" s="186"/>
      <c r="EC28" s="176"/>
      <c r="ED28" s="182"/>
      <c r="EE28" s="182"/>
      <c r="EF28" s="182"/>
      <c r="EG28" s="182"/>
      <c r="EH28" s="182"/>
      <c r="EI28" s="182"/>
      <c r="EJ28" s="182"/>
      <c r="EK28" s="182"/>
      <c r="EL28" s="183"/>
      <c r="EM28" s="185"/>
      <c r="EN28" s="183"/>
      <c r="EO28" s="185"/>
      <c r="EP28" s="182"/>
      <c r="EQ28" s="182"/>
      <c r="ER28" s="182"/>
      <c r="ES28" s="182"/>
      <c r="ET28" s="182"/>
      <c r="EU28" s="182"/>
      <c r="EV28" s="182"/>
      <c r="EW28" s="182"/>
      <c r="EX28" s="182"/>
      <c r="EY28" s="182"/>
      <c r="EZ28" s="182"/>
      <c r="FA28" s="182"/>
      <c r="FB28" s="182"/>
      <c r="FC28" s="182"/>
      <c r="FD28" s="182"/>
      <c r="FE28" s="182"/>
      <c r="FF28" s="182"/>
      <c r="FG28" s="182"/>
      <c r="FH28" s="182"/>
      <c r="FI28" s="182"/>
      <c r="FJ28" s="182"/>
      <c r="FK28" s="182"/>
      <c r="FL28" s="182"/>
      <c r="FM28" s="183"/>
      <c r="FN28" s="184"/>
      <c r="FO28" s="184"/>
      <c r="FP28" s="185"/>
      <c r="FQ28" s="183"/>
      <c r="FR28" s="185"/>
      <c r="FS28" s="183"/>
      <c r="FT28" s="184"/>
      <c r="FU28" s="184"/>
      <c r="FV28" s="184"/>
      <c r="FW28" s="184"/>
      <c r="FX28" s="185"/>
      <c r="FY28" s="183"/>
      <c r="FZ28" s="185"/>
      <c r="GA28" s="183"/>
      <c r="GB28" s="184"/>
      <c r="GC28" s="184"/>
      <c r="GD28" s="185"/>
      <c r="GE28" s="182"/>
      <c r="GF28" s="182"/>
      <c r="GG28" s="182"/>
      <c r="GH28" s="183"/>
      <c r="GI28" s="184"/>
      <c r="GJ28" s="184"/>
      <c r="GK28" s="184"/>
      <c r="GL28" s="185"/>
      <c r="GM28" s="183"/>
      <c r="GN28" s="184"/>
      <c r="GO28" s="184"/>
      <c r="GP28" s="185"/>
      <c r="GQ28" s="182"/>
      <c r="GR28" s="183"/>
      <c r="GS28" s="184"/>
      <c r="GT28" s="185"/>
      <c r="GU28" s="176"/>
      <c r="GV28" s="182"/>
      <c r="GW28" s="182"/>
      <c r="GX28" s="182"/>
      <c r="GY28" s="182"/>
      <c r="GZ28" s="182"/>
      <c r="HA28" s="182"/>
      <c r="HB28" s="182"/>
      <c r="HC28" s="182"/>
      <c r="HD28" s="176"/>
      <c r="HE28" s="182"/>
      <c r="HF28" s="182"/>
      <c r="HG28" s="182"/>
      <c r="HH28" s="182"/>
      <c r="HI28" s="182"/>
      <c r="HJ28" s="182"/>
      <c r="HK28" s="183"/>
      <c r="HL28" s="185"/>
      <c r="HM28" s="176"/>
      <c r="HN28" s="183">
        <v>2521.9004499999996</v>
      </c>
      <c r="HO28" s="184">
        <v>2503.7592199999995</v>
      </c>
      <c r="HP28" s="185">
        <v>1070.2499399999999</v>
      </c>
    </row>
    <row r="29" spans="1:224" x14ac:dyDescent="0.3">
      <c r="A29" s="1"/>
      <c r="B29" s="181" t="s">
        <v>832</v>
      </c>
      <c r="C29" s="182"/>
      <c r="D29" s="183"/>
      <c r="E29" s="184"/>
      <c r="F29" s="184">
        <v>8.8258700000000001</v>
      </c>
      <c r="G29" s="185">
        <v>8.5166900000000005</v>
      </c>
      <c r="H29" s="183"/>
      <c r="I29" s="185"/>
      <c r="J29" s="183">
        <v>81.096100000000007</v>
      </c>
      <c r="K29" s="185"/>
      <c r="L29" s="183"/>
      <c r="M29" s="184"/>
      <c r="N29" s="184"/>
      <c r="O29" s="184"/>
      <c r="P29" s="184"/>
      <c r="Q29" s="184"/>
      <c r="R29" s="184"/>
      <c r="S29" s="185"/>
      <c r="T29" s="183">
        <v>18.14123</v>
      </c>
      <c r="U29" s="184"/>
      <c r="V29" s="185">
        <v>1.0612699999999999</v>
      </c>
      <c r="W29" s="182"/>
      <c r="X29" s="183"/>
      <c r="Y29" s="184"/>
      <c r="Z29" s="185"/>
      <c r="AA29" s="183"/>
      <c r="AB29" s="184"/>
      <c r="AC29" s="184"/>
      <c r="AD29" s="184"/>
      <c r="AE29" s="184">
        <v>11.413130000000001</v>
      </c>
      <c r="AF29" s="184">
        <v>23.889150000000001</v>
      </c>
      <c r="AG29" s="185">
        <v>10.22284</v>
      </c>
      <c r="AH29" s="182"/>
      <c r="AI29" s="182"/>
      <c r="AJ29" s="182">
        <v>175.92341999999999</v>
      </c>
      <c r="AK29" s="183"/>
      <c r="AL29" s="185">
        <v>7.8466800000000001</v>
      </c>
      <c r="AM29" s="183"/>
      <c r="AN29" s="185"/>
      <c r="AO29" s="182"/>
      <c r="AP29" s="183"/>
      <c r="AQ29" s="185"/>
      <c r="AR29" s="182"/>
      <c r="AS29" s="182"/>
      <c r="AT29" s="182"/>
      <c r="AU29" s="183"/>
      <c r="AV29" s="184"/>
      <c r="AW29" s="185"/>
      <c r="AX29" s="183"/>
      <c r="AY29" s="184"/>
      <c r="AZ29" s="184"/>
      <c r="BA29" s="184"/>
      <c r="BB29" s="184"/>
      <c r="BC29" s="185"/>
      <c r="BD29" s="183"/>
      <c r="BE29" s="185"/>
      <c r="BF29" s="182"/>
      <c r="BG29" s="183"/>
      <c r="BH29" s="184"/>
      <c r="BI29" s="185"/>
      <c r="BJ29" s="183">
        <v>164.44227000000001</v>
      </c>
      <c r="BK29" s="184">
        <v>165.47058000000001</v>
      </c>
      <c r="BL29" s="184">
        <v>165.59853000000001</v>
      </c>
      <c r="BM29" s="184"/>
      <c r="BN29" s="184"/>
      <c r="BO29" s="184"/>
      <c r="BP29" s="184"/>
      <c r="BQ29" s="184"/>
      <c r="BR29" s="184"/>
      <c r="BS29" s="184">
        <v>36.281509999999997</v>
      </c>
      <c r="BT29" s="184">
        <v>206.49456000000001</v>
      </c>
      <c r="BU29" s="184">
        <v>206.11548999999999</v>
      </c>
      <c r="BV29" s="184">
        <v>205.99002999999999</v>
      </c>
      <c r="BW29" s="185"/>
      <c r="BX29" s="183">
        <v>17.41583</v>
      </c>
      <c r="BY29" s="185">
        <v>44.053669999999997</v>
      </c>
      <c r="BZ29" s="182"/>
      <c r="CA29" s="183"/>
      <c r="CB29" s="184"/>
      <c r="CC29" s="184"/>
      <c r="CD29" s="184"/>
      <c r="CE29" s="184"/>
      <c r="CF29" s="184">
        <v>118.14735</v>
      </c>
      <c r="CG29" s="184"/>
      <c r="CH29" s="184"/>
      <c r="CI29" s="184"/>
      <c r="CJ29" s="184"/>
      <c r="CK29" s="184"/>
      <c r="CL29" s="185"/>
      <c r="CM29" s="183">
        <v>180.55348000000001</v>
      </c>
      <c r="CN29" s="184">
        <v>180.52450999999999</v>
      </c>
      <c r="CO29" s="184">
        <v>181.33356000000001</v>
      </c>
      <c r="CP29" s="185">
        <v>181.02912000000001</v>
      </c>
      <c r="CQ29" s="183"/>
      <c r="CR29" s="185">
        <v>121.51358</v>
      </c>
      <c r="CS29" s="183"/>
      <c r="CT29" s="185"/>
      <c r="CU29" s="183"/>
      <c r="CV29" s="184"/>
      <c r="CW29" s="186"/>
      <c r="CX29" s="183"/>
      <c r="CY29" s="184"/>
      <c r="CZ29" s="184"/>
      <c r="DA29" s="185"/>
      <c r="DB29" s="183"/>
      <c r="DC29" s="184"/>
      <c r="DD29" s="184"/>
      <c r="DE29" s="184"/>
      <c r="DF29" s="184"/>
      <c r="DG29" s="184"/>
      <c r="DH29" s="184"/>
      <c r="DI29" s="184"/>
      <c r="DJ29" s="184"/>
      <c r="DK29" s="184"/>
      <c r="DL29" s="184"/>
      <c r="DM29" s="185"/>
      <c r="DN29" s="187"/>
      <c r="DO29" s="188"/>
      <c r="DP29" s="188"/>
      <c r="DQ29" s="189"/>
      <c r="DR29" s="183"/>
      <c r="DS29" s="184"/>
      <c r="DT29" s="184"/>
      <c r="DU29" s="185"/>
      <c r="DV29" s="182"/>
      <c r="DW29" s="183"/>
      <c r="DX29" s="184"/>
      <c r="DY29" s="184"/>
      <c r="DZ29" s="184"/>
      <c r="EA29" s="184"/>
      <c r="EB29" s="186"/>
      <c r="EC29" s="176"/>
      <c r="ED29" s="182"/>
      <c r="EE29" s="182"/>
      <c r="EF29" s="182"/>
      <c r="EG29" s="182"/>
      <c r="EH29" s="182"/>
      <c r="EI29" s="182"/>
      <c r="EJ29" s="182"/>
      <c r="EK29" s="182"/>
      <c r="EL29" s="183"/>
      <c r="EM29" s="185"/>
      <c r="EN29" s="183"/>
      <c r="EO29" s="185"/>
      <c r="EP29" s="182"/>
      <c r="EQ29" s="182"/>
      <c r="ER29" s="182"/>
      <c r="ES29" s="182"/>
      <c r="ET29" s="182"/>
      <c r="EU29" s="182"/>
      <c r="EV29" s="182"/>
      <c r="EW29" s="182"/>
      <c r="EX29" s="182"/>
      <c r="EY29" s="182"/>
      <c r="EZ29" s="182"/>
      <c r="FA29" s="182"/>
      <c r="FB29" s="182"/>
      <c r="FC29" s="182"/>
      <c r="FD29" s="182"/>
      <c r="FE29" s="182"/>
      <c r="FF29" s="182"/>
      <c r="FG29" s="182"/>
      <c r="FH29" s="182"/>
      <c r="FI29" s="182"/>
      <c r="FJ29" s="182"/>
      <c r="FK29" s="182"/>
      <c r="FL29" s="182"/>
      <c r="FM29" s="183"/>
      <c r="FN29" s="184"/>
      <c r="FO29" s="184"/>
      <c r="FP29" s="185"/>
      <c r="FQ29" s="183"/>
      <c r="FR29" s="185"/>
      <c r="FS29" s="183"/>
      <c r="FT29" s="184"/>
      <c r="FU29" s="184"/>
      <c r="FV29" s="184"/>
      <c r="FW29" s="184"/>
      <c r="FX29" s="185"/>
      <c r="FY29" s="183"/>
      <c r="FZ29" s="185"/>
      <c r="GA29" s="183"/>
      <c r="GB29" s="184"/>
      <c r="GC29" s="184"/>
      <c r="GD29" s="185"/>
      <c r="GE29" s="182"/>
      <c r="GF29" s="182"/>
      <c r="GG29" s="182"/>
      <c r="GH29" s="183"/>
      <c r="GI29" s="184"/>
      <c r="GJ29" s="184"/>
      <c r="GK29" s="184"/>
      <c r="GL29" s="185"/>
      <c r="GM29" s="183"/>
      <c r="GN29" s="184"/>
      <c r="GO29" s="184"/>
      <c r="GP29" s="185"/>
      <c r="GQ29" s="182"/>
      <c r="GR29" s="183"/>
      <c r="GS29" s="184"/>
      <c r="GT29" s="185"/>
      <c r="GU29" s="176"/>
      <c r="GV29" s="182"/>
      <c r="GW29" s="182"/>
      <c r="GX29" s="182"/>
      <c r="GY29" s="182"/>
      <c r="GZ29" s="182"/>
      <c r="HA29" s="182"/>
      <c r="HB29" s="182"/>
      <c r="HC29" s="182"/>
      <c r="HD29" s="176"/>
      <c r="HE29" s="182"/>
      <c r="HF29" s="182"/>
      <c r="HG29" s="182"/>
      <c r="HH29" s="182"/>
      <c r="HI29" s="182"/>
      <c r="HJ29" s="182"/>
      <c r="HK29" s="183"/>
      <c r="HL29" s="185"/>
      <c r="HM29" s="176"/>
      <c r="HN29" s="183">
        <v>2521.9004499999996</v>
      </c>
      <c r="HO29" s="184">
        <v>2503.7592199999995</v>
      </c>
      <c r="HP29" s="185">
        <v>1070.2499399999999</v>
      </c>
    </row>
    <row r="30" spans="1:224" x14ac:dyDescent="0.3">
      <c r="A30" s="1"/>
      <c r="B30" s="181" t="s">
        <v>833</v>
      </c>
      <c r="C30" s="182"/>
      <c r="D30" s="183"/>
      <c r="E30" s="184"/>
      <c r="F30" s="184">
        <v>8.8258700000000001</v>
      </c>
      <c r="G30" s="185">
        <v>8.5166900000000005</v>
      </c>
      <c r="H30" s="183"/>
      <c r="I30" s="185"/>
      <c r="J30" s="183">
        <v>81.096100000000007</v>
      </c>
      <c r="K30" s="185"/>
      <c r="L30" s="183"/>
      <c r="M30" s="184"/>
      <c r="N30" s="184"/>
      <c r="O30" s="184"/>
      <c r="P30" s="184"/>
      <c r="Q30" s="184"/>
      <c r="R30" s="184"/>
      <c r="S30" s="185"/>
      <c r="T30" s="183">
        <v>18.14123</v>
      </c>
      <c r="U30" s="184"/>
      <c r="V30" s="185">
        <v>1.0612699999999999</v>
      </c>
      <c r="W30" s="182"/>
      <c r="X30" s="183"/>
      <c r="Y30" s="184"/>
      <c r="Z30" s="185"/>
      <c r="AA30" s="183"/>
      <c r="AB30" s="184"/>
      <c r="AC30" s="184"/>
      <c r="AD30" s="184"/>
      <c r="AE30" s="184">
        <v>11.413130000000001</v>
      </c>
      <c r="AF30" s="184">
        <v>23.889150000000001</v>
      </c>
      <c r="AG30" s="185">
        <v>10.22284</v>
      </c>
      <c r="AH30" s="182"/>
      <c r="AI30" s="182"/>
      <c r="AJ30" s="182">
        <v>175.92341999999999</v>
      </c>
      <c r="AK30" s="183"/>
      <c r="AL30" s="185">
        <v>7.8466800000000001</v>
      </c>
      <c r="AM30" s="183"/>
      <c r="AN30" s="185"/>
      <c r="AO30" s="182"/>
      <c r="AP30" s="183"/>
      <c r="AQ30" s="185"/>
      <c r="AR30" s="182"/>
      <c r="AS30" s="182"/>
      <c r="AT30" s="182"/>
      <c r="AU30" s="183"/>
      <c r="AV30" s="184"/>
      <c r="AW30" s="185"/>
      <c r="AX30" s="183"/>
      <c r="AY30" s="184"/>
      <c r="AZ30" s="184"/>
      <c r="BA30" s="184"/>
      <c r="BB30" s="184"/>
      <c r="BC30" s="185"/>
      <c r="BD30" s="183"/>
      <c r="BE30" s="185"/>
      <c r="BF30" s="182"/>
      <c r="BG30" s="183"/>
      <c r="BH30" s="184"/>
      <c r="BI30" s="185"/>
      <c r="BJ30" s="183">
        <v>164.44227000000001</v>
      </c>
      <c r="BK30" s="184">
        <v>165.47058000000001</v>
      </c>
      <c r="BL30" s="184">
        <v>165.59853000000001</v>
      </c>
      <c r="BM30" s="184"/>
      <c r="BN30" s="184"/>
      <c r="BO30" s="184"/>
      <c r="BP30" s="184"/>
      <c r="BQ30" s="184"/>
      <c r="BR30" s="184"/>
      <c r="BS30" s="184">
        <v>36.281509999999997</v>
      </c>
      <c r="BT30" s="184">
        <v>206.49456000000001</v>
      </c>
      <c r="BU30" s="184">
        <v>206.11548999999999</v>
      </c>
      <c r="BV30" s="184">
        <v>205.99002999999999</v>
      </c>
      <c r="BW30" s="185"/>
      <c r="BX30" s="183">
        <v>17.41583</v>
      </c>
      <c r="BY30" s="185">
        <v>44.053669999999997</v>
      </c>
      <c r="BZ30" s="182"/>
      <c r="CA30" s="183"/>
      <c r="CB30" s="184"/>
      <c r="CC30" s="184"/>
      <c r="CD30" s="184"/>
      <c r="CE30" s="184"/>
      <c r="CF30" s="184">
        <v>118.14735</v>
      </c>
      <c r="CG30" s="184"/>
      <c r="CH30" s="184"/>
      <c r="CI30" s="184"/>
      <c r="CJ30" s="184"/>
      <c r="CK30" s="184"/>
      <c r="CL30" s="185"/>
      <c r="CM30" s="183">
        <v>180.55348000000001</v>
      </c>
      <c r="CN30" s="184">
        <v>180.52450999999999</v>
      </c>
      <c r="CO30" s="184">
        <v>181.33356000000001</v>
      </c>
      <c r="CP30" s="185">
        <v>181.02912000000001</v>
      </c>
      <c r="CQ30" s="183"/>
      <c r="CR30" s="185">
        <v>121.51358</v>
      </c>
      <c r="CS30" s="183"/>
      <c r="CT30" s="185"/>
      <c r="CU30" s="183"/>
      <c r="CV30" s="184"/>
      <c r="CW30" s="186"/>
      <c r="CX30" s="183"/>
      <c r="CY30" s="184"/>
      <c r="CZ30" s="184"/>
      <c r="DA30" s="185"/>
      <c r="DB30" s="183"/>
      <c r="DC30" s="184"/>
      <c r="DD30" s="184"/>
      <c r="DE30" s="184"/>
      <c r="DF30" s="184"/>
      <c r="DG30" s="184"/>
      <c r="DH30" s="184"/>
      <c r="DI30" s="184"/>
      <c r="DJ30" s="184"/>
      <c r="DK30" s="184"/>
      <c r="DL30" s="184"/>
      <c r="DM30" s="185"/>
      <c r="DN30" s="187"/>
      <c r="DO30" s="188"/>
      <c r="DP30" s="188"/>
      <c r="DQ30" s="189"/>
      <c r="DR30" s="183"/>
      <c r="DS30" s="184"/>
      <c r="DT30" s="184"/>
      <c r="DU30" s="185"/>
      <c r="DV30" s="182"/>
      <c r="DW30" s="183"/>
      <c r="DX30" s="184"/>
      <c r="DY30" s="184"/>
      <c r="DZ30" s="184"/>
      <c r="EA30" s="184"/>
      <c r="EB30" s="186"/>
      <c r="EC30" s="176"/>
      <c r="ED30" s="182"/>
      <c r="EE30" s="182"/>
      <c r="EF30" s="182"/>
      <c r="EG30" s="182"/>
      <c r="EH30" s="182"/>
      <c r="EI30" s="182"/>
      <c r="EJ30" s="182"/>
      <c r="EK30" s="182"/>
      <c r="EL30" s="183"/>
      <c r="EM30" s="185"/>
      <c r="EN30" s="183"/>
      <c r="EO30" s="185"/>
      <c r="EP30" s="182"/>
      <c r="EQ30" s="182"/>
      <c r="ER30" s="182"/>
      <c r="ES30" s="182"/>
      <c r="ET30" s="182"/>
      <c r="EU30" s="182"/>
      <c r="EV30" s="182"/>
      <c r="EW30" s="182"/>
      <c r="EX30" s="182"/>
      <c r="EY30" s="182"/>
      <c r="EZ30" s="182"/>
      <c r="FA30" s="182"/>
      <c r="FB30" s="182"/>
      <c r="FC30" s="182"/>
      <c r="FD30" s="182"/>
      <c r="FE30" s="182"/>
      <c r="FF30" s="182"/>
      <c r="FG30" s="182"/>
      <c r="FH30" s="182"/>
      <c r="FI30" s="182"/>
      <c r="FJ30" s="182"/>
      <c r="FK30" s="182"/>
      <c r="FL30" s="182"/>
      <c r="FM30" s="183"/>
      <c r="FN30" s="184"/>
      <c r="FO30" s="184"/>
      <c r="FP30" s="185"/>
      <c r="FQ30" s="183"/>
      <c r="FR30" s="185"/>
      <c r="FS30" s="183"/>
      <c r="FT30" s="184"/>
      <c r="FU30" s="184"/>
      <c r="FV30" s="184"/>
      <c r="FW30" s="184"/>
      <c r="FX30" s="185"/>
      <c r="FY30" s="183"/>
      <c r="FZ30" s="185"/>
      <c r="GA30" s="183"/>
      <c r="GB30" s="184"/>
      <c r="GC30" s="184"/>
      <c r="GD30" s="185"/>
      <c r="GE30" s="182"/>
      <c r="GF30" s="182"/>
      <c r="GG30" s="182"/>
      <c r="GH30" s="183"/>
      <c r="GI30" s="184"/>
      <c r="GJ30" s="184"/>
      <c r="GK30" s="184"/>
      <c r="GL30" s="185"/>
      <c r="GM30" s="183"/>
      <c r="GN30" s="184"/>
      <c r="GO30" s="184"/>
      <c r="GP30" s="185"/>
      <c r="GQ30" s="182"/>
      <c r="GR30" s="183"/>
      <c r="GS30" s="184"/>
      <c r="GT30" s="185"/>
      <c r="GU30" s="176"/>
      <c r="GV30" s="182"/>
      <c r="GW30" s="182"/>
      <c r="GX30" s="182"/>
      <c r="GY30" s="182"/>
      <c r="GZ30" s="182"/>
      <c r="HA30" s="182"/>
      <c r="HB30" s="182"/>
      <c r="HC30" s="182"/>
      <c r="HD30" s="176"/>
      <c r="HE30" s="182"/>
      <c r="HF30" s="182"/>
      <c r="HG30" s="182"/>
      <c r="HH30" s="182"/>
      <c r="HI30" s="182"/>
      <c r="HJ30" s="182"/>
      <c r="HK30" s="183"/>
      <c r="HL30" s="185"/>
      <c r="HM30" s="176"/>
      <c r="HN30" s="183">
        <v>2521.9004499999996</v>
      </c>
      <c r="HO30" s="184">
        <v>2503.7592199999995</v>
      </c>
      <c r="HP30" s="185">
        <v>1070.2499399999999</v>
      </c>
    </row>
    <row r="31" spans="1:224" x14ac:dyDescent="0.3">
      <c r="A31" s="1"/>
      <c r="B31" s="181" t="s">
        <v>834</v>
      </c>
      <c r="C31" s="182"/>
      <c r="D31" s="183"/>
      <c r="E31" s="184"/>
      <c r="F31" s="184">
        <v>8.8258700000000001</v>
      </c>
      <c r="G31" s="185">
        <v>8.5166900000000005</v>
      </c>
      <c r="H31" s="183"/>
      <c r="I31" s="185"/>
      <c r="J31" s="183">
        <v>81.096100000000007</v>
      </c>
      <c r="K31" s="185"/>
      <c r="L31" s="183"/>
      <c r="M31" s="184"/>
      <c r="N31" s="184"/>
      <c r="O31" s="184"/>
      <c r="P31" s="184"/>
      <c r="Q31" s="184"/>
      <c r="R31" s="184"/>
      <c r="S31" s="185"/>
      <c r="T31" s="183">
        <v>18.14123</v>
      </c>
      <c r="U31" s="184"/>
      <c r="V31" s="185">
        <v>1.0612699999999999</v>
      </c>
      <c r="W31" s="182"/>
      <c r="X31" s="183"/>
      <c r="Y31" s="184"/>
      <c r="Z31" s="185"/>
      <c r="AA31" s="183"/>
      <c r="AB31" s="184"/>
      <c r="AC31" s="184"/>
      <c r="AD31" s="184"/>
      <c r="AE31" s="184">
        <v>11.413130000000001</v>
      </c>
      <c r="AF31" s="184">
        <v>23.889150000000001</v>
      </c>
      <c r="AG31" s="185">
        <v>10.22284</v>
      </c>
      <c r="AH31" s="182"/>
      <c r="AI31" s="182"/>
      <c r="AJ31" s="182">
        <v>175.92341999999999</v>
      </c>
      <c r="AK31" s="183"/>
      <c r="AL31" s="185">
        <v>7.8466800000000001</v>
      </c>
      <c r="AM31" s="183"/>
      <c r="AN31" s="185"/>
      <c r="AO31" s="182"/>
      <c r="AP31" s="183"/>
      <c r="AQ31" s="185"/>
      <c r="AR31" s="182"/>
      <c r="AS31" s="182"/>
      <c r="AT31" s="182"/>
      <c r="AU31" s="183"/>
      <c r="AV31" s="184"/>
      <c r="AW31" s="185"/>
      <c r="AX31" s="183"/>
      <c r="AY31" s="184"/>
      <c r="AZ31" s="184"/>
      <c r="BA31" s="184"/>
      <c r="BB31" s="184"/>
      <c r="BC31" s="185"/>
      <c r="BD31" s="183"/>
      <c r="BE31" s="185"/>
      <c r="BF31" s="182"/>
      <c r="BG31" s="183"/>
      <c r="BH31" s="184"/>
      <c r="BI31" s="185"/>
      <c r="BJ31" s="183">
        <v>164.44227000000001</v>
      </c>
      <c r="BK31" s="184">
        <v>165.47058000000001</v>
      </c>
      <c r="BL31" s="184">
        <v>165.59853000000001</v>
      </c>
      <c r="BM31" s="184"/>
      <c r="BN31" s="184"/>
      <c r="BO31" s="184"/>
      <c r="BP31" s="184"/>
      <c r="BQ31" s="184"/>
      <c r="BR31" s="184"/>
      <c r="BS31" s="184">
        <v>36.281509999999997</v>
      </c>
      <c r="BT31" s="184">
        <v>206.49456000000001</v>
      </c>
      <c r="BU31" s="184">
        <v>206.11548999999999</v>
      </c>
      <c r="BV31" s="184">
        <v>205.99002999999999</v>
      </c>
      <c r="BW31" s="185"/>
      <c r="BX31" s="183">
        <v>17.41583</v>
      </c>
      <c r="BY31" s="185">
        <v>44.053669999999997</v>
      </c>
      <c r="BZ31" s="182"/>
      <c r="CA31" s="183"/>
      <c r="CB31" s="184"/>
      <c r="CC31" s="184"/>
      <c r="CD31" s="184"/>
      <c r="CE31" s="184"/>
      <c r="CF31" s="184">
        <v>118.14735</v>
      </c>
      <c r="CG31" s="184"/>
      <c r="CH31" s="184"/>
      <c r="CI31" s="184"/>
      <c r="CJ31" s="184"/>
      <c r="CK31" s="184"/>
      <c r="CL31" s="185"/>
      <c r="CM31" s="183">
        <v>180.55348000000001</v>
      </c>
      <c r="CN31" s="184">
        <v>180.52450999999999</v>
      </c>
      <c r="CO31" s="184">
        <v>181.33356000000001</v>
      </c>
      <c r="CP31" s="185">
        <v>181.02912000000001</v>
      </c>
      <c r="CQ31" s="183"/>
      <c r="CR31" s="185">
        <v>121.51358</v>
      </c>
      <c r="CS31" s="183"/>
      <c r="CT31" s="185"/>
      <c r="CU31" s="183"/>
      <c r="CV31" s="184"/>
      <c r="CW31" s="186"/>
      <c r="CX31" s="183"/>
      <c r="CY31" s="184"/>
      <c r="CZ31" s="184"/>
      <c r="DA31" s="185"/>
      <c r="DB31" s="183"/>
      <c r="DC31" s="184"/>
      <c r="DD31" s="184"/>
      <c r="DE31" s="184"/>
      <c r="DF31" s="184"/>
      <c r="DG31" s="184"/>
      <c r="DH31" s="184"/>
      <c r="DI31" s="184"/>
      <c r="DJ31" s="184"/>
      <c r="DK31" s="184"/>
      <c r="DL31" s="184"/>
      <c r="DM31" s="185"/>
      <c r="DN31" s="187"/>
      <c r="DO31" s="188"/>
      <c r="DP31" s="188"/>
      <c r="DQ31" s="189"/>
      <c r="DR31" s="183"/>
      <c r="DS31" s="184"/>
      <c r="DT31" s="184"/>
      <c r="DU31" s="185"/>
      <c r="DV31" s="182"/>
      <c r="DW31" s="183"/>
      <c r="DX31" s="184"/>
      <c r="DY31" s="184"/>
      <c r="DZ31" s="184"/>
      <c r="EA31" s="184"/>
      <c r="EB31" s="186"/>
      <c r="EC31" s="176"/>
      <c r="ED31" s="182"/>
      <c r="EE31" s="182"/>
      <c r="EF31" s="182"/>
      <c r="EG31" s="182"/>
      <c r="EH31" s="182"/>
      <c r="EI31" s="182"/>
      <c r="EJ31" s="182"/>
      <c r="EK31" s="182"/>
      <c r="EL31" s="183"/>
      <c r="EM31" s="185"/>
      <c r="EN31" s="183"/>
      <c r="EO31" s="185"/>
      <c r="EP31" s="182"/>
      <c r="EQ31" s="182"/>
      <c r="ER31" s="182"/>
      <c r="ES31" s="182"/>
      <c r="ET31" s="182"/>
      <c r="EU31" s="182"/>
      <c r="EV31" s="182"/>
      <c r="EW31" s="182"/>
      <c r="EX31" s="182"/>
      <c r="EY31" s="182"/>
      <c r="EZ31" s="182"/>
      <c r="FA31" s="182"/>
      <c r="FB31" s="182"/>
      <c r="FC31" s="182"/>
      <c r="FD31" s="182"/>
      <c r="FE31" s="182"/>
      <c r="FF31" s="182"/>
      <c r="FG31" s="182"/>
      <c r="FH31" s="182"/>
      <c r="FI31" s="182"/>
      <c r="FJ31" s="182"/>
      <c r="FK31" s="182"/>
      <c r="FL31" s="182"/>
      <c r="FM31" s="183"/>
      <c r="FN31" s="184"/>
      <c r="FO31" s="184"/>
      <c r="FP31" s="185"/>
      <c r="FQ31" s="183"/>
      <c r="FR31" s="185"/>
      <c r="FS31" s="183"/>
      <c r="FT31" s="184"/>
      <c r="FU31" s="184"/>
      <c r="FV31" s="184"/>
      <c r="FW31" s="184"/>
      <c r="FX31" s="185"/>
      <c r="FY31" s="183"/>
      <c r="FZ31" s="185"/>
      <c r="GA31" s="183"/>
      <c r="GB31" s="184"/>
      <c r="GC31" s="184"/>
      <c r="GD31" s="185"/>
      <c r="GE31" s="182"/>
      <c r="GF31" s="182"/>
      <c r="GG31" s="182"/>
      <c r="GH31" s="183"/>
      <c r="GI31" s="184"/>
      <c r="GJ31" s="184"/>
      <c r="GK31" s="184"/>
      <c r="GL31" s="185"/>
      <c r="GM31" s="183"/>
      <c r="GN31" s="184"/>
      <c r="GO31" s="184"/>
      <c r="GP31" s="185"/>
      <c r="GQ31" s="182"/>
      <c r="GR31" s="183"/>
      <c r="GS31" s="184"/>
      <c r="GT31" s="185"/>
      <c r="GU31" s="176"/>
      <c r="GV31" s="182"/>
      <c r="GW31" s="182"/>
      <c r="GX31" s="182"/>
      <c r="GY31" s="182"/>
      <c r="GZ31" s="182"/>
      <c r="HA31" s="182"/>
      <c r="HB31" s="182"/>
      <c r="HC31" s="182"/>
      <c r="HD31" s="176"/>
      <c r="HE31" s="182"/>
      <c r="HF31" s="182"/>
      <c r="HG31" s="182"/>
      <c r="HH31" s="182"/>
      <c r="HI31" s="182"/>
      <c r="HJ31" s="182"/>
      <c r="HK31" s="183"/>
      <c r="HL31" s="185"/>
      <c r="HM31" s="176"/>
      <c r="HN31" s="183">
        <v>2521.9004499999996</v>
      </c>
      <c r="HO31" s="184">
        <v>2503.7592199999995</v>
      </c>
      <c r="HP31" s="185">
        <v>1070.2499399999999</v>
      </c>
    </row>
    <row r="32" spans="1:224" x14ac:dyDescent="0.3">
      <c r="A32" s="1"/>
      <c r="B32" s="181" t="s">
        <v>835</v>
      </c>
      <c r="C32" s="182"/>
      <c r="D32" s="183"/>
      <c r="E32" s="184"/>
      <c r="F32" s="184">
        <v>8.8258700000000001</v>
      </c>
      <c r="G32" s="185">
        <v>8.5166900000000005</v>
      </c>
      <c r="H32" s="183"/>
      <c r="I32" s="185"/>
      <c r="J32" s="183">
        <v>81.096100000000007</v>
      </c>
      <c r="K32" s="185"/>
      <c r="L32" s="183"/>
      <c r="M32" s="184"/>
      <c r="N32" s="184"/>
      <c r="O32" s="184"/>
      <c r="P32" s="184"/>
      <c r="Q32" s="184"/>
      <c r="R32" s="184"/>
      <c r="S32" s="185"/>
      <c r="T32" s="183">
        <v>18.14123</v>
      </c>
      <c r="U32" s="184"/>
      <c r="V32" s="185">
        <v>1.0612699999999999</v>
      </c>
      <c r="W32" s="182"/>
      <c r="X32" s="183"/>
      <c r="Y32" s="184"/>
      <c r="Z32" s="185">
        <v>23.060680000000001</v>
      </c>
      <c r="AA32" s="183"/>
      <c r="AB32" s="184"/>
      <c r="AC32" s="184"/>
      <c r="AD32" s="184"/>
      <c r="AE32" s="184">
        <v>11.413130000000001</v>
      </c>
      <c r="AF32" s="184">
        <v>23.889150000000001</v>
      </c>
      <c r="AG32" s="185">
        <v>10.22284</v>
      </c>
      <c r="AH32" s="182"/>
      <c r="AI32" s="182"/>
      <c r="AJ32" s="182">
        <v>175.92341999999999</v>
      </c>
      <c r="AK32" s="183"/>
      <c r="AL32" s="185">
        <v>7.8466800000000001</v>
      </c>
      <c r="AM32" s="183"/>
      <c r="AN32" s="185"/>
      <c r="AO32" s="182"/>
      <c r="AP32" s="183"/>
      <c r="AQ32" s="185"/>
      <c r="AR32" s="182"/>
      <c r="AS32" s="182"/>
      <c r="AT32" s="182"/>
      <c r="AU32" s="183"/>
      <c r="AV32" s="184"/>
      <c r="AW32" s="185"/>
      <c r="AX32" s="183"/>
      <c r="AY32" s="184"/>
      <c r="AZ32" s="184"/>
      <c r="BA32" s="184"/>
      <c r="BB32" s="184"/>
      <c r="BC32" s="185"/>
      <c r="BD32" s="183"/>
      <c r="BE32" s="185"/>
      <c r="BF32" s="182"/>
      <c r="BG32" s="183"/>
      <c r="BH32" s="184"/>
      <c r="BI32" s="185"/>
      <c r="BJ32" s="183">
        <v>164.44227000000001</v>
      </c>
      <c r="BK32" s="184">
        <v>165.47058000000001</v>
      </c>
      <c r="BL32" s="184">
        <v>165.59853000000001</v>
      </c>
      <c r="BM32" s="184"/>
      <c r="BN32" s="184"/>
      <c r="BO32" s="184"/>
      <c r="BP32" s="184"/>
      <c r="BQ32" s="184"/>
      <c r="BR32" s="184"/>
      <c r="BS32" s="184">
        <v>36.281509999999997</v>
      </c>
      <c r="BT32" s="184">
        <v>206.49456000000001</v>
      </c>
      <c r="BU32" s="184">
        <v>206.11548999999999</v>
      </c>
      <c r="BV32" s="184">
        <v>205.99002999999999</v>
      </c>
      <c r="BW32" s="185"/>
      <c r="BX32" s="183">
        <v>17.41583</v>
      </c>
      <c r="BY32" s="185">
        <v>44.053669999999997</v>
      </c>
      <c r="BZ32" s="182"/>
      <c r="CA32" s="183"/>
      <c r="CB32" s="184"/>
      <c r="CC32" s="184"/>
      <c r="CD32" s="184"/>
      <c r="CE32" s="184"/>
      <c r="CF32" s="184">
        <v>118.14735</v>
      </c>
      <c r="CG32" s="184"/>
      <c r="CH32" s="184"/>
      <c r="CI32" s="184"/>
      <c r="CJ32" s="184"/>
      <c r="CK32" s="184"/>
      <c r="CL32" s="185"/>
      <c r="CM32" s="183">
        <v>180.55348000000001</v>
      </c>
      <c r="CN32" s="184">
        <v>180.52450999999999</v>
      </c>
      <c r="CO32" s="184">
        <v>181.33356000000001</v>
      </c>
      <c r="CP32" s="185">
        <v>181.02912000000001</v>
      </c>
      <c r="CQ32" s="183"/>
      <c r="CR32" s="185">
        <v>121.51358</v>
      </c>
      <c r="CS32" s="183"/>
      <c r="CT32" s="185"/>
      <c r="CU32" s="183"/>
      <c r="CV32" s="184"/>
      <c r="CW32" s="186"/>
      <c r="CX32" s="183"/>
      <c r="CY32" s="184"/>
      <c r="CZ32" s="184"/>
      <c r="DA32" s="185"/>
      <c r="DB32" s="183"/>
      <c r="DC32" s="184"/>
      <c r="DD32" s="184"/>
      <c r="DE32" s="184"/>
      <c r="DF32" s="184"/>
      <c r="DG32" s="184"/>
      <c r="DH32" s="184"/>
      <c r="DI32" s="184"/>
      <c r="DJ32" s="184"/>
      <c r="DK32" s="184"/>
      <c r="DL32" s="184"/>
      <c r="DM32" s="185"/>
      <c r="DN32" s="187"/>
      <c r="DO32" s="188"/>
      <c r="DP32" s="188"/>
      <c r="DQ32" s="189"/>
      <c r="DR32" s="183"/>
      <c r="DS32" s="184"/>
      <c r="DT32" s="184"/>
      <c r="DU32" s="185"/>
      <c r="DV32" s="182"/>
      <c r="DW32" s="183"/>
      <c r="DX32" s="184"/>
      <c r="DY32" s="184"/>
      <c r="DZ32" s="184"/>
      <c r="EA32" s="184"/>
      <c r="EB32" s="186"/>
      <c r="EC32" s="176"/>
      <c r="ED32" s="182"/>
      <c r="EE32" s="182"/>
      <c r="EF32" s="182"/>
      <c r="EG32" s="182"/>
      <c r="EH32" s="182"/>
      <c r="EI32" s="182"/>
      <c r="EJ32" s="182"/>
      <c r="EK32" s="182"/>
      <c r="EL32" s="183"/>
      <c r="EM32" s="185"/>
      <c r="EN32" s="183"/>
      <c r="EO32" s="185"/>
      <c r="EP32" s="182"/>
      <c r="EQ32" s="182"/>
      <c r="ER32" s="182"/>
      <c r="ES32" s="182"/>
      <c r="ET32" s="182"/>
      <c r="EU32" s="182"/>
      <c r="EV32" s="182"/>
      <c r="EW32" s="182"/>
      <c r="EX32" s="182"/>
      <c r="EY32" s="182"/>
      <c r="EZ32" s="182"/>
      <c r="FA32" s="182"/>
      <c r="FB32" s="182"/>
      <c r="FC32" s="182"/>
      <c r="FD32" s="182"/>
      <c r="FE32" s="182"/>
      <c r="FF32" s="182"/>
      <c r="FG32" s="182"/>
      <c r="FH32" s="182"/>
      <c r="FI32" s="182"/>
      <c r="FJ32" s="182"/>
      <c r="FK32" s="182"/>
      <c r="FL32" s="182"/>
      <c r="FM32" s="183"/>
      <c r="FN32" s="184"/>
      <c r="FO32" s="184"/>
      <c r="FP32" s="185"/>
      <c r="FQ32" s="183"/>
      <c r="FR32" s="185"/>
      <c r="FS32" s="183"/>
      <c r="FT32" s="184"/>
      <c r="FU32" s="184"/>
      <c r="FV32" s="184"/>
      <c r="FW32" s="184"/>
      <c r="FX32" s="185"/>
      <c r="FY32" s="183"/>
      <c r="FZ32" s="185"/>
      <c r="GA32" s="183"/>
      <c r="GB32" s="184"/>
      <c r="GC32" s="184"/>
      <c r="GD32" s="185"/>
      <c r="GE32" s="182"/>
      <c r="GF32" s="182"/>
      <c r="GG32" s="182"/>
      <c r="GH32" s="183"/>
      <c r="GI32" s="184"/>
      <c r="GJ32" s="184"/>
      <c r="GK32" s="184"/>
      <c r="GL32" s="185"/>
      <c r="GM32" s="183"/>
      <c r="GN32" s="184"/>
      <c r="GO32" s="184"/>
      <c r="GP32" s="185"/>
      <c r="GQ32" s="182"/>
      <c r="GR32" s="183"/>
      <c r="GS32" s="184"/>
      <c r="GT32" s="185"/>
      <c r="GU32" s="176"/>
      <c r="GV32" s="182"/>
      <c r="GW32" s="182"/>
      <c r="GX32" s="182"/>
      <c r="GY32" s="182"/>
      <c r="GZ32" s="182"/>
      <c r="HA32" s="182"/>
      <c r="HB32" s="182"/>
      <c r="HC32" s="182"/>
      <c r="HD32" s="176"/>
      <c r="HE32" s="182"/>
      <c r="HF32" s="182"/>
      <c r="HG32" s="182"/>
      <c r="HH32" s="182"/>
      <c r="HI32" s="182"/>
      <c r="HJ32" s="182"/>
      <c r="HK32" s="183"/>
      <c r="HL32" s="185"/>
      <c r="HM32" s="176"/>
      <c r="HN32" s="183">
        <v>2544.9611299999997</v>
      </c>
      <c r="HO32" s="184">
        <v>2526.8198999999995</v>
      </c>
      <c r="HP32" s="185">
        <v>1070.2499399999999</v>
      </c>
    </row>
    <row r="33" spans="1:224" x14ac:dyDescent="0.3">
      <c r="A33" s="1"/>
      <c r="B33" s="181" t="s">
        <v>836</v>
      </c>
      <c r="C33" s="182"/>
      <c r="D33" s="183"/>
      <c r="E33" s="184"/>
      <c r="F33" s="184">
        <v>8.8258700000000001</v>
      </c>
      <c r="G33" s="185">
        <v>8.5166900000000005</v>
      </c>
      <c r="H33" s="183"/>
      <c r="I33" s="185"/>
      <c r="J33" s="183">
        <v>81.096100000000007</v>
      </c>
      <c r="K33" s="185"/>
      <c r="L33" s="183"/>
      <c r="M33" s="184"/>
      <c r="N33" s="184"/>
      <c r="O33" s="184"/>
      <c r="P33" s="184"/>
      <c r="Q33" s="184"/>
      <c r="R33" s="184"/>
      <c r="S33" s="185"/>
      <c r="T33" s="183">
        <v>18.14123</v>
      </c>
      <c r="U33" s="184"/>
      <c r="V33" s="185">
        <v>1.0612699999999999</v>
      </c>
      <c r="W33" s="182"/>
      <c r="X33" s="183"/>
      <c r="Y33" s="184"/>
      <c r="Z33" s="185">
        <v>23.060680000000001</v>
      </c>
      <c r="AA33" s="183"/>
      <c r="AB33" s="184"/>
      <c r="AC33" s="184"/>
      <c r="AD33" s="184"/>
      <c r="AE33" s="184">
        <v>11.413130000000001</v>
      </c>
      <c r="AF33" s="184">
        <v>23.889150000000001</v>
      </c>
      <c r="AG33" s="185">
        <v>10.22284</v>
      </c>
      <c r="AH33" s="182"/>
      <c r="AI33" s="182"/>
      <c r="AJ33" s="182">
        <v>175.92341999999999</v>
      </c>
      <c r="AK33" s="183"/>
      <c r="AL33" s="185">
        <v>7.8466800000000001</v>
      </c>
      <c r="AM33" s="183"/>
      <c r="AN33" s="185"/>
      <c r="AO33" s="182"/>
      <c r="AP33" s="183"/>
      <c r="AQ33" s="185"/>
      <c r="AR33" s="182"/>
      <c r="AS33" s="182"/>
      <c r="AT33" s="182"/>
      <c r="AU33" s="183"/>
      <c r="AV33" s="184"/>
      <c r="AW33" s="185"/>
      <c r="AX33" s="183"/>
      <c r="AY33" s="184"/>
      <c r="AZ33" s="184"/>
      <c r="BA33" s="184"/>
      <c r="BB33" s="184"/>
      <c r="BC33" s="185"/>
      <c r="BD33" s="183"/>
      <c r="BE33" s="185"/>
      <c r="BF33" s="182"/>
      <c r="BG33" s="183"/>
      <c r="BH33" s="184"/>
      <c r="BI33" s="185"/>
      <c r="BJ33" s="183">
        <v>164.44227000000001</v>
      </c>
      <c r="BK33" s="184">
        <v>165.47058000000001</v>
      </c>
      <c r="BL33" s="184">
        <v>165.59853000000001</v>
      </c>
      <c r="BM33" s="184"/>
      <c r="BN33" s="184"/>
      <c r="BO33" s="184"/>
      <c r="BP33" s="184"/>
      <c r="BQ33" s="184"/>
      <c r="BR33" s="184"/>
      <c r="BS33" s="184">
        <v>36.281509999999997</v>
      </c>
      <c r="BT33" s="184">
        <v>206.49456000000001</v>
      </c>
      <c r="BU33" s="184">
        <v>206.11548999999999</v>
      </c>
      <c r="BV33" s="184">
        <v>205.99002999999999</v>
      </c>
      <c r="BW33" s="185"/>
      <c r="BX33" s="183">
        <v>17.41583</v>
      </c>
      <c r="BY33" s="185">
        <v>44.053669999999997</v>
      </c>
      <c r="BZ33" s="182"/>
      <c r="CA33" s="183"/>
      <c r="CB33" s="184"/>
      <c r="CC33" s="184"/>
      <c r="CD33" s="184"/>
      <c r="CE33" s="184"/>
      <c r="CF33" s="184">
        <v>118.14735</v>
      </c>
      <c r="CG33" s="184"/>
      <c r="CH33" s="184"/>
      <c r="CI33" s="184"/>
      <c r="CJ33" s="184"/>
      <c r="CK33" s="184"/>
      <c r="CL33" s="185"/>
      <c r="CM33" s="183">
        <v>180.55348000000001</v>
      </c>
      <c r="CN33" s="184">
        <v>180.52450999999999</v>
      </c>
      <c r="CO33" s="184">
        <v>181.33356000000001</v>
      </c>
      <c r="CP33" s="185">
        <v>181.02912000000001</v>
      </c>
      <c r="CQ33" s="183"/>
      <c r="CR33" s="185">
        <v>121.51358</v>
      </c>
      <c r="CS33" s="183"/>
      <c r="CT33" s="185"/>
      <c r="CU33" s="183"/>
      <c r="CV33" s="184"/>
      <c r="CW33" s="186"/>
      <c r="CX33" s="183"/>
      <c r="CY33" s="184"/>
      <c r="CZ33" s="184"/>
      <c r="DA33" s="185"/>
      <c r="DB33" s="183"/>
      <c r="DC33" s="184"/>
      <c r="DD33" s="184"/>
      <c r="DE33" s="184"/>
      <c r="DF33" s="184"/>
      <c r="DG33" s="184"/>
      <c r="DH33" s="184"/>
      <c r="DI33" s="184"/>
      <c r="DJ33" s="184"/>
      <c r="DK33" s="184"/>
      <c r="DL33" s="184"/>
      <c r="DM33" s="185"/>
      <c r="DN33" s="187"/>
      <c r="DO33" s="188"/>
      <c r="DP33" s="188"/>
      <c r="DQ33" s="189"/>
      <c r="DR33" s="183"/>
      <c r="DS33" s="184"/>
      <c r="DT33" s="184"/>
      <c r="DU33" s="185"/>
      <c r="DV33" s="182"/>
      <c r="DW33" s="183"/>
      <c r="DX33" s="184"/>
      <c r="DY33" s="184"/>
      <c r="DZ33" s="184"/>
      <c r="EA33" s="184"/>
      <c r="EB33" s="186"/>
      <c r="EC33" s="176"/>
      <c r="ED33" s="182"/>
      <c r="EE33" s="182"/>
      <c r="EF33" s="182"/>
      <c r="EG33" s="182"/>
      <c r="EH33" s="182"/>
      <c r="EI33" s="182"/>
      <c r="EJ33" s="182"/>
      <c r="EK33" s="182"/>
      <c r="EL33" s="183"/>
      <c r="EM33" s="185"/>
      <c r="EN33" s="183"/>
      <c r="EO33" s="185"/>
      <c r="EP33" s="182"/>
      <c r="EQ33" s="182"/>
      <c r="ER33" s="182"/>
      <c r="ES33" s="182"/>
      <c r="ET33" s="182"/>
      <c r="EU33" s="182"/>
      <c r="EV33" s="182"/>
      <c r="EW33" s="182"/>
      <c r="EX33" s="182"/>
      <c r="EY33" s="182"/>
      <c r="EZ33" s="182"/>
      <c r="FA33" s="182"/>
      <c r="FB33" s="182"/>
      <c r="FC33" s="182"/>
      <c r="FD33" s="182"/>
      <c r="FE33" s="182"/>
      <c r="FF33" s="182"/>
      <c r="FG33" s="182"/>
      <c r="FH33" s="182"/>
      <c r="FI33" s="182"/>
      <c r="FJ33" s="182"/>
      <c r="FK33" s="182"/>
      <c r="FL33" s="182"/>
      <c r="FM33" s="183"/>
      <c r="FN33" s="184"/>
      <c r="FO33" s="184"/>
      <c r="FP33" s="185"/>
      <c r="FQ33" s="183"/>
      <c r="FR33" s="185"/>
      <c r="FS33" s="183"/>
      <c r="FT33" s="184"/>
      <c r="FU33" s="184"/>
      <c r="FV33" s="184"/>
      <c r="FW33" s="184"/>
      <c r="FX33" s="185"/>
      <c r="FY33" s="183"/>
      <c r="FZ33" s="185"/>
      <c r="GA33" s="183"/>
      <c r="GB33" s="184"/>
      <c r="GC33" s="184"/>
      <c r="GD33" s="185"/>
      <c r="GE33" s="182"/>
      <c r="GF33" s="182"/>
      <c r="GG33" s="182"/>
      <c r="GH33" s="183"/>
      <c r="GI33" s="184"/>
      <c r="GJ33" s="184"/>
      <c r="GK33" s="184"/>
      <c r="GL33" s="185"/>
      <c r="GM33" s="183"/>
      <c r="GN33" s="184"/>
      <c r="GO33" s="184"/>
      <c r="GP33" s="185"/>
      <c r="GQ33" s="182"/>
      <c r="GR33" s="183"/>
      <c r="GS33" s="184"/>
      <c r="GT33" s="185"/>
      <c r="GU33" s="176"/>
      <c r="GV33" s="182"/>
      <c r="GW33" s="182"/>
      <c r="GX33" s="182"/>
      <c r="GY33" s="182"/>
      <c r="GZ33" s="182"/>
      <c r="HA33" s="182"/>
      <c r="HB33" s="182"/>
      <c r="HC33" s="182"/>
      <c r="HD33" s="176"/>
      <c r="HE33" s="182"/>
      <c r="HF33" s="182"/>
      <c r="HG33" s="182"/>
      <c r="HH33" s="182"/>
      <c r="HI33" s="182"/>
      <c r="HJ33" s="182"/>
      <c r="HK33" s="183"/>
      <c r="HL33" s="185"/>
      <c r="HM33" s="176"/>
      <c r="HN33" s="183">
        <v>2544.9611299999997</v>
      </c>
      <c r="HO33" s="184">
        <v>2526.8198999999995</v>
      </c>
      <c r="HP33" s="185">
        <v>1070.2499399999999</v>
      </c>
    </row>
    <row r="34" spans="1:224" x14ac:dyDescent="0.3">
      <c r="A34" s="1"/>
      <c r="B34" s="181" t="s">
        <v>837</v>
      </c>
      <c r="C34" s="182"/>
      <c r="D34" s="183"/>
      <c r="E34" s="184"/>
      <c r="F34" s="184">
        <v>8.8258700000000001</v>
      </c>
      <c r="G34" s="185">
        <v>8.5166900000000005</v>
      </c>
      <c r="H34" s="183"/>
      <c r="I34" s="185"/>
      <c r="J34" s="183">
        <v>81.096100000000007</v>
      </c>
      <c r="K34" s="185"/>
      <c r="L34" s="183"/>
      <c r="M34" s="184"/>
      <c r="N34" s="184"/>
      <c r="O34" s="184"/>
      <c r="P34" s="184"/>
      <c r="Q34" s="184"/>
      <c r="R34" s="184"/>
      <c r="S34" s="185"/>
      <c r="T34" s="183">
        <v>18.14123</v>
      </c>
      <c r="U34" s="184"/>
      <c r="V34" s="185">
        <v>1.0612699999999999</v>
      </c>
      <c r="W34" s="182"/>
      <c r="X34" s="183"/>
      <c r="Y34" s="184"/>
      <c r="Z34" s="185">
        <v>23.060680000000001</v>
      </c>
      <c r="AA34" s="183"/>
      <c r="AB34" s="184"/>
      <c r="AC34" s="184"/>
      <c r="AD34" s="184"/>
      <c r="AE34" s="184">
        <v>11.413130000000001</v>
      </c>
      <c r="AF34" s="184">
        <v>23.889150000000001</v>
      </c>
      <c r="AG34" s="185">
        <v>10.22284</v>
      </c>
      <c r="AH34" s="182"/>
      <c r="AI34" s="182"/>
      <c r="AJ34" s="182">
        <v>175.92341999999999</v>
      </c>
      <c r="AK34" s="183"/>
      <c r="AL34" s="185">
        <v>7.8466800000000001</v>
      </c>
      <c r="AM34" s="183"/>
      <c r="AN34" s="185"/>
      <c r="AO34" s="182"/>
      <c r="AP34" s="183"/>
      <c r="AQ34" s="185"/>
      <c r="AR34" s="182"/>
      <c r="AS34" s="182"/>
      <c r="AT34" s="182"/>
      <c r="AU34" s="183"/>
      <c r="AV34" s="184"/>
      <c r="AW34" s="185"/>
      <c r="AX34" s="183"/>
      <c r="AY34" s="184"/>
      <c r="AZ34" s="184"/>
      <c r="BA34" s="184"/>
      <c r="BB34" s="184"/>
      <c r="BC34" s="185"/>
      <c r="BD34" s="183"/>
      <c r="BE34" s="185"/>
      <c r="BF34" s="182"/>
      <c r="BG34" s="183"/>
      <c r="BH34" s="184"/>
      <c r="BI34" s="185"/>
      <c r="BJ34" s="183">
        <v>164.44227000000001</v>
      </c>
      <c r="BK34" s="184">
        <v>165.47058000000001</v>
      </c>
      <c r="BL34" s="184">
        <v>165.59853000000001</v>
      </c>
      <c r="BM34" s="184"/>
      <c r="BN34" s="184"/>
      <c r="BO34" s="184"/>
      <c r="BP34" s="184"/>
      <c r="BQ34" s="184"/>
      <c r="BR34" s="184"/>
      <c r="BS34" s="184">
        <v>36.281509999999997</v>
      </c>
      <c r="BT34" s="184">
        <v>206.49456000000001</v>
      </c>
      <c r="BU34" s="184">
        <v>206.11548999999999</v>
      </c>
      <c r="BV34" s="184">
        <v>205.99002999999999</v>
      </c>
      <c r="BW34" s="185"/>
      <c r="BX34" s="183">
        <v>17.41583</v>
      </c>
      <c r="BY34" s="185">
        <v>44.053669999999997</v>
      </c>
      <c r="BZ34" s="182"/>
      <c r="CA34" s="183"/>
      <c r="CB34" s="184"/>
      <c r="CC34" s="184"/>
      <c r="CD34" s="184"/>
      <c r="CE34" s="184"/>
      <c r="CF34" s="184">
        <v>118.14735</v>
      </c>
      <c r="CG34" s="184"/>
      <c r="CH34" s="184"/>
      <c r="CI34" s="184"/>
      <c r="CJ34" s="184"/>
      <c r="CK34" s="184"/>
      <c r="CL34" s="185"/>
      <c r="CM34" s="183">
        <v>180.55348000000001</v>
      </c>
      <c r="CN34" s="184">
        <v>180.52450999999999</v>
      </c>
      <c r="CO34" s="184">
        <v>181.33356000000001</v>
      </c>
      <c r="CP34" s="185">
        <v>181.02912000000001</v>
      </c>
      <c r="CQ34" s="183"/>
      <c r="CR34" s="185"/>
      <c r="CS34" s="183"/>
      <c r="CT34" s="185"/>
      <c r="CU34" s="183"/>
      <c r="CV34" s="184"/>
      <c r="CW34" s="186"/>
      <c r="CX34" s="183"/>
      <c r="CY34" s="184"/>
      <c r="CZ34" s="184"/>
      <c r="DA34" s="185"/>
      <c r="DB34" s="183"/>
      <c r="DC34" s="184"/>
      <c r="DD34" s="184"/>
      <c r="DE34" s="184"/>
      <c r="DF34" s="184"/>
      <c r="DG34" s="184"/>
      <c r="DH34" s="184"/>
      <c r="DI34" s="184"/>
      <c r="DJ34" s="184"/>
      <c r="DK34" s="184"/>
      <c r="DL34" s="184"/>
      <c r="DM34" s="185"/>
      <c r="DN34" s="187"/>
      <c r="DO34" s="188"/>
      <c r="DP34" s="188"/>
      <c r="DQ34" s="189"/>
      <c r="DR34" s="183"/>
      <c r="DS34" s="184"/>
      <c r="DT34" s="184"/>
      <c r="DU34" s="185"/>
      <c r="DV34" s="182"/>
      <c r="DW34" s="183"/>
      <c r="DX34" s="184"/>
      <c r="DY34" s="184"/>
      <c r="DZ34" s="184"/>
      <c r="EA34" s="184"/>
      <c r="EB34" s="186"/>
      <c r="EC34" s="176"/>
      <c r="ED34" s="182"/>
      <c r="EE34" s="182"/>
      <c r="EF34" s="182"/>
      <c r="EG34" s="182"/>
      <c r="EH34" s="182"/>
      <c r="EI34" s="182"/>
      <c r="EJ34" s="182"/>
      <c r="EK34" s="182"/>
      <c r="EL34" s="183"/>
      <c r="EM34" s="185"/>
      <c r="EN34" s="183"/>
      <c r="EO34" s="185"/>
      <c r="EP34" s="182"/>
      <c r="EQ34" s="182"/>
      <c r="ER34" s="182"/>
      <c r="ES34" s="182"/>
      <c r="ET34" s="182"/>
      <c r="EU34" s="182"/>
      <c r="EV34" s="182"/>
      <c r="EW34" s="182"/>
      <c r="EX34" s="182"/>
      <c r="EY34" s="182"/>
      <c r="EZ34" s="182"/>
      <c r="FA34" s="182"/>
      <c r="FB34" s="182"/>
      <c r="FC34" s="182"/>
      <c r="FD34" s="182"/>
      <c r="FE34" s="182"/>
      <c r="FF34" s="182"/>
      <c r="FG34" s="182"/>
      <c r="FH34" s="182"/>
      <c r="FI34" s="182"/>
      <c r="FJ34" s="182"/>
      <c r="FK34" s="182"/>
      <c r="FL34" s="182"/>
      <c r="FM34" s="183"/>
      <c r="FN34" s="184"/>
      <c r="FO34" s="184"/>
      <c r="FP34" s="185"/>
      <c r="FQ34" s="183"/>
      <c r="FR34" s="185"/>
      <c r="FS34" s="183"/>
      <c r="FT34" s="184"/>
      <c r="FU34" s="184"/>
      <c r="FV34" s="184"/>
      <c r="FW34" s="184"/>
      <c r="FX34" s="185"/>
      <c r="FY34" s="183"/>
      <c r="FZ34" s="185"/>
      <c r="GA34" s="183"/>
      <c r="GB34" s="184"/>
      <c r="GC34" s="184"/>
      <c r="GD34" s="185"/>
      <c r="GE34" s="182"/>
      <c r="GF34" s="182"/>
      <c r="GG34" s="182"/>
      <c r="GH34" s="183"/>
      <c r="GI34" s="184"/>
      <c r="GJ34" s="184"/>
      <c r="GK34" s="184"/>
      <c r="GL34" s="185"/>
      <c r="GM34" s="183"/>
      <c r="GN34" s="184"/>
      <c r="GO34" s="184"/>
      <c r="GP34" s="185"/>
      <c r="GQ34" s="182"/>
      <c r="GR34" s="183"/>
      <c r="GS34" s="184"/>
      <c r="GT34" s="185"/>
      <c r="GU34" s="176"/>
      <c r="GV34" s="182"/>
      <c r="GW34" s="182"/>
      <c r="GX34" s="182"/>
      <c r="GY34" s="182"/>
      <c r="GZ34" s="182"/>
      <c r="HA34" s="182"/>
      <c r="HB34" s="182"/>
      <c r="HC34" s="182"/>
      <c r="HD34" s="176"/>
      <c r="HE34" s="182"/>
      <c r="HF34" s="182"/>
      <c r="HG34" s="182"/>
      <c r="HH34" s="182"/>
      <c r="HI34" s="182"/>
      <c r="HJ34" s="182"/>
      <c r="HK34" s="183"/>
      <c r="HL34" s="185"/>
      <c r="HM34" s="176"/>
      <c r="HN34" s="183">
        <v>2423.4475499999999</v>
      </c>
      <c r="HO34" s="184">
        <v>2405.3063199999997</v>
      </c>
      <c r="HP34" s="185">
        <v>1070.2499399999999</v>
      </c>
    </row>
    <row r="35" spans="1:224" x14ac:dyDescent="0.3">
      <c r="A35" s="1"/>
      <c r="B35" s="181" t="s">
        <v>838</v>
      </c>
      <c r="C35" s="182"/>
      <c r="D35" s="183"/>
      <c r="E35" s="184"/>
      <c r="F35" s="184">
        <v>8.8258700000000001</v>
      </c>
      <c r="G35" s="185">
        <v>8.5166900000000005</v>
      </c>
      <c r="H35" s="183"/>
      <c r="I35" s="185"/>
      <c r="J35" s="183">
        <v>81.096100000000007</v>
      </c>
      <c r="K35" s="185"/>
      <c r="L35" s="183"/>
      <c r="M35" s="184"/>
      <c r="N35" s="184"/>
      <c r="O35" s="184"/>
      <c r="P35" s="184"/>
      <c r="Q35" s="184"/>
      <c r="R35" s="184"/>
      <c r="S35" s="185"/>
      <c r="T35" s="183">
        <v>18.14123</v>
      </c>
      <c r="U35" s="184"/>
      <c r="V35" s="185">
        <v>1.0612699999999999</v>
      </c>
      <c r="W35" s="182"/>
      <c r="X35" s="183"/>
      <c r="Y35" s="184"/>
      <c r="Z35" s="185">
        <v>23.060680000000001</v>
      </c>
      <c r="AA35" s="183"/>
      <c r="AB35" s="184"/>
      <c r="AC35" s="184"/>
      <c r="AD35" s="184"/>
      <c r="AE35" s="184">
        <v>11.413130000000001</v>
      </c>
      <c r="AF35" s="184">
        <v>23.889150000000001</v>
      </c>
      <c r="AG35" s="185">
        <v>10.22284</v>
      </c>
      <c r="AH35" s="182"/>
      <c r="AI35" s="182"/>
      <c r="AJ35" s="182">
        <v>175.92341999999999</v>
      </c>
      <c r="AK35" s="183"/>
      <c r="AL35" s="185">
        <v>7.8466800000000001</v>
      </c>
      <c r="AM35" s="183"/>
      <c r="AN35" s="185"/>
      <c r="AO35" s="182"/>
      <c r="AP35" s="183"/>
      <c r="AQ35" s="185"/>
      <c r="AR35" s="182"/>
      <c r="AS35" s="182"/>
      <c r="AT35" s="182"/>
      <c r="AU35" s="183"/>
      <c r="AV35" s="184"/>
      <c r="AW35" s="185"/>
      <c r="AX35" s="183"/>
      <c r="AY35" s="184"/>
      <c r="AZ35" s="184"/>
      <c r="BA35" s="184"/>
      <c r="BB35" s="184"/>
      <c r="BC35" s="185"/>
      <c r="BD35" s="183"/>
      <c r="BE35" s="185"/>
      <c r="BF35" s="182"/>
      <c r="BG35" s="183"/>
      <c r="BH35" s="184"/>
      <c r="BI35" s="185"/>
      <c r="BJ35" s="183">
        <v>164.44227000000001</v>
      </c>
      <c r="BK35" s="184">
        <v>165.47058000000001</v>
      </c>
      <c r="BL35" s="184">
        <v>165.59853000000001</v>
      </c>
      <c r="BM35" s="184"/>
      <c r="BN35" s="184"/>
      <c r="BO35" s="184"/>
      <c r="BP35" s="184"/>
      <c r="BQ35" s="184"/>
      <c r="BR35" s="184"/>
      <c r="BS35" s="184">
        <v>36.281509999999997</v>
      </c>
      <c r="BT35" s="184">
        <v>206.49456000000001</v>
      </c>
      <c r="BU35" s="184">
        <v>206.11548999999999</v>
      </c>
      <c r="BV35" s="184">
        <v>205.99002999999999</v>
      </c>
      <c r="BW35" s="185"/>
      <c r="BX35" s="183">
        <v>17.41583</v>
      </c>
      <c r="BY35" s="185">
        <v>44.053669999999997</v>
      </c>
      <c r="BZ35" s="182"/>
      <c r="CA35" s="183"/>
      <c r="CB35" s="184"/>
      <c r="CC35" s="184"/>
      <c r="CD35" s="184"/>
      <c r="CE35" s="184"/>
      <c r="CF35" s="184">
        <v>118.14735</v>
      </c>
      <c r="CG35" s="184"/>
      <c r="CH35" s="184"/>
      <c r="CI35" s="184"/>
      <c r="CJ35" s="184"/>
      <c r="CK35" s="184"/>
      <c r="CL35" s="185"/>
      <c r="CM35" s="183">
        <v>180.55348000000001</v>
      </c>
      <c r="CN35" s="184">
        <v>180.52450999999999</v>
      </c>
      <c r="CO35" s="184">
        <v>181.33356000000001</v>
      </c>
      <c r="CP35" s="185">
        <v>181.02912000000001</v>
      </c>
      <c r="CQ35" s="183"/>
      <c r="CR35" s="185"/>
      <c r="CS35" s="183"/>
      <c r="CT35" s="185"/>
      <c r="CU35" s="183"/>
      <c r="CV35" s="184"/>
      <c r="CW35" s="186"/>
      <c r="CX35" s="183"/>
      <c r="CY35" s="184"/>
      <c r="CZ35" s="184"/>
      <c r="DA35" s="185"/>
      <c r="DB35" s="183"/>
      <c r="DC35" s="184"/>
      <c r="DD35" s="184"/>
      <c r="DE35" s="184"/>
      <c r="DF35" s="184"/>
      <c r="DG35" s="184"/>
      <c r="DH35" s="184"/>
      <c r="DI35" s="184"/>
      <c r="DJ35" s="184"/>
      <c r="DK35" s="184"/>
      <c r="DL35" s="184"/>
      <c r="DM35" s="185"/>
      <c r="DN35" s="187"/>
      <c r="DO35" s="188"/>
      <c r="DP35" s="188"/>
      <c r="DQ35" s="189"/>
      <c r="DR35" s="183"/>
      <c r="DS35" s="184"/>
      <c r="DT35" s="184"/>
      <c r="DU35" s="185"/>
      <c r="DV35" s="182"/>
      <c r="DW35" s="183"/>
      <c r="DX35" s="184"/>
      <c r="DY35" s="184"/>
      <c r="DZ35" s="184"/>
      <c r="EA35" s="184"/>
      <c r="EB35" s="186"/>
      <c r="EC35" s="176"/>
      <c r="ED35" s="182"/>
      <c r="EE35" s="182"/>
      <c r="EF35" s="182"/>
      <c r="EG35" s="182"/>
      <c r="EH35" s="182"/>
      <c r="EI35" s="182"/>
      <c r="EJ35" s="182"/>
      <c r="EK35" s="182"/>
      <c r="EL35" s="183"/>
      <c r="EM35" s="185"/>
      <c r="EN35" s="183"/>
      <c r="EO35" s="185"/>
      <c r="EP35" s="182"/>
      <c r="EQ35" s="182"/>
      <c r="ER35" s="182"/>
      <c r="ES35" s="182"/>
      <c r="ET35" s="182"/>
      <c r="EU35" s="182"/>
      <c r="EV35" s="182"/>
      <c r="EW35" s="182"/>
      <c r="EX35" s="182"/>
      <c r="EY35" s="182"/>
      <c r="EZ35" s="182"/>
      <c r="FA35" s="182"/>
      <c r="FB35" s="182"/>
      <c r="FC35" s="182"/>
      <c r="FD35" s="182"/>
      <c r="FE35" s="182"/>
      <c r="FF35" s="182"/>
      <c r="FG35" s="182"/>
      <c r="FH35" s="182"/>
      <c r="FI35" s="182"/>
      <c r="FJ35" s="182"/>
      <c r="FK35" s="182"/>
      <c r="FL35" s="182"/>
      <c r="FM35" s="183"/>
      <c r="FN35" s="184"/>
      <c r="FO35" s="184"/>
      <c r="FP35" s="185"/>
      <c r="FQ35" s="183"/>
      <c r="FR35" s="185"/>
      <c r="FS35" s="183"/>
      <c r="FT35" s="184"/>
      <c r="FU35" s="184"/>
      <c r="FV35" s="184"/>
      <c r="FW35" s="184"/>
      <c r="FX35" s="185"/>
      <c r="FY35" s="183"/>
      <c r="FZ35" s="185"/>
      <c r="GA35" s="183"/>
      <c r="GB35" s="184"/>
      <c r="GC35" s="184"/>
      <c r="GD35" s="185"/>
      <c r="GE35" s="182"/>
      <c r="GF35" s="182"/>
      <c r="GG35" s="182"/>
      <c r="GH35" s="183"/>
      <c r="GI35" s="184"/>
      <c r="GJ35" s="184"/>
      <c r="GK35" s="184"/>
      <c r="GL35" s="185"/>
      <c r="GM35" s="183"/>
      <c r="GN35" s="184"/>
      <c r="GO35" s="184"/>
      <c r="GP35" s="185"/>
      <c r="GQ35" s="182"/>
      <c r="GR35" s="183"/>
      <c r="GS35" s="184"/>
      <c r="GT35" s="185"/>
      <c r="GU35" s="176"/>
      <c r="GV35" s="182"/>
      <c r="GW35" s="182"/>
      <c r="GX35" s="182"/>
      <c r="GY35" s="182"/>
      <c r="GZ35" s="182"/>
      <c r="HA35" s="182"/>
      <c r="HB35" s="182"/>
      <c r="HC35" s="182"/>
      <c r="HD35" s="176"/>
      <c r="HE35" s="182"/>
      <c r="HF35" s="182"/>
      <c r="HG35" s="182"/>
      <c r="HH35" s="182"/>
      <c r="HI35" s="182"/>
      <c r="HJ35" s="182"/>
      <c r="HK35" s="183"/>
      <c r="HL35" s="185"/>
      <c r="HM35" s="176"/>
      <c r="HN35" s="183">
        <v>2423.4475499999999</v>
      </c>
      <c r="HO35" s="184">
        <v>2405.3063199999997</v>
      </c>
      <c r="HP35" s="185">
        <v>1070.2499399999999</v>
      </c>
    </row>
    <row r="36" spans="1:224" x14ac:dyDescent="0.3">
      <c r="A36" s="1"/>
      <c r="B36" s="181" t="s">
        <v>839</v>
      </c>
      <c r="C36" s="182"/>
      <c r="D36" s="183"/>
      <c r="E36" s="184"/>
      <c r="F36" s="184">
        <v>8.8258700000000001</v>
      </c>
      <c r="G36" s="185">
        <v>8.5166900000000005</v>
      </c>
      <c r="H36" s="183"/>
      <c r="I36" s="185"/>
      <c r="J36" s="183">
        <v>81.096100000000007</v>
      </c>
      <c r="K36" s="185"/>
      <c r="L36" s="183"/>
      <c r="M36" s="184"/>
      <c r="N36" s="184"/>
      <c r="O36" s="184"/>
      <c r="P36" s="184"/>
      <c r="Q36" s="184"/>
      <c r="R36" s="184"/>
      <c r="S36" s="185"/>
      <c r="T36" s="183">
        <v>18.14123</v>
      </c>
      <c r="U36" s="184"/>
      <c r="V36" s="185">
        <v>1.0612699999999999</v>
      </c>
      <c r="W36" s="182"/>
      <c r="X36" s="183"/>
      <c r="Y36" s="184"/>
      <c r="Z36" s="185">
        <v>23.060680000000001</v>
      </c>
      <c r="AA36" s="183"/>
      <c r="AB36" s="184"/>
      <c r="AC36" s="184"/>
      <c r="AD36" s="184"/>
      <c r="AE36" s="184">
        <v>11.413130000000001</v>
      </c>
      <c r="AF36" s="184">
        <v>23.889150000000001</v>
      </c>
      <c r="AG36" s="185">
        <v>10.22284</v>
      </c>
      <c r="AH36" s="182"/>
      <c r="AI36" s="182"/>
      <c r="AJ36" s="182">
        <v>175.92341999999999</v>
      </c>
      <c r="AK36" s="183"/>
      <c r="AL36" s="185">
        <v>7.8466800000000001</v>
      </c>
      <c r="AM36" s="183"/>
      <c r="AN36" s="185"/>
      <c r="AO36" s="182"/>
      <c r="AP36" s="183"/>
      <c r="AQ36" s="185"/>
      <c r="AR36" s="182"/>
      <c r="AS36" s="182"/>
      <c r="AT36" s="182"/>
      <c r="AU36" s="183"/>
      <c r="AV36" s="184"/>
      <c r="AW36" s="185"/>
      <c r="AX36" s="183"/>
      <c r="AY36" s="184"/>
      <c r="AZ36" s="184"/>
      <c r="BA36" s="184"/>
      <c r="BB36" s="184"/>
      <c r="BC36" s="185"/>
      <c r="BD36" s="183"/>
      <c r="BE36" s="185"/>
      <c r="BF36" s="182"/>
      <c r="BG36" s="183"/>
      <c r="BH36" s="184"/>
      <c r="BI36" s="185"/>
      <c r="BJ36" s="183">
        <v>164.44227000000001</v>
      </c>
      <c r="BK36" s="184">
        <v>165.47058000000001</v>
      </c>
      <c r="BL36" s="184">
        <v>165.59853000000001</v>
      </c>
      <c r="BM36" s="184"/>
      <c r="BN36" s="184"/>
      <c r="BO36" s="184"/>
      <c r="BP36" s="184"/>
      <c r="BQ36" s="184"/>
      <c r="BR36" s="184"/>
      <c r="BS36" s="184">
        <v>36.281509999999997</v>
      </c>
      <c r="BT36" s="184">
        <v>206.49456000000001</v>
      </c>
      <c r="BU36" s="184">
        <v>206.11548999999999</v>
      </c>
      <c r="BV36" s="184">
        <v>205.99002999999999</v>
      </c>
      <c r="BW36" s="185"/>
      <c r="BX36" s="183">
        <v>17.41583</v>
      </c>
      <c r="BY36" s="185">
        <v>44.053669999999997</v>
      </c>
      <c r="BZ36" s="182"/>
      <c r="CA36" s="183"/>
      <c r="CB36" s="184"/>
      <c r="CC36" s="184"/>
      <c r="CD36" s="184"/>
      <c r="CE36" s="184"/>
      <c r="CF36" s="184">
        <v>118.14735</v>
      </c>
      <c r="CG36" s="184"/>
      <c r="CH36" s="184"/>
      <c r="CI36" s="184"/>
      <c r="CJ36" s="184"/>
      <c r="CK36" s="184"/>
      <c r="CL36" s="185"/>
      <c r="CM36" s="183">
        <v>180.55348000000001</v>
      </c>
      <c r="CN36" s="184">
        <v>180.52450999999999</v>
      </c>
      <c r="CO36" s="184">
        <v>181.33356000000001</v>
      </c>
      <c r="CP36" s="185">
        <v>181.02912000000001</v>
      </c>
      <c r="CQ36" s="183"/>
      <c r="CR36" s="185">
        <v>319.03766999999999</v>
      </c>
      <c r="CS36" s="183"/>
      <c r="CT36" s="185"/>
      <c r="CU36" s="183"/>
      <c r="CV36" s="184"/>
      <c r="CW36" s="186"/>
      <c r="CX36" s="183"/>
      <c r="CY36" s="184"/>
      <c r="CZ36" s="184"/>
      <c r="DA36" s="185"/>
      <c r="DB36" s="183"/>
      <c r="DC36" s="184"/>
      <c r="DD36" s="184"/>
      <c r="DE36" s="184"/>
      <c r="DF36" s="184"/>
      <c r="DG36" s="184"/>
      <c r="DH36" s="184"/>
      <c r="DI36" s="184"/>
      <c r="DJ36" s="184"/>
      <c r="DK36" s="184"/>
      <c r="DL36" s="184"/>
      <c r="DM36" s="185"/>
      <c r="DN36" s="187"/>
      <c r="DO36" s="188"/>
      <c r="DP36" s="188"/>
      <c r="DQ36" s="189"/>
      <c r="DR36" s="183"/>
      <c r="DS36" s="184"/>
      <c r="DT36" s="184"/>
      <c r="DU36" s="185"/>
      <c r="DV36" s="182"/>
      <c r="DW36" s="183"/>
      <c r="DX36" s="184"/>
      <c r="DY36" s="184"/>
      <c r="DZ36" s="184"/>
      <c r="EA36" s="184"/>
      <c r="EB36" s="186"/>
      <c r="EC36" s="176"/>
      <c r="ED36" s="182"/>
      <c r="EE36" s="182"/>
      <c r="EF36" s="182"/>
      <c r="EG36" s="182"/>
      <c r="EH36" s="182"/>
      <c r="EI36" s="182"/>
      <c r="EJ36" s="182"/>
      <c r="EK36" s="182"/>
      <c r="EL36" s="183"/>
      <c r="EM36" s="185"/>
      <c r="EN36" s="183"/>
      <c r="EO36" s="185"/>
      <c r="EP36" s="182"/>
      <c r="EQ36" s="182"/>
      <c r="ER36" s="182"/>
      <c r="ES36" s="182"/>
      <c r="ET36" s="182"/>
      <c r="EU36" s="182"/>
      <c r="EV36" s="182"/>
      <c r="EW36" s="182"/>
      <c r="EX36" s="182"/>
      <c r="EY36" s="182"/>
      <c r="EZ36" s="182"/>
      <c r="FA36" s="182"/>
      <c r="FB36" s="182"/>
      <c r="FC36" s="182"/>
      <c r="FD36" s="182"/>
      <c r="FE36" s="182"/>
      <c r="FF36" s="182"/>
      <c r="FG36" s="182"/>
      <c r="FH36" s="182"/>
      <c r="FI36" s="182"/>
      <c r="FJ36" s="182"/>
      <c r="FK36" s="182"/>
      <c r="FL36" s="182"/>
      <c r="FM36" s="183"/>
      <c r="FN36" s="184"/>
      <c r="FO36" s="184"/>
      <c r="FP36" s="185"/>
      <c r="FQ36" s="183"/>
      <c r="FR36" s="185"/>
      <c r="FS36" s="183"/>
      <c r="FT36" s="184"/>
      <c r="FU36" s="184"/>
      <c r="FV36" s="184"/>
      <c r="FW36" s="184"/>
      <c r="FX36" s="185"/>
      <c r="FY36" s="183"/>
      <c r="FZ36" s="185"/>
      <c r="GA36" s="183"/>
      <c r="GB36" s="184"/>
      <c r="GC36" s="184"/>
      <c r="GD36" s="185"/>
      <c r="GE36" s="182"/>
      <c r="GF36" s="182"/>
      <c r="GG36" s="182"/>
      <c r="GH36" s="183"/>
      <c r="GI36" s="184"/>
      <c r="GJ36" s="184"/>
      <c r="GK36" s="184"/>
      <c r="GL36" s="185"/>
      <c r="GM36" s="183"/>
      <c r="GN36" s="184"/>
      <c r="GO36" s="184"/>
      <c r="GP36" s="185"/>
      <c r="GQ36" s="182"/>
      <c r="GR36" s="183"/>
      <c r="GS36" s="184"/>
      <c r="GT36" s="185"/>
      <c r="GU36" s="176"/>
      <c r="GV36" s="182"/>
      <c r="GW36" s="182"/>
      <c r="GX36" s="182"/>
      <c r="GY36" s="182"/>
      <c r="GZ36" s="182"/>
      <c r="HA36" s="182"/>
      <c r="HB36" s="182"/>
      <c r="HC36" s="182"/>
      <c r="HD36" s="176"/>
      <c r="HE36" s="182"/>
      <c r="HF36" s="182"/>
      <c r="HG36" s="182"/>
      <c r="HH36" s="182"/>
      <c r="HI36" s="182"/>
      <c r="HJ36" s="182"/>
      <c r="HK36" s="183"/>
      <c r="HL36" s="185"/>
      <c r="HM36" s="176"/>
      <c r="HN36" s="183">
        <v>2742.48522</v>
      </c>
      <c r="HO36" s="184">
        <v>2724.3439899999998</v>
      </c>
      <c r="HP36" s="185">
        <v>1070.2499399999999</v>
      </c>
    </row>
    <row r="37" spans="1:224" x14ac:dyDescent="0.3">
      <c r="A37" s="1"/>
      <c r="B37" s="181" t="s">
        <v>840</v>
      </c>
      <c r="C37" s="182"/>
      <c r="D37" s="183"/>
      <c r="E37" s="184"/>
      <c r="F37" s="184">
        <v>8.8258700000000001</v>
      </c>
      <c r="G37" s="185">
        <v>8.5166900000000005</v>
      </c>
      <c r="H37" s="183"/>
      <c r="I37" s="185"/>
      <c r="J37" s="183">
        <v>81.096100000000007</v>
      </c>
      <c r="K37" s="185"/>
      <c r="L37" s="183"/>
      <c r="M37" s="184"/>
      <c r="N37" s="184"/>
      <c r="O37" s="184"/>
      <c r="P37" s="184"/>
      <c r="Q37" s="184"/>
      <c r="R37" s="184"/>
      <c r="S37" s="185"/>
      <c r="T37" s="183">
        <v>18.14123</v>
      </c>
      <c r="U37" s="184"/>
      <c r="V37" s="185">
        <v>1.0612699999999999</v>
      </c>
      <c r="W37" s="182"/>
      <c r="X37" s="183"/>
      <c r="Y37" s="184"/>
      <c r="Z37" s="185">
        <v>23.060680000000001</v>
      </c>
      <c r="AA37" s="183"/>
      <c r="AB37" s="184"/>
      <c r="AC37" s="184"/>
      <c r="AD37" s="184"/>
      <c r="AE37" s="184">
        <v>11.413130000000001</v>
      </c>
      <c r="AF37" s="184">
        <v>23.889150000000001</v>
      </c>
      <c r="AG37" s="185">
        <v>10.22284</v>
      </c>
      <c r="AH37" s="182"/>
      <c r="AI37" s="182"/>
      <c r="AJ37" s="182">
        <v>175.92341999999999</v>
      </c>
      <c r="AK37" s="183"/>
      <c r="AL37" s="185">
        <v>7.8466800000000001</v>
      </c>
      <c r="AM37" s="183"/>
      <c r="AN37" s="185"/>
      <c r="AO37" s="182"/>
      <c r="AP37" s="183"/>
      <c r="AQ37" s="185"/>
      <c r="AR37" s="182"/>
      <c r="AS37" s="182"/>
      <c r="AT37" s="182"/>
      <c r="AU37" s="183"/>
      <c r="AV37" s="184"/>
      <c r="AW37" s="185"/>
      <c r="AX37" s="183"/>
      <c r="AY37" s="184"/>
      <c r="AZ37" s="184"/>
      <c r="BA37" s="184"/>
      <c r="BB37" s="184"/>
      <c r="BC37" s="185"/>
      <c r="BD37" s="183"/>
      <c r="BE37" s="185"/>
      <c r="BF37" s="182"/>
      <c r="BG37" s="183"/>
      <c r="BH37" s="184"/>
      <c r="BI37" s="185"/>
      <c r="BJ37" s="183">
        <v>164.44227000000001</v>
      </c>
      <c r="BK37" s="184">
        <v>165.47058000000001</v>
      </c>
      <c r="BL37" s="184">
        <v>165.59853000000001</v>
      </c>
      <c r="BM37" s="184"/>
      <c r="BN37" s="184"/>
      <c r="BO37" s="184"/>
      <c r="BP37" s="184"/>
      <c r="BQ37" s="184"/>
      <c r="BR37" s="184"/>
      <c r="BS37" s="184">
        <v>36.281509999999997</v>
      </c>
      <c r="BT37" s="184">
        <v>206.49456000000001</v>
      </c>
      <c r="BU37" s="184">
        <v>206.11548999999999</v>
      </c>
      <c r="BV37" s="184">
        <v>205.99002999999999</v>
      </c>
      <c r="BW37" s="185"/>
      <c r="BX37" s="183">
        <v>17.41583</v>
      </c>
      <c r="BY37" s="185">
        <v>44.053669999999997</v>
      </c>
      <c r="BZ37" s="182"/>
      <c r="CA37" s="183"/>
      <c r="CB37" s="184"/>
      <c r="CC37" s="184"/>
      <c r="CD37" s="184"/>
      <c r="CE37" s="184"/>
      <c r="CF37" s="184">
        <v>118.14735</v>
      </c>
      <c r="CG37" s="184"/>
      <c r="CH37" s="184"/>
      <c r="CI37" s="184"/>
      <c r="CJ37" s="184"/>
      <c r="CK37" s="184"/>
      <c r="CL37" s="185"/>
      <c r="CM37" s="183">
        <v>180.55348000000001</v>
      </c>
      <c r="CN37" s="184">
        <v>180.52450999999999</v>
      </c>
      <c r="CO37" s="184">
        <v>181.33356000000001</v>
      </c>
      <c r="CP37" s="185">
        <v>181.02912000000001</v>
      </c>
      <c r="CQ37" s="183"/>
      <c r="CR37" s="185">
        <v>319.03766999999999</v>
      </c>
      <c r="CS37" s="183"/>
      <c r="CT37" s="185"/>
      <c r="CU37" s="183"/>
      <c r="CV37" s="184"/>
      <c r="CW37" s="186"/>
      <c r="CX37" s="183"/>
      <c r="CY37" s="184"/>
      <c r="CZ37" s="184"/>
      <c r="DA37" s="185"/>
      <c r="DB37" s="183"/>
      <c r="DC37" s="184"/>
      <c r="DD37" s="184"/>
      <c r="DE37" s="184"/>
      <c r="DF37" s="184"/>
      <c r="DG37" s="184"/>
      <c r="DH37" s="184"/>
      <c r="DI37" s="184"/>
      <c r="DJ37" s="184"/>
      <c r="DK37" s="184"/>
      <c r="DL37" s="184"/>
      <c r="DM37" s="185"/>
      <c r="DN37" s="187"/>
      <c r="DO37" s="188"/>
      <c r="DP37" s="188"/>
      <c r="DQ37" s="189"/>
      <c r="DR37" s="183"/>
      <c r="DS37" s="184"/>
      <c r="DT37" s="184"/>
      <c r="DU37" s="185"/>
      <c r="DV37" s="182"/>
      <c r="DW37" s="183"/>
      <c r="DX37" s="184"/>
      <c r="DY37" s="184"/>
      <c r="DZ37" s="184"/>
      <c r="EA37" s="184"/>
      <c r="EB37" s="186"/>
      <c r="EC37" s="176"/>
      <c r="ED37" s="182"/>
      <c r="EE37" s="182"/>
      <c r="EF37" s="182"/>
      <c r="EG37" s="182"/>
      <c r="EH37" s="182"/>
      <c r="EI37" s="182"/>
      <c r="EJ37" s="182"/>
      <c r="EK37" s="182"/>
      <c r="EL37" s="183"/>
      <c r="EM37" s="185"/>
      <c r="EN37" s="183"/>
      <c r="EO37" s="185"/>
      <c r="EP37" s="182"/>
      <c r="EQ37" s="182"/>
      <c r="ER37" s="182"/>
      <c r="ES37" s="182"/>
      <c r="ET37" s="182"/>
      <c r="EU37" s="182"/>
      <c r="EV37" s="182"/>
      <c r="EW37" s="182"/>
      <c r="EX37" s="182"/>
      <c r="EY37" s="182"/>
      <c r="EZ37" s="182"/>
      <c r="FA37" s="182"/>
      <c r="FB37" s="182"/>
      <c r="FC37" s="182"/>
      <c r="FD37" s="182"/>
      <c r="FE37" s="182"/>
      <c r="FF37" s="182"/>
      <c r="FG37" s="182"/>
      <c r="FH37" s="182"/>
      <c r="FI37" s="182"/>
      <c r="FJ37" s="182"/>
      <c r="FK37" s="182"/>
      <c r="FL37" s="182"/>
      <c r="FM37" s="183"/>
      <c r="FN37" s="184"/>
      <c r="FO37" s="184"/>
      <c r="FP37" s="185"/>
      <c r="FQ37" s="183"/>
      <c r="FR37" s="185"/>
      <c r="FS37" s="183"/>
      <c r="FT37" s="184"/>
      <c r="FU37" s="184"/>
      <c r="FV37" s="184"/>
      <c r="FW37" s="184"/>
      <c r="FX37" s="185"/>
      <c r="FY37" s="183"/>
      <c r="FZ37" s="185"/>
      <c r="GA37" s="183"/>
      <c r="GB37" s="184"/>
      <c r="GC37" s="184"/>
      <c r="GD37" s="185"/>
      <c r="GE37" s="182"/>
      <c r="GF37" s="182"/>
      <c r="GG37" s="182"/>
      <c r="GH37" s="183"/>
      <c r="GI37" s="184"/>
      <c r="GJ37" s="184"/>
      <c r="GK37" s="184"/>
      <c r="GL37" s="185"/>
      <c r="GM37" s="183"/>
      <c r="GN37" s="184"/>
      <c r="GO37" s="184"/>
      <c r="GP37" s="185"/>
      <c r="GQ37" s="182"/>
      <c r="GR37" s="183"/>
      <c r="GS37" s="184"/>
      <c r="GT37" s="185"/>
      <c r="GU37" s="176"/>
      <c r="GV37" s="182"/>
      <c r="GW37" s="182"/>
      <c r="GX37" s="182"/>
      <c r="GY37" s="182"/>
      <c r="GZ37" s="182"/>
      <c r="HA37" s="182"/>
      <c r="HB37" s="182"/>
      <c r="HC37" s="182"/>
      <c r="HD37" s="176"/>
      <c r="HE37" s="182"/>
      <c r="HF37" s="182"/>
      <c r="HG37" s="182"/>
      <c r="HH37" s="182"/>
      <c r="HI37" s="182"/>
      <c r="HJ37" s="182"/>
      <c r="HK37" s="183"/>
      <c r="HL37" s="185"/>
      <c r="HM37" s="176"/>
      <c r="HN37" s="183">
        <v>2742.48522</v>
      </c>
      <c r="HO37" s="184">
        <v>2724.3439899999998</v>
      </c>
      <c r="HP37" s="185">
        <v>1070.2499399999999</v>
      </c>
    </row>
    <row r="38" spans="1:224" x14ac:dyDescent="0.3">
      <c r="A38" s="1"/>
      <c r="B38" s="181" t="s">
        <v>841</v>
      </c>
      <c r="C38" s="182"/>
      <c r="D38" s="183"/>
      <c r="E38" s="184"/>
      <c r="F38" s="184">
        <v>8.8258700000000001</v>
      </c>
      <c r="G38" s="185">
        <v>8.5166900000000005</v>
      </c>
      <c r="H38" s="183"/>
      <c r="I38" s="185"/>
      <c r="J38" s="183">
        <v>81.096100000000007</v>
      </c>
      <c r="K38" s="185"/>
      <c r="L38" s="183"/>
      <c r="M38" s="184"/>
      <c r="N38" s="184"/>
      <c r="O38" s="184"/>
      <c r="P38" s="184"/>
      <c r="Q38" s="184"/>
      <c r="R38" s="184"/>
      <c r="S38" s="185"/>
      <c r="T38" s="183">
        <v>18.14123</v>
      </c>
      <c r="U38" s="184"/>
      <c r="V38" s="185">
        <v>1.0612699999999999</v>
      </c>
      <c r="W38" s="182"/>
      <c r="X38" s="183"/>
      <c r="Y38" s="184"/>
      <c r="Z38" s="185">
        <v>23.060680000000001</v>
      </c>
      <c r="AA38" s="183"/>
      <c r="AB38" s="184"/>
      <c r="AC38" s="184"/>
      <c r="AD38" s="184"/>
      <c r="AE38" s="184">
        <v>11.413130000000001</v>
      </c>
      <c r="AF38" s="184">
        <v>23.889150000000001</v>
      </c>
      <c r="AG38" s="185">
        <v>10.22284</v>
      </c>
      <c r="AH38" s="182"/>
      <c r="AI38" s="182"/>
      <c r="AJ38" s="182">
        <v>175.92341999999999</v>
      </c>
      <c r="AK38" s="183"/>
      <c r="AL38" s="185">
        <v>7.8466800000000001</v>
      </c>
      <c r="AM38" s="183"/>
      <c r="AN38" s="185"/>
      <c r="AO38" s="182"/>
      <c r="AP38" s="183"/>
      <c r="AQ38" s="185"/>
      <c r="AR38" s="182"/>
      <c r="AS38" s="182"/>
      <c r="AT38" s="182"/>
      <c r="AU38" s="183"/>
      <c r="AV38" s="184"/>
      <c r="AW38" s="185"/>
      <c r="AX38" s="183"/>
      <c r="AY38" s="184"/>
      <c r="AZ38" s="184"/>
      <c r="BA38" s="184"/>
      <c r="BB38" s="184"/>
      <c r="BC38" s="185"/>
      <c r="BD38" s="183"/>
      <c r="BE38" s="185"/>
      <c r="BF38" s="182"/>
      <c r="BG38" s="183"/>
      <c r="BH38" s="184"/>
      <c r="BI38" s="185"/>
      <c r="BJ38" s="183">
        <v>164.44227000000001</v>
      </c>
      <c r="BK38" s="184">
        <v>165.47058000000001</v>
      </c>
      <c r="BL38" s="184">
        <v>165.59853000000001</v>
      </c>
      <c r="BM38" s="184"/>
      <c r="BN38" s="184"/>
      <c r="BO38" s="184"/>
      <c r="BP38" s="184"/>
      <c r="BQ38" s="184"/>
      <c r="BR38" s="184"/>
      <c r="BS38" s="184">
        <v>36.281509999999997</v>
      </c>
      <c r="BT38" s="184">
        <v>206.49456000000001</v>
      </c>
      <c r="BU38" s="184">
        <v>206.11548999999999</v>
      </c>
      <c r="BV38" s="184">
        <v>205.99002999999999</v>
      </c>
      <c r="BW38" s="185"/>
      <c r="BX38" s="183">
        <v>17.41583</v>
      </c>
      <c r="BY38" s="185">
        <v>44.053669999999997</v>
      </c>
      <c r="BZ38" s="182"/>
      <c r="CA38" s="183"/>
      <c r="CB38" s="184"/>
      <c r="CC38" s="184"/>
      <c r="CD38" s="184"/>
      <c r="CE38" s="184"/>
      <c r="CF38" s="184">
        <v>118.14735</v>
      </c>
      <c r="CG38" s="184"/>
      <c r="CH38" s="184"/>
      <c r="CI38" s="184"/>
      <c r="CJ38" s="184"/>
      <c r="CK38" s="184"/>
      <c r="CL38" s="185"/>
      <c r="CM38" s="183">
        <v>180.55348000000001</v>
      </c>
      <c r="CN38" s="184">
        <v>180.52450999999999</v>
      </c>
      <c r="CO38" s="184">
        <v>181.33356000000001</v>
      </c>
      <c r="CP38" s="185">
        <v>181.02912000000001</v>
      </c>
      <c r="CQ38" s="183"/>
      <c r="CR38" s="185">
        <v>319.03766999999999</v>
      </c>
      <c r="CS38" s="183"/>
      <c r="CT38" s="185"/>
      <c r="CU38" s="183"/>
      <c r="CV38" s="184"/>
      <c r="CW38" s="186"/>
      <c r="CX38" s="183"/>
      <c r="CY38" s="184"/>
      <c r="CZ38" s="184"/>
      <c r="DA38" s="185"/>
      <c r="DB38" s="183"/>
      <c r="DC38" s="184"/>
      <c r="DD38" s="184"/>
      <c r="DE38" s="184"/>
      <c r="DF38" s="184"/>
      <c r="DG38" s="184"/>
      <c r="DH38" s="184"/>
      <c r="DI38" s="184"/>
      <c r="DJ38" s="184"/>
      <c r="DK38" s="184"/>
      <c r="DL38" s="184"/>
      <c r="DM38" s="185"/>
      <c r="DN38" s="187"/>
      <c r="DO38" s="188"/>
      <c r="DP38" s="188"/>
      <c r="DQ38" s="189"/>
      <c r="DR38" s="183"/>
      <c r="DS38" s="184"/>
      <c r="DT38" s="184"/>
      <c r="DU38" s="185"/>
      <c r="DV38" s="182"/>
      <c r="DW38" s="183"/>
      <c r="DX38" s="184"/>
      <c r="DY38" s="184"/>
      <c r="DZ38" s="184"/>
      <c r="EA38" s="184"/>
      <c r="EB38" s="186"/>
      <c r="EC38" s="176"/>
      <c r="ED38" s="182"/>
      <c r="EE38" s="182"/>
      <c r="EF38" s="182"/>
      <c r="EG38" s="182"/>
      <c r="EH38" s="182"/>
      <c r="EI38" s="182"/>
      <c r="EJ38" s="182"/>
      <c r="EK38" s="182"/>
      <c r="EL38" s="183"/>
      <c r="EM38" s="185"/>
      <c r="EN38" s="183"/>
      <c r="EO38" s="185"/>
      <c r="EP38" s="182"/>
      <c r="EQ38" s="182"/>
      <c r="ER38" s="182"/>
      <c r="ES38" s="182"/>
      <c r="ET38" s="182"/>
      <c r="EU38" s="182"/>
      <c r="EV38" s="182"/>
      <c r="EW38" s="182"/>
      <c r="EX38" s="182"/>
      <c r="EY38" s="182"/>
      <c r="EZ38" s="182"/>
      <c r="FA38" s="182"/>
      <c r="FB38" s="182"/>
      <c r="FC38" s="182"/>
      <c r="FD38" s="182"/>
      <c r="FE38" s="182"/>
      <c r="FF38" s="182"/>
      <c r="FG38" s="182"/>
      <c r="FH38" s="182"/>
      <c r="FI38" s="182"/>
      <c r="FJ38" s="182"/>
      <c r="FK38" s="182"/>
      <c r="FL38" s="182"/>
      <c r="FM38" s="183"/>
      <c r="FN38" s="184"/>
      <c r="FO38" s="184"/>
      <c r="FP38" s="185"/>
      <c r="FQ38" s="183"/>
      <c r="FR38" s="185"/>
      <c r="FS38" s="183"/>
      <c r="FT38" s="184"/>
      <c r="FU38" s="184"/>
      <c r="FV38" s="184"/>
      <c r="FW38" s="184"/>
      <c r="FX38" s="185"/>
      <c r="FY38" s="183"/>
      <c r="FZ38" s="185"/>
      <c r="GA38" s="183"/>
      <c r="GB38" s="184"/>
      <c r="GC38" s="184"/>
      <c r="GD38" s="185"/>
      <c r="GE38" s="182"/>
      <c r="GF38" s="182"/>
      <c r="GG38" s="182"/>
      <c r="GH38" s="183"/>
      <c r="GI38" s="184"/>
      <c r="GJ38" s="184"/>
      <c r="GK38" s="184"/>
      <c r="GL38" s="185"/>
      <c r="GM38" s="183"/>
      <c r="GN38" s="184"/>
      <c r="GO38" s="184"/>
      <c r="GP38" s="185"/>
      <c r="GQ38" s="182"/>
      <c r="GR38" s="183"/>
      <c r="GS38" s="184"/>
      <c r="GT38" s="185"/>
      <c r="GU38" s="176"/>
      <c r="GV38" s="182"/>
      <c r="GW38" s="182"/>
      <c r="GX38" s="182"/>
      <c r="GY38" s="182"/>
      <c r="GZ38" s="182"/>
      <c r="HA38" s="182"/>
      <c r="HB38" s="182"/>
      <c r="HC38" s="182"/>
      <c r="HD38" s="176"/>
      <c r="HE38" s="182"/>
      <c r="HF38" s="182"/>
      <c r="HG38" s="182"/>
      <c r="HH38" s="182"/>
      <c r="HI38" s="182"/>
      <c r="HJ38" s="182"/>
      <c r="HK38" s="183"/>
      <c r="HL38" s="185"/>
      <c r="HM38" s="176"/>
      <c r="HN38" s="183">
        <v>2742.48522</v>
      </c>
      <c r="HO38" s="184">
        <v>2724.3439899999998</v>
      </c>
      <c r="HP38" s="185">
        <v>1070.2499399999999</v>
      </c>
    </row>
    <row r="39" spans="1:224" x14ac:dyDescent="0.3">
      <c r="A39" s="1"/>
      <c r="B39" s="181" t="s">
        <v>842</v>
      </c>
      <c r="C39" s="182"/>
      <c r="D39" s="183"/>
      <c r="E39" s="184"/>
      <c r="F39" s="184">
        <v>8.8258700000000001</v>
      </c>
      <c r="G39" s="185">
        <v>8.5166900000000005</v>
      </c>
      <c r="H39" s="183"/>
      <c r="I39" s="185"/>
      <c r="J39" s="183">
        <v>81.096100000000007</v>
      </c>
      <c r="K39" s="185"/>
      <c r="L39" s="183"/>
      <c r="M39" s="184"/>
      <c r="N39" s="184"/>
      <c r="O39" s="184"/>
      <c r="P39" s="184"/>
      <c r="Q39" s="184"/>
      <c r="R39" s="184"/>
      <c r="S39" s="185"/>
      <c r="T39" s="183">
        <v>18.14123</v>
      </c>
      <c r="U39" s="184"/>
      <c r="V39" s="185">
        <v>1.0612699999999999</v>
      </c>
      <c r="W39" s="182"/>
      <c r="X39" s="183"/>
      <c r="Y39" s="184"/>
      <c r="Z39" s="185"/>
      <c r="AA39" s="183"/>
      <c r="AB39" s="184"/>
      <c r="AC39" s="184"/>
      <c r="AD39" s="184"/>
      <c r="AE39" s="184">
        <v>11.413130000000001</v>
      </c>
      <c r="AF39" s="184">
        <v>23.889150000000001</v>
      </c>
      <c r="AG39" s="185">
        <v>10.22284</v>
      </c>
      <c r="AH39" s="182"/>
      <c r="AI39" s="182"/>
      <c r="AJ39" s="182">
        <v>175.92341999999999</v>
      </c>
      <c r="AK39" s="183"/>
      <c r="AL39" s="185">
        <v>7.8466800000000001</v>
      </c>
      <c r="AM39" s="183"/>
      <c r="AN39" s="185"/>
      <c r="AO39" s="182"/>
      <c r="AP39" s="183"/>
      <c r="AQ39" s="185"/>
      <c r="AR39" s="182"/>
      <c r="AS39" s="182"/>
      <c r="AT39" s="182"/>
      <c r="AU39" s="183"/>
      <c r="AV39" s="184"/>
      <c r="AW39" s="185"/>
      <c r="AX39" s="183"/>
      <c r="AY39" s="184"/>
      <c r="AZ39" s="184"/>
      <c r="BA39" s="184"/>
      <c r="BB39" s="184"/>
      <c r="BC39" s="185"/>
      <c r="BD39" s="183"/>
      <c r="BE39" s="185"/>
      <c r="BF39" s="182"/>
      <c r="BG39" s="183"/>
      <c r="BH39" s="184"/>
      <c r="BI39" s="185"/>
      <c r="BJ39" s="183">
        <v>164.44227000000001</v>
      </c>
      <c r="BK39" s="184">
        <v>165.47058000000001</v>
      </c>
      <c r="BL39" s="184">
        <v>165.59853000000001</v>
      </c>
      <c r="BM39" s="184"/>
      <c r="BN39" s="184"/>
      <c r="BO39" s="184"/>
      <c r="BP39" s="184"/>
      <c r="BQ39" s="184"/>
      <c r="BR39" s="184"/>
      <c r="BS39" s="184">
        <v>36.281509999999997</v>
      </c>
      <c r="BT39" s="184">
        <v>206.49456000000001</v>
      </c>
      <c r="BU39" s="184">
        <v>206.11548999999999</v>
      </c>
      <c r="BV39" s="184">
        <v>205.99002999999999</v>
      </c>
      <c r="BW39" s="185"/>
      <c r="BX39" s="183">
        <v>17.41583</v>
      </c>
      <c r="BY39" s="185">
        <v>44.053669999999997</v>
      </c>
      <c r="BZ39" s="182"/>
      <c r="CA39" s="183"/>
      <c r="CB39" s="184"/>
      <c r="CC39" s="184"/>
      <c r="CD39" s="184"/>
      <c r="CE39" s="184"/>
      <c r="CF39" s="184">
        <v>118.14735</v>
      </c>
      <c r="CG39" s="184"/>
      <c r="CH39" s="184"/>
      <c r="CI39" s="184"/>
      <c r="CJ39" s="184"/>
      <c r="CK39" s="184"/>
      <c r="CL39" s="185"/>
      <c r="CM39" s="183">
        <v>180.55348000000001</v>
      </c>
      <c r="CN39" s="184">
        <v>180.52450999999999</v>
      </c>
      <c r="CO39" s="184">
        <v>181.33356000000001</v>
      </c>
      <c r="CP39" s="185">
        <v>181.02912000000001</v>
      </c>
      <c r="CQ39" s="183"/>
      <c r="CR39" s="185">
        <v>121.51358</v>
      </c>
      <c r="CS39" s="183"/>
      <c r="CT39" s="185"/>
      <c r="CU39" s="183"/>
      <c r="CV39" s="184"/>
      <c r="CW39" s="186"/>
      <c r="CX39" s="183"/>
      <c r="CY39" s="184"/>
      <c r="CZ39" s="184"/>
      <c r="DA39" s="185"/>
      <c r="DB39" s="183"/>
      <c r="DC39" s="184"/>
      <c r="DD39" s="184"/>
      <c r="DE39" s="184"/>
      <c r="DF39" s="184"/>
      <c r="DG39" s="184"/>
      <c r="DH39" s="184"/>
      <c r="DI39" s="184"/>
      <c r="DJ39" s="184"/>
      <c r="DK39" s="184"/>
      <c r="DL39" s="184"/>
      <c r="DM39" s="185"/>
      <c r="DN39" s="187"/>
      <c r="DO39" s="188"/>
      <c r="DP39" s="188"/>
      <c r="DQ39" s="189"/>
      <c r="DR39" s="183"/>
      <c r="DS39" s="184"/>
      <c r="DT39" s="184"/>
      <c r="DU39" s="185"/>
      <c r="DV39" s="182"/>
      <c r="DW39" s="183"/>
      <c r="DX39" s="184"/>
      <c r="DY39" s="184"/>
      <c r="DZ39" s="184"/>
      <c r="EA39" s="184"/>
      <c r="EB39" s="186"/>
      <c r="EC39" s="176"/>
      <c r="ED39" s="182"/>
      <c r="EE39" s="182"/>
      <c r="EF39" s="182"/>
      <c r="EG39" s="182"/>
      <c r="EH39" s="182"/>
      <c r="EI39" s="182"/>
      <c r="EJ39" s="182"/>
      <c r="EK39" s="182"/>
      <c r="EL39" s="183"/>
      <c r="EM39" s="185"/>
      <c r="EN39" s="183"/>
      <c r="EO39" s="185"/>
      <c r="EP39" s="182"/>
      <c r="EQ39" s="182"/>
      <c r="ER39" s="182"/>
      <c r="ES39" s="182"/>
      <c r="ET39" s="182"/>
      <c r="EU39" s="182"/>
      <c r="EV39" s="182"/>
      <c r="EW39" s="182"/>
      <c r="EX39" s="182"/>
      <c r="EY39" s="182"/>
      <c r="EZ39" s="182"/>
      <c r="FA39" s="182"/>
      <c r="FB39" s="182"/>
      <c r="FC39" s="182"/>
      <c r="FD39" s="182"/>
      <c r="FE39" s="182"/>
      <c r="FF39" s="182"/>
      <c r="FG39" s="182"/>
      <c r="FH39" s="182"/>
      <c r="FI39" s="182"/>
      <c r="FJ39" s="182"/>
      <c r="FK39" s="182"/>
      <c r="FL39" s="182"/>
      <c r="FM39" s="183"/>
      <c r="FN39" s="184"/>
      <c r="FO39" s="184"/>
      <c r="FP39" s="185"/>
      <c r="FQ39" s="183"/>
      <c r="FR39" s="185"/>
      <c r="FS39" s="183"/>
      <c r="FT39" s="184"/>
      <c r="FU39" s="184"/>
      <c r="FV39" s="184"/>
      <c r="FW39" s="184"/>
      <c r="FX39" s="185"/>
      <c r="FY39" s="183"/>
      <c r="FZ39" s="185"/>
      <c r="GA39" s="183"/>
      <c r="GB39" s="184"/>
      <c r="GC39" s="184"/>
      <c r="GD39" s="185"/>
      <c r="GE39" s="182"/>
      <c r="GF39" s="182"/>
      <c r="GG39" s="182"/>
      <c r="GH39" s="183"/>
      <c r="GI39" s="184"/>
      <c r="GJ39" s="184"/>
      <c r="GK39" s="184"/>
      <c r="GL39" s="185"/>
      <c r="GM39" s="183"/>
      <c r="GN39" s="184"/>
      <c r="GO39" s="184"/>
      <c r="GP39" s="185"/>
      <c r="GQ39" s="182"/>
      <c r="GR39" s="183"/>
      <c r="GS39" s="184"/>
      <c r="GT39" s="185"/>
      <c r="GU39" s="176"/>
      <c r="GV39" s="182"/>
      <c r="GW39" s="182"/>
      <c r="GX39" s="182"/>
      <c r="GY39" s="182"/>
      <c r="GZ39" s="182"/>
      <c r="HA39" s="182"/>
      <c r="HB39" s="182"/>
      <c r="HC39" s="182"/>
      <c r="HD39" s="176"/>
      <c r="HE39" s="182"/>
      <c r="HF39" s="182"/>
      <c r="HG39" s="182"/>
      <c r="HH39" s="182"/>
      <c r="HI39" s="182"/>
      <c r="HJ39" s="182"/>
      <c r="HK39" s="183"/>
      <c r="HL39" s="185"/>
      <c r="HM39" s="176"/>
      <c r="HN39" s="183">
        <v>2521.9004499999996</v>
      </c>
      <c r="HO39" s="184">
        <v>2503.7592199999995</v>
      </c>
      <c r="HP39" s="185">
        <v>1070.2499399999999</v>
      </c>
    </row>
    <row r="40" spans="1:224" x14ac:dyDescent="0.3">
      <c r="A40" s="1"/>
      <c r="B40" s="181" t="s">
        <v>843</v>
      </c>
      <c r="C40" s="182"/>
      <c r="D40" s="183"/>
      <c r="E40" s="184"/>
      <c r="F40" s="184">
        <v>8.8258700000000001</v>
      </c>
      <c r="G40" s="185">
        <v>8.5166900000000005</v>
      </c>
      <c r="H40" s="183"/>
      <c r="I40" s="185"/>
      <c r="J40" s="183">
        <v>81.096100000000007</v>
      </c>
      <c r="K40" s="185"/>
      <c r="L40" s="183"/>
      <c r="M40" s="184"/>
      <c r="N40" s="184"/>
      <c r="O40" s="184"/>
      <c r="P40" s="184"/>
      <c r="Q40" s="184"/>
      <c r="R40" s="184"/>
      <c r="S40" s="185"/>
      <c r="T40" s="183">
        <v>18.14123</v>
      </c>
      <c r="U40" s="184"/>
      <c r="V40" s="185">
        <v>1.0612699999999999</v>
      </c>
      <c r="W40" s="182"/>
      <c r="X40" s="183"/>
      <c r="Y40" s="184"/>
      <c r="Z40" s="185"/>
      <c r="AA40" s="183"/>
      <c r="AB40" s="184"/>
      <c r="AC40" s="184"/>
      <c r="AD40" s="184"/>
      <c r="AE40" s="184">
        <v>11.413130000000001</v>
      </c>
      <c r="AF40" s="184">
        <v>23.889150000000001</v>
      </c>
      <c r="AG40" s="185">
        <v>10.22284</v>
      </c>
      <c r="AH40" s="182"/>
      <c r="AI40" s="182"/>
      <c r="AJ40" s="182">
        <v>175.92341999999999</v>
      </c>
      <c r="AK40" s="183"/>
      <c r="AL40" s="185">
        <v>7.8466800000000001</v>
      </c>
      <c r="AM40" s="183"/>
      <c r="AN40" s="185"/>
      <c r="AO40" s="182"/>
      <c r="AP40" s="183"/>
      <c r="AQ40" s="185"/>
      <c r="AR40" s="182"/>
      <c r="AS40" s="182"/>
      <c r="AT40" s="182"/>
      <c r="AU40" s="183"/>
      <c r="AV40" s="184"/>
      <c r="AW40" s="185"/>
      <c r="AX40" s="183"/>
      <c r="AY40" s="184"/>
      <c r="AZ40" s="184"/>
      <c r="BA40" s="184"/>
      <c r="BB40" s="184"/>
      <c r="BC40" s="185"/>
      <c r="BD40" s="183"/>
      <c r="BE40" s="185"/>
      <c r="BF40" s="182"/>
      <c r="BG40" s="183"/>
      <c r="BH40" s="184"/>
      <c r="BI40" s="185"/>
      <c r="BJ40" s="183">
        <v>164.44227000000001</v>
      </c>
      <c r="BK40" s="184">
        <v>165.47058000000001</v>
      </c>
      <c r="BL40" s="184">
        <v>165.59853000000001</v>
      </c>
      <c r="BM40" s="184"/>
      <c r="BN40" s="184"/>
      <c r="BO40" s="184"/>
      <c r="BP40" s="184"/>
      <c r="BQ40" s="184"/>
      <c r="BR40" s="184"/>
      <c r="BS40" s="184">
        <v>36.281509999999997</v>
      </c>
      <c r="BT40" s="184">
        <v>206.49456000000001</v>
      </c>
      <c r="BU40" s="184">
        <v>206.11548999999999</v>
      </c>
      <c r="BV40" s="184">
        <v>205.99002999999999</v>
      </c>
      <c r="BW40" s="185"/>
      <c r="BX40" s="183">
        <v>17.41583</v>
      </c>
      <c r="BY40" s="185">
        <v>44.053669999999997</v>
      </c>
      <c r="BZ40" s="182"/>
      <c r="CA40" s="183"/>
      <c r="CB40" s="184"/>
      <c r="CC40" s="184"/>
      <c r="CD40" s="184"/>
      <c r="CE40" s="184"/>
      <c r="CF40" s="184">
        <v>118.14735</v>
      </c>
      <c r="CG40" s="184"/>
      <c r="CH40" s="184"/>
      <c r="CI40" s="184"/>
      <c r="CJ40" s="184"/>
      <c r="CK40" s="184"/>
      <c r="CL40" s="185"/>
      <c r="CM40" s="183">
        <v>180.55348000000001</v>
      </c>
      <c r="CN40" s="184">
        <v>180.52450999999999</v>
      </c>
      <c r="CO40" s="184">
        <v>181.33356000000001</v>
      </c>
      <c r="CP40" s="185">
        <v>181.02912000000001</v>
      </c>
      <c r="CQ40" s="183"/>
      <c r="CR40" s="185">
        <v>121.51358</v>
      </c>
      <c r="CS40" s="183"/>
      <c r="CT40" s="185"/>
      <c r="CU40" s="183"/>
      <c r="CV40" s="184"/>
      <c r="CW40" s="186"/>
      <c r="CX40" s="183"/>
      <c r="CY40" s="184"/>
      <c r="CZ40" s="184"/>
      <c r="DA40" s="185"/>
      <c r="DB40" s="183"/>
      <c r="DC40" s="184"/>
      <c r="DD40" s="184"/>
      <c r="DE40" s="184"/>
      <c r="DF40" s="184"/>
      <c r="DG40" s="184"/>
      <c r="DH40" s="184"/>
      <c r="DI40" s="184"/>
      <c r="DJ40" s="184"/>
      <c r="DK40" s="184"/>
      <c r="DL40" s="184"/>
      <c r="DM40" s="185"/>
      <c r="DN40" s="187"/>
      <c r="DO40" s="188"/>
      <c r="DP40" s="188"/>
      <c r="DQ40" s="189"/>
      <c r="DR40" s="183"/>
      <c r="DS40" s="184"/>
      <c r="DT40" s="184"/>
      <c r="DU40" s="185"/>
      <c r="DV40" s="182"/>
      <c r="DW40" s="183"/>
      <c r="DX40" s="184"/>
      <c r="DY40" s="184"/>
      <c r="DZ40" s="184"/>
      <c r="EA40" s="184"/>
      <c r="EB40" s="186"/>
      <c r="EC40" s="176"/>
      <c r="ED40" s="182"/>
      <c r="EE40" s="182"/>
      <c r="EF40" s="182"/>
      <c r="EG40" s="182"/>
      <c r="EH40" s="182"/>
      <c r="EI40" s="182"/>
      <c r="EJ40" s="182"/>
      <c r="EK40" s="182"/>
      <c r="EL40" s="183"/>
      <c r="EM40" s="185"/>
      <c r="EN40" s="183"/>
      <c r="EO40" s="185"/>
      <c r="EP40" s="182"/>
      <c r="EQ40" s="182"/>
      <c r="ER40" s="182"/>
      <c r="ES40" s="182"/>
      <c r="ET40" s="182"/>
      <c r="EU40" s="182"/>
      <c r="EV40" s="182"/>
      <c r="EW40" s="182"/>
      <c r="EX40" s="182"/>
      <c r="EY40" s="182"/>
      <c r="EZ40" s="182"/>
      <c r="FA40" s="182"/>
      <c r="FB40" s="182"/>
      <c r="FC40" s="182"/>
      <c r="FD40" s="182"/>
      <c r="FE40" s="182"/>
      <c r="FF40" s="182"/>
      <c r="FG40" s="182"/>
      <c r="FH40" s="182"/>
      <c r="FI40" s="182"/>
      <c r="FJ40" s="182"/>
      <c r="FK40" s="182"/>
      <c r="FL40" s="182"/>
      <c r="FM40" s="183"/>
      <c r="FN40" s="184"/>
      <c r="FO40" s="184"/>
      <c r="FP40" s="185"/>
      <c r="FQ40" s="183"/>
      <c r="FR40" s="185"/>
      <c r="FS40" s="183"/>
      <c r="FT40" s="184"/>
      <c r="FU40" s="184"/>
      <c r="FV40" s="184"/>
      <c r="FW40" s="184"/>
      <c r="FX40" s="185"/>
      <c r="FY40" s="183"/>
      <c r="FZ40" s="185"/>
      <c r="GA40" s="183"/>
      <c r="GB40" s="184"/>
      <c r="GC40" s="184"/>
      <c r="GD40" s="185"/>
      <c r="GE40" s="182"/>
      <c r="GF40" s="182"/>
      <c r="GG40" s="182"/>
      <c r="GH40" s="183"/>
      <c r="GI40" s="184"/>
      <c r="GJ40" s="184"/>
      <c r="GK40" s="184"/>
      <c r="GL40" s="185"/>
      <c r="GM40" s="183"/>
      <c r="GN40" s="184"/>
      <c r="GO40" s="184"/>
      <c r="GP40" s="185"/>
      <c r="GQ40" s="182"/>
      <c r="GR40" s="183"/>
      <c r="GS40" s="184"/>
      <c r="GT40" s="185"/>
      <c r="GU40" s="176"/>
      <c r="GV40" s="182"/>
      <c r="GW40" s="182"/>
      <c r="GX40" s="182"/>
      <c r="GY40" s="182"/>
      <c r="GZ40" s="182"/>
      <c r="HA40" s="182"/>
      <c r="HB40" s="182"/>
      <c r="HC40" s="182"/>
      <c r="HD40" s="176"/>
      <c r="HE40" s="182"/>
      <c r="HF40" s="182"/>
      <c r="HG40" s="182"/>
      <c r="HH40" s="182"/>
      <c r="HI40" s="182"/>
      <c r="HJ40" s="182"/>
      <c r="HK40" s="183"/>
      <c r="HL40" s="185"/>
      <c r="HM40" s="176"/>
      <c r="HN40" s="183">
        <v>2521.9004499999996</v>
      </c>
      <c r="HO40" s="184">
        <v>2503.7592199999995</v>
      </c>
      <c r="HP40" s="185">
        <v>1070.2499399999999</v>
      </c>
    </row>
    <row r="41" spans="1:224" x14ac:dyDescent="0.3">
      <c r="A41" s="1"/>
      <c r="B41" s="181" t="s">
        <v>844</v>
      </c>
      <c r="C41" s="182"/>
      <c r="D41" s="183"/>
      <c r="E41" s="184"/>
      <c r="F41" s="184">
        <v>8.8258700000000001</v>
      </c>
      <c r="G41" s="185">
        <v>8.5166900000000005</v>
      </c>
      <c r="H41" s="183"/>
      <c r="I41" s="185"/>
      <c r="J41" s="183">
        <v>81.096100000000007</v>
      </c>
      <c r="K41" s="185"/>
      <c r="L41" s="183"/>
      <c r="M41" s="184"/>
      <c r="N41" s="184"/>
      <c r="O41" s="184"/>
      <c r="P41" s="184"/>
      <c r="Q41" s="184"/>
      <c r="R41" s="184"/>
      <c r="S41" s="185"/>
      <c r="T41" s="183">
        <v>18.14123</v>
      </c>
      <c r="U41" s="184"/>
      <c r="V41" s="185">
        <v>1.0612699999999999</v>
      </c>
      <c r="W41" s="182"/>
      <c r="X41" s="183"/>
      <c r="Y41" s="184"/>
      <c r="Z41" s="185"/>
      <c r="AA41" s="183"/>
      <c r="AB41" s="184"/>
      <c r="AC41" s="184"/>
      <c r="AD41" s="184"/>
      <c r="AE41" s="184">
        <v>11.413130000000001</v>
      </c>
      <c r="AF41" s="184">
        <v>23.889150000000001</v>
      </c>
      <c r="AG41" s="185">
        <v>10.22284</v>
      </c>
      <c r="AH41" s="182"/>
      <c r="AI41" s="182"/>
      <c r="AJ41" s="182">
        <v>175.92341999999999</v>
      </c>
      <c r="AK41" s="183"/>
      <c r="AL41" s="185">
        <v>7.8466800000000001</v>
      </c>
      <c r="AM41" s="183"/>
      <c r="AN41" s="185"/>
      <c r="AO41" s="182"/>
      <c r="AP41" s="183"/>
      <c r="AQ41" s="185"/>
      <c r="AR41" s="182"/>
      <c r="AS41" s="182"/>
      <c r="AT41" s="182"/>
      <c r="AU41" s="183"/>
      <c r="AV41" s="184"/>
      <c r="AW41" s="185"/>
      <c r="AX41" s="183"/>
      <c r="AY41" s="184"/>
      <c r="AZ41" s="184"/>
      <c r="BA41" s="184"/>
      <c r="BB41" s="184"/>
      <c r="BC41" s="185"/>
      <c r="BD41" s="183"/>
      <c r="BE41" s="185"/>
      <c r="BF41" s="182"/>
      <c r="BG41" s="183"/>
      <c r="BH41" s="184"/>
      <c r="BI41" s="185"/>
      <c r="BJ41" s="183">
        <v>164.44227000000001</v>
      </c>
      <c r="BK41" s="184">
        <v>165.47058000000001</v>
      </c>
      <c r="BL41" s="184">
        <v>165.59853000000001</v>
      </c>
      <c r="BM41" s="184"/>
      <c r="BN41" s="184"/>
      <c r="BO41" s="184"/>
      <c r="BP41" s="184"/>
      <c r="BQ41" s="184"/>
      <c r="BR41" s="184"/>
      <c r="BS41" s="184">
        <v>36.281509999999997</v>
      </c>
      <c r="BT41" s="184">
        <v>206.49456000000001</v>
      </c>
      <c r="BU41" s="184">
        <v>206.11548999999999</v>
      </c>
      <c r="BV41" s="184">
        <v>205.99002999999999</v>
      </c>
      <c r="BW41" s="185"/>
      <c r="BX41" s="183">
        <v>17.41583</v>
      </c>
      <c r="BY41" s="185">
        <v>44.053669999999997</v>
      </c>
      <c r="BZ41" s="182"/>
      <c r="CA41" s="183"/>
      <c r="CB41" s="184"/>
      <c r="CC41" s="184"/>
      <c r="CD41" s="184"/>
      <c r="CE41" s="184"/>
      <c r="CF41" s="184">
        <v>118.14735</v>
      </c>
      <c r="CG41" s="184"/>
      <c r="CH41" s="184"/>
      <c r="CI41" s="184"/>
      <c r="CJ41" s="184"/>
      <c r="CK41" s="184"/>
      <c r="CL41" s="185"/>
      <c r="CM41" s="183">
        <v>180.55348000000001</v>
      </c>
      <c r="CN41" s="184">
        <v>180.52450999999999</v>
      </c>
      <c r="CO41" s="184">
        <v>181.33356000000001</v>
      </c>
      <c r="CP41" s="185">
        <v>181.02912000000001</v>
      </c>
      <c r="CQ41" s="183"/>
      <c r="CR41" s="185">
        <v>121.51358</v>
      </c>
      <c r="CS41" s="183"/>
      <c r="CT41" s="185"/>
      <c r="CU41" s="183"/>
      <c r="CV41" s="184"/>
      <c r="CW41" s="186"/>
      <c r="CX41" s="183"/>
      <c r="CY41" s="184"/>
      <c r="CZ41" s="184"/>
      <c r="DA41" s="185"/>
      <c r="DB41" s="183"/>
      <c r="DC41" s="184"/>
      <c r="DD41" s="184"/>
      <c r="DE41" s="184"/>
      <c r="DF41" s="184"/>
      <c r="DG41" s="184"/>
      <c r="DH41" s="184"/>
      <c r="DI41" s="184"/>
      <c r="DJ41" s="184"/>
      <c r="DK41" s="184"/>
      <c r="DL41" s="184"/>
      <c r="DM41" s="185"/>
      <c r="DN41" s="187"/>
      <c r="DO41" s="188"/>
      <c r="DP41" s="188"/>
      <c r="DQ41" s="189"/>
      <c r="DR41" s="183"/>
      <c r="DS41" s="184"/>
      <c r="DT41" s="184"/>
      <c r="DU41" s="185"/>
      <c r="DV41" s="182"/>
      <c r="DW41" s="183"/>
      <c r="DX41" s="184"/>
      <c r="DY41" s="184"/>
      <c r="DZ41" s="184"/>
      <c r="EA41" s="184"/>
      <c r="EB41" s="186"/>
      <c r="EC41" s="176"/>
      <c r="ED41" s="182"/>
      <c r="EE41" s="182"/>
      <c r="EF41" s="182"/>
      <c r="EG41" s="182"/>
      <c r="EH41" s="182"/>
      <c r="EI41" s="182"/>
      <c r="EJ41" s="182"/>
      <c r="EK41" s="182"/>
      <c r="EL41" s="183"/>
      <c r="EM41" s="185"/>
      <c r="EN41" s="183"/>
      <c r="EO41" s="185"/>
      <c r="EP41" s="182"/>
      <c r="EQ41" s="182"/>
      <c r="ER41" s="182"/>
      <c r="ES41" s="182"/>
      <c r="ET41" s="182"/>
      <c r="EU41" s="182"/>
      <c r="EV41" s="182"/>
      <c r="EW41" s="182"/>
      <c r="EX41" s="182"/>
      <c r="EY41" s="182"/>
      <c r="EZ41" s="182"/>
      <c r="FA41" s="182"/>
      <c r="FB41" s="182"/>
      <c r="FC41" s="182"/>
      <c r="FD41" s="182"/>
      <c r="FE41" s="182"/>
      <c r="FF41" s="182"/>
      <c r="FG41" s="182"/>
      <c r="FH41" s="182"/>
      <c r="FI41" s="182"/>
      <c r="FJ41" s="182"/>
      <c r="FK41" s="182"/>
      <c r="FL41" s="182"/>
      <c r="FM41" s="183"/>
      <c r="FN41" s="184"/>
      <c r="FO41" s="184"/>
      <c r="FP41" s="185"/>
      <c r="FQ41" s="183"/>
      <c r="FR41" s="185"/>
      <c r="FS41" s="183"/>
      <c r="FT41" s="184"/>
      <c r="FU41" s="184"/>
      <c r="FV41" s="184"/>
      <c r="FW41" s="184"/>
      <c r="FX41" s="185"/>
      <c r="FY41" s="183"/>
      <c r="FZ41" s="185"/>
      <c r="GA41" s="183"/>
      <c r="GB41" s="184"/>
      <c r="GC41" s="184"/>
      <c r="GD41" s="185"/>
      <c r="GE41" s="182"/>
      <c r="GF41" s="182"/>
      <c r="GG41" s="182"/>
      <c r="GH41" s="183"/>
      <c r="GI41" s="184"/>
      <c r="GJ41" s="184"/>
      <c r="GK41" s="184"/>
      <c r="GL41" s="185"/>
      <c r="GM41" s="183"/>
      <c r="GN41" s="184"/>
      <c r="GO41" s="184"/>
      <c r="GP41" s="185"/>
      <c r="GQ41" s="182"/>
      <c r="GR41" s="183"/>
      <c r="GS41" s="184"/>
      <c r="GT41" s="185"/>
      <c r="GU41" s="176"/>
      <c r="GV41" s="182"/>
      <c r="GW41" s="182"/>
      <c r="GX41" s="182"/>
      <c r="GY41" s="182"/>
      <c r="GZ41" s="182"/>
      <c r="HA41" s="182"/>
      <c r="HB41" s="182"/>
      <c r="HC41" s="182"/>
      <c r="HD41" s="176"/>
      <c r="HE41" s="182"/>
      <c r="HF41" s="182"/>
      <c r="HG41" s="182"/>
      <c r="HH41" s="182"/>
      <c r="HI41" s="182"/>
      <c r="HJ41" s="182"/>
      <c r="HK41" s="183"/>
      <c r="HL41" s="185"/>
      <c r="HM41" s="176"/>
      <c r="HN41" s="183">
        <v>2521.9004499999996</v>
      </c>
      <c r="HO41" s="184">
        <v>2503.7592199999995</v>
      </c>
      <c r="HP41" s="185">
        <v>1070.2499399999999</v>
      </c>
    </row>
    <row r="42" spans="1:224" x14ac:dyDescent="0.3">
      <c r="A42" s="1"/>
      <c r="B42" s="181" t="s">
        <v>845</v>
      </c>
      <c r="C42" s="182"/>
      <c r="D42" s="183"/>
      <c r="E42" s="184"/>
      <c r="F42" s="184">
        <v>8.8258700000000001</v>
      </c>
      <c r="G42" s="185">
        <v>8.5166900000000005</v>
      </c>
      <c r="H42" s="183"/>
      <c r="I42" s="185"/>
      <c r="J42" s="183">
        <v>81.096100000000007</v>
      </c>
      <c r="K42" s="185"/>
      <c r="L42" s="183"/>
      <c r="M42" s="184"/>
      <c r="N42" s="184"/>
      <c r="O42" s="184"/>
      <c r="P42" s="184"/>
      <c r="Q42" s="184"/>
      <c r="R42" s="184"/>
      <c r="S42" s="185"/>
      <c r="T42" s="183">
        <v>18.14123</v>
      </c>
      <c r="U42" s="184"/>
      <c r="V42" s="185">
        <v>1.0612699999999999</v>
      </c>
      <c r="W42" s="182"/>
      <c r="X42" s="183"/>
      <c r="Y42" s="184"/>
      <c r="Z42" s="185"/>
      <c r="AA42" s="183"/>
      <c r="AB42" s="184"/>
      <c r="AC42" s="184"/>
      <c r="AD42" s="184"/>
      <c r="AE42" s="184">
        <v>11.413130000000001</v>
      </c>
      <c r="AF42" s="184">
        <v>23.889150000000001</v>
      </c>
      <c r="AG42" s="185">
        <v>10.22284</v>
      </c>
      <c r="AH42" s="182"/>
      <c r="AI42" s="182"/>
      <c r="AJ42" s="182">
        <v>175.92341999999999</v>
      </c>
      <c r="AK42" s="183"/>
      <c r="AL42" s="185">
        <v>7.8466800000000001</v>
      </c>
      <c r="AM42" s="183"/>
      <c r="AN42" s="185"/>
      <c r="AO42" s="182"/>
      <c r="AP42" s="183"/>
      <c r="AQ42" s="185"/>
      <c r="AR42" s="182"/>
      <c r="AS42" s="182"/>
      <c r="AT42" s="182"/>
      <c r="AU42" s="183"/>
      <c r="AV42" s="184"/>
      <c r="AW42" s="185"/>
      <c r="AX42" s="183"/>
      <c r="AY42" s="184"/>
      <c r="AZ42" s="184"/>
      <c r="BA42" s="184"/>
      <c r="BB42" s="184"/>
      <c r="BC42" s="185"/>
      <c r="BD42" s="183"/>
      <c r="BE42" s="185"/>
      <c r="BF42" s="182"/>
      <c r="BG42" s="183"/>
      <c r="BH42" s="184"/>
      <c r="BI42" s="185"/>
      <c r="BJ42" s="183">
        <v>164.44227000000001</v>
      </c>
      <c r="BK42" s="184">
        <v>165.47058000000001</v>
      </c>
      <c r="BL42" s="184">
        <v>165.59853000000001</v>
      </c>
      <c r="BM42" s="184"/>
      <c r="BN42" s="184"/>
      <c r="BO42" s="184"/>
      <c r="BP42" s="184"/>
      <c r="BQ42" s="184"/>
      <c r="BR42" s="184"/>
      <c r="BS42" s="184">
        <v>36.281509999999997</v>
      </c>
      <c r="BT42" s="184">
        <v>206.49456000000001</v>
      </c>
      <c r="BU42" s="184">
        <v>206.11548999999999</v>
      </c>
      <c r="BV42" s="184">
        <v>205.99002999999999</v>
      </c>
      <c r="BW42" s="185"/>
      <c r="BX42" s="183">
        <v>17.41583</v>
      </c>
      <c r="BY42" s="185">
        <v>44.053669999999997</v>
      </c>
      <c r="BZ42" s="182"/>
      <c r="CA42" s="183"/>
      <c r="CB42" s="184"/>
      <c r="CC42" s="184"/>
      <c r="CD42" s="184"/>
      <c r="CE42" s="184"/>
      <c r="CF42" s="184">
        <v>118.14735</v>
      </c>
      <c r="CG42" s="184"/>
      <c r="CH42" s="184"/>
      <c r="CI42" s="184"/>
      <c r="CJ42" s="184"/>
      <c r="CK42" s="184"/>
      <c r="CL42" s="185"/>
      <c r="CM42" s="183">
        <v>180.55348000000001</v>
      </c>
      <c r="CN42" s="184">
        <v>180.52450999999999</v>
      </c>
      <c r="CO42" s="184">
        <v>181.33356000000001</v>
      </c>
      <c r="CP42" s="185">
        <v>181.02912000000001</v>
      </c>
      <c r="CQ42" s="183"/>
      <c r="CR42" s="185">
        <v>121.51358</v>
      </c>
      <c r="CS42" s="183"/>
      <c r="CT42" s="185"/>
      <c r="CU42" s="183"/>
      <c r="CV42" s="184"/>
      <c r="CW42" s="186"/>
      <c r="CX42" s="183"/>
      <c r="CY42" s="184"/>
      <c r="CZ42" s="184"/>
      <c r="DA42" s="185"/>
      <c r="DB42" s="183"/>
      <c r="DC42" s="184"/>
      <c r="DD42" s="184"/>
      <c r="DE42" s="184"/>
      <c r="DF42" s="184"/>
      <c r="DG42" s="184"/>
      <c r="DH42" s="184"/>
      <c r="DI42" s="184"/>
      <c r="DJ42" s="184"/>
      <c r="DK42" s="184"/>
      <c r="DL42" s="184"/>
      <c r="DM42" s="185"/>
      <c r="DN42" s="187"/>
      <c r="DO42" s="188"/>
      <c r="DP42" s="188"/>
      <c r="DQ42" s="189"/>
      <c r="DR42" s="183"/>
      <c r="DS42" s="184"/>
      <c r="DT42" s="184"/>
      <c r="DU42" s="185"/>
      <c r="DV42" s="182"/>
      <c r="DW42" s="183"/>
      <c r="DX42" s="184"/>
      <c r="DY42" s="184"/>
      <c r="DZ42" s="184"/>
      <c r="EA42" s="184"/>
      <c r="EB42" s="186"/>
      <c r="EC42" s="176"/>
      <c r="ED42" s="182"/>
      <c r="EE42" s="182"/>
      <c r="EF42" s="182"/>
      <c r="EG42" s="182"/>
      <c r="EH42" s="182"/>
      <c r="EI42" s="182"/>
      <c r="EJ42" s="182"/>
      <c r="EK42" s="182"/>
      <c r="EL42" s="183"/>
      <c r="EM42" s="185"/>
      <c r="EN42" s="183"/>
      <c r="EO42" s="185"/>
      <c r="EP42" s="182"/>
      <c r="EQ42" s="182"/>
      <c r="ER42" s="182"/>
      <c r="ES42" s="182"/>
      <c r="ET42" s="182"/>
      <c r="EU42" s="182"/>
      <c r="EV42" s="182"/>
      <c r="EW42" s="182"/>
      <c r="EX42" s="182"/>
      <c r="EY42" s="182"/>
      <c r="EZ42" s="182"/>
      <c r="FA42" s="182"/>
      <c r="FB42" s="182"/>
      <c r="FC42" s="182"/>
      <c r="FD42" s="182"/>
      <c r="FE42" s="182"/>
      <c r="FF42" s="182"/>
      <c r="FG42" s="182"/>
      <c r="FH42" s="182"/>
      <c r="FI42" s="182"/>
      <c r="FJ42" s="182"/>
      <c r="FK42" s="182"/>
      <c r="FL42" s="182"/>
      <c r="FM42" s="183"/>
      <c r="FN42" s="184"/>
      <c r="FO42" s="184"/>
      <c r="FP42" s="185"/>
      <c r="FQ42" s="183"/>
      <c r="FR42" s="185"/>
      <c r="FS42" s="183"/>
      <c r="FT42" s="184"/>
      <c r="FU42" s="184"/>
      <c r="FV42" s="184"/>
      <c r="FW42" s="184"/>
      <c r="FX42" s="185"/>
      <c r="FY42" s="183"/>
      <c r="FZ42" s="185"/>
      <c r="GA42" s="183"/>
      <c r="GB42" s="184"/>
      <c r="GC42" s="184"/>
      <c r="GD42" s="185"/>
      <c r="GE42" s="182"/>
      <c r="GF42" s="182"/>
      <c r="GG42" s="182"/>
      <c r="GH42" s="183"/>
      <c r="GI42" s="184"/>
      <c r="GJ42" s="184"/>
      <c r="GK42" s="184"/>
      <c r="GL42" s="185"/>
      <c r="GM42" s="183"/>
      <c r="GN42" s="184"/>
      <c r="GO42" s="184"/>
      <c r="GP42" s="185"/>
      <c r="GQ42" s="182"/>
      <c r="GR42" s="183"/>
      <c r="GS42" s="184"/>
      <c r="GT42" s="185"/>
      <c r="GU42" s="176"/>
      <c r="GV42" s="182"/>
      <c r="GW42" s="182"/>
      <c r="GX42" s="182"/>
      <c r="GY42" s="182"/>
      <c r="GZ42" s="182"/>
      <c r="HA42" s="182"/>
      <c r="HB42" s="182"/>
      <c r="HC42" s="182"/>
      <c r="HD42" s="176"/>
      <c r="HE42" s="182"/>
      <c r="HF42" s="182"/>
      <c r="HG42" s="182"/>
      <c r="HH42" s="182"/>
      <c r="HI42" s="182"/>
      <c r="HJ42" s="182"/>
      <c r="HK42" s="183"/>
      <c r="HL42" s="185"/>
      <c r="HM42" s="176"/>
      <c r="HN42" s="183">
        <v>2521.9004499999996</v>
      </c>
      <c r="HO42" s="184">
        <v>2503.7592199999995</v>
      </c>
      <c r="HP42" s="185">
        <v>1070.2499399999999</v>
      </c>
    </row>
    <row r="43" spans="1:224" x14ac:dyDescent="0.3">
      <c r="A43" s="1"/>
      <c r="B43" s="181" t="s">
        <v>846</v>
      </c>
      <c r="C43" s="182"/>
      <c r="D43" s="183"/>
      <c r="E43" s="184"/>
      <c r="F43" s="184">
        <v>8.8258700000000001</v>
      </c>
      <c r="G43" s="185">
        <v>8.5166900000000005</v>
      </c>
      <c r="H43" s="183"/>
      <c r="I43" s="185"/>
      <c r="J43" s="183">
        <v>81.096100000000007</v>
      </c>
      <c r="K43" s="185"/>
      <c r="L43" s="183"/>
      <c r="M43" s="184"/>
      <c r="N43" s="184"/>
      <c r="O43" s="184"/>
      <c r="P43" s="184"/>
      <c r="Q43" s="184"/>
      <c r="R43" s="184"/>
      <c r="S43" s="185"/>
      <c r="T43" s="183">
        <v>18.14123</v>
      </c>
      <c r="U43" s="184"/>
      <c r="V43" s="185">
        <v>1.0612699999999999</v>
      </c>
      <c r="W43" s="182"/>
      <c r="X43" s="183"/>
      <c r="Y43" s="184"/>
      <c r="Z43" s="185"/>
      <c r="AA43" s="183"/>
      <c r="AB43" s="184"/>
      <c r="AC43" s="184"/>
      <c r="AD43" s="184"/>
      <c r="AE43" s="184">
        <v>11.413130000000001</v>
      </c>
      <c r="AF43" s="184">
        <v>23.889150000000001</v>
      </c>
      <c r="AG43" s="185">
        <v>10.22284</v>
      </c>
      <c r="AH43" s="182"/>
      <c r="AI43" s="182"/>
      <c r="AJ43" s="182">
        <v>175.92341999999999</v>
      </c>
      <c r="AK43" s="183"/>
      <c r="AL43" s="185">
        <v>7.8466800000000001</v>
      </c>
      <c r="AM43" s="183"/>
      <c r="AN43" s="185"/>
      <c r="AO43" s="182"/>
      <c r="AP43" s="183"/>
      <c r="AQ43" s="185"/>
      <c r="AR43" s="182"/>
      <c r="AS43" s="182"/>
      <c r="AT43" s="182"/>
      <c r="AU43" s="183"/>
      <c r="AV43" s="184"/>
      <c r="AW43" s="185"/>
      <c r="AX43" s="183"/>
      <c r="AY43" s="184"/>
      <c r="AZ43" s="184"/>
      <c r="BA43" s="184"/>
      <c r="BB43" s="184"/>
      <c r="BC43" s="185"/>
      <c r="BD43" s="183"/>
      <c r="BE43" s="185"/>
      <c r="BF43" s="182"/>
      <c r="BG43" s="183"/>
      <c r="BH43" s="184"/>
      <c r="BI43" s="185"/>
      <c r="BJ43" s="183">
        <v>164.44227000000001</v>
      </c>
      <c r="BK43" s="184">
        <v>165.47058000000001</v>
      </c>
      <c r="BL43" s="184">
        <v>165.59853000000001</v>
      </c>
      <c r="BM43" s="184"/>
      <c r="BN43" s="184"/>
      <c r="BO43" s="184"/>
      <c r="BP43" s="184"/>
      <c r="BQ43" s="184"/>
      <c r="BR43" s="184"/>
      <c r="BS43" s="184">
        <v>36.281509999999997</v>
      </c>
      <c r="BT43" s="184">
        <v>206.49456000000001</v>
      </c>
      <c r="BU43" s="184">
        <v>206.11548999999999</v>
      </c>
      <c r="BV43" s="184">
        <v>205.99002999999999</v>
      </c>
      <c r="BW43" s="185"/>
      <c r="BX43" s="183">
        <v>17.41583</v>
      </c>
      <c r="BY43" s="185">
        <v>44.053669999999997</v>
      </c>
      <c r="BZ43" s="182"/>
      <c r="CA43" s="183"/>
      <c r="CB43" s="184"/>
      <c r="CC43" s="184"/>
      <c r="CD43" s="184"/>
      <c r="CE43" s="184"/>
      <c r="CF43" s="184">
        <v>118.14735</v>
      </c>
      <c r="CG43" s="184"/>
      <c r="CH43" s="184"/>
      <c r="CI43" s="184"/>
      <c r="CJ43" s="184"/>
      <c r="CK43" s="184"/>
      <c r="CL43" s="185"/>
      <c r="CM43" s="183">
        <v>180.55348000000001</v>
      </c>
      <c r="CN43" s="184">
        <v>180.52450999999999</v>
      </c>
      <c r="CO43" s="184">
        <v>181.33356000000001</v>
      </c>
      <c r="CP43" s="185">
        <v>181.02912000000001</v>
      </c>
      <c r="CQ43" s="183"/>
      <c r="CR43" s="185">
        <v>121.51358</v>
      </c>
      <c r="CS43" s="183"/>
      <c r="CT43" s="185"/>
      <c r="CU43" s="183"/>
      <c r="CV43" s="184"/>
      <c r="CW43" s="186"/>
      <c r="CX43" s="183"/>
      <c r="CY43" s="184"/>
      <c r="CZ43" s="184"/>
      <c r="DA43" s="185"/>
      <c r="DB43" s="183"/>
      <c r="DC43" s="184"/>
      <c r="DD43" s="184"/>
      <c r="DE43" s="184"/>
      <c r="DF43" s="184"/>
      <c r="DG43" s="184"/>
      <c r="DH43" s="184"/>
      <c r="DI43" s="184"/>
      <c r="DJ43" s="184"/>
      <c r="DK43" s="184"/>
      <c r="DL43" s="184"/>
      <c r="DM43" s="185"/>
      <c r="DN43" s="187"/>
      <c r="DO43" s="188"/>
      <c r="DP43" s="188"/>
      <c r="DQ43" s="189"/>
      <c r="DR43" s="183"/>
      <c r="DS43" s="184"/>
      <c r="DT43" s="184"/>
      <c r="DU43" s="185"/>
      <c r="DV43" s="182"/>
      <c r="DW43" s="183"/>
      <c r="DX43" s="184"/>
      <c r="DY43" s="184"/>
      <c r="DZ43" s="184"/>
      <c r="EA43" s="184"/>
      <c r="EB43" s="186"/>
      <c r="EC43" s="176"/>
      <c r="ED43" s="182"/>
      <c r="EE43" s="182"/>
      <c r="EF43" s="182"/>
      <c r="EG43" s="182"/>
      <c r="EH43" s="182"/>
      <c r="EI43" s="182"/>
      <c r="EJ43" s="182"/>
      <c r="EK43" s="182"/>
      <c r="EL43" s="183"/>
      <c r="EM43" s="185"/>
      <c r="EN43" s="183"/>
      <c r="EO43" s="185"/>
      <c r="EP43" s="182"/>
      <c r="EQ43" s="182"/>
      <c r="ER43" s="182"/>
      <c r="ES43" s="182"/>
      <c r="ET43" s="182"/>
      <c r="EU43" s="182"/>
      <c r="EV43" s="182"/>
      <c r="EW43" s="182"/>
      <c r="EX43" s="182"/>
      <c r="EY43" s="182"/>
      <c r="EZ43" s="182"/>
      <c r="FA43" s="182"/>
      <c r="FB43" s="182"/>
      <c r="FC43" s="182"/>
      <c r="FD43" s="182"/>
      <c r="FE43" s="182"/>
      <c r="FF43" s="182"/>
      <c r="FG43" s="182"/>
      <c r="FH43" s="182"/>
      <c r="FI43" s="182"/>
      <c r="FJ43" s="182"/>
      <c r="FK43" s="182"/>
      <c r="FL43" s="182"/>
      <c r="FM43" s="183"/>
      <c r="FN43" s="184"/>
      <c r="FO43" s="184"/>
      <c r="FP43" s="185"/>
      <c r="FQ43" s="183"/>
      <c r="FR43" s="185"/>
      <c r="FS43" s="183"/>
      <c r="FT43" s="184"/>
      <c r="FU43" s="184"/>
      <c r="FV43" s="184"/>
      <c r="FW43" s="184"/>
      <c r="FX43" s="185"/>
      <c r="FY43" s="183"/>
      <c r="FZ43" s="185"/>
      <c r="GA43" s="183"/>
      <c r="GB43" s="184"/>
      <c r="GC43" s="184"/>
      <c r="GD43" s="185"/>
      <c r="GE43" s="182"/>
      <c r="GF43" s="182"/>
      <c r="GG43" s="182"/>
      <c r="GH43" s="183"/>
      <c r="GI43" s="184"/>
      <c r="GJ43" s="184"/>
      <c r="GK43" s="184"/>
      <c r="GL43" s="185"/>
      <c r="GM43" s="183"/>
      <c r="GN43" s="184"/>
      <c r="GO43" s="184"/>
      <c r="GP43" s="185"/>
      <c r="GQ43" s="182"/>
      <c r="GR43" s="183"/>
      <c r="GS43" s="184"/>
      <c r="GT43" s="185"/>
      <c r="GU43" s="176"/>
      <c r="GV43" s="182"/>
      <c r="GW43" s="182"/>
      <c r="GX43" s="182"/>
      <c r="GY43" s="182"/>
      <c r="GZ43" s="182"/>
      <c r="HA43" s="182"/>
      <c r="HB43" s="182"/>
      <c r="HC43" s="182"/>
      <c r="HD43" s="176"/>
      <c r="HE43" s="182"/>
      <c r="HF43" s="182"/>
      <c r="HG43" s="182"/>
      <c r="HH43" s="182"/>
      <c r="HI43" s="182"/>
      <c r="HJ43" s="182"/>
      <c r="HK43" s="183"/>
      <c r="HL43" s="185"/>
      <c r="HM43" s="176"/>
      <c r="HN43" s="183">
        <v>2521.9004499999996</v>
      </c>
      <c r="HO43" s="184">
        <v>2503.7592199999995</v>
      </c>
      <c r="HP43" s="185">
        <v>1070.2499399999999</v>
      </c>
    </row>
    <row r="44" spans="1:224" x14ac:dyDescent="0.3">
      <c r="A44" s="1"/>
      <c r="B44" s="181" t="s">
        <v>847</v>
      </c>
      <c r="C44" s="182"/>
      <c r="D44" s="183"/>
      <c r="E44" s="184"/>
      <c r="F44" s="184">
        <v>8.8258700000000001</v>
      </c>
      <c r="G44" s="185">
        <v>8.5166900000000005</v>
      </c>
      <c r="H44" s="183"/>
      <c r="I44" s="185"/>
      <c r="J44" s="183">
        <v>81.096100000000007</v>
      </c>
      <c r="K44" s="185"/>
      <c r="L44" s="183"/>
      <c r="M44" s="184"/>
      <c r="N44" s="184"/>
      <c r="O44" s="184"/>
      <c r="P44" s="184"/>
      <c r="Q44" s="184"/>
      <c r="R44" s="184"/>
      <c r="S44" s="185"/>
      <c r="T44" s="183">
        <v>18.14123</v>
      </c>
      <c r="U44" s="184"/>
      <c r="V44" s="185">
        <v>1.0612699999999999</v>
      </c>
      <c r="W44" s="182"/>
      <c r="X44" s="183"/>
      <c r="Y44" s="184"/>
      <c r="Z44" s="185"/>
      <c r="AA44" s="183"/>
      <c r="AB44" s="184"/>
      <c r="AC44" s="184"/>
      <c r="AD44" s="184"/>
      <c r="AE44" s="184">
        <v>11.413130000000001</v>
      </c>
      <c r="AF44" s="184">
        <v>23.889150000000001</v>
      </c>
      <c r="AG44" s="185">
        <v>10.22284</v>
      </c>
      <c r="AH44" s="182"/>
      <c r="AI44" s="182"/>
      <c r="AJ44" s="182">
        <v>175.92341999999999</v>
      </c>
      <c r="AK44" s="183"/>
      <c r="AL44" s="185">
        <v>7.8466800000000001</v>
      </c>
      <c r="AM44" s="183"/>
      <c r="AN44" s="185"/>
      <c r="AO44" s="182"/>
      <c r="AP44" s="183"/>
      <c r="AQ44" s="185"/>
      <c r="AR44" s="182"/>
      <c r="AS44" s="182"/>
      <c r="AT44" s="182"/>
      <c r="AU44" s="183"/>
      <c r="AV44" s="184"/>
      <c r="AW44" s="185"/>
      <c r="AX44" s="183"/>
      <c r="AY44" s="184"/>
      <c r="AZ44" s="184"/>
      <c r="BA44" s="184"/>
      <c r="BB44" s="184"/>
      <c r="BC44" s="185"/>
      <c r="BD44" s="183"/>
      <c r="BE44" s="185"/>
      <c r="BF44" s="182"/>
      <c r="BG44" s="183"/>
      <c r="BH44" s="184"/>
      <c r="BI44" s="185"/>
      <c r="BJ44" s="183">
        <v>164.44227000000001</v>
      </c>
      <c r="BK44" s="184">
        <v>165.47058000000001</v>
      </c>
      <c r="BL44" s="184">
        <v>165.59853000000001</v>
      </c>
      <c r="BM44" s="184"/>
      <c r="BN44" s="184"/>
      <c r="BO44" s="184"/>
      <c r="BP44" s="184"/>
      <c r="BQ44" s="184"/>
      <c r="BR44" s="184"/>
      <c r="BS44" s="184">
        <v>36.281509999999997</v>
      </c>
      <c r="BT44" s="184">
        <v>206.49456000000001</v>
      </c>
      <c r="BU44" s="184">
        <v>206.11548999999999</v>
      </c>
      <c r="BV44" s="184">
        <v>205.99002999999999</v>
      </c>
      <c r="BW44" s="185"/>
      <c r="BX44" s="183">
        <v>17.41583</v>
      </c>
      <c r="BY44" s="185">
        <v>44.053669999999997</v>
      </c>
      <c r="BZ44" s="182"/>
      <c r="CA44" s="183"/>
      <c r="CB44" s="184"/>
      <c r="CC44" s="184"/>
      <c r="CD44" s="184"/>
      <c r="CE44" s="184"/>
      <c r="CF44" s="184">
        <v>118.14735</v>
      </c>
      <c r="CG44" s="184"/>
      <c r="CH44" s="184"/>
      <c r="CI44" s="184"/>
      <c r="CJ44" s="184"/>
      <c r="CK44" s="184"/>
      <c r="CL44" s="185"/>
      <c r="CM44" s="183">
        <v>180.55348000000001</v>
      </c>
      <c r="CN44" s="184">
        <v>180.52450999999999</v>
      </c>
      <c r="CO44" s="184">
        <v>181.33356000000001</v>
      </c>
      <c r="CP44" s="185">
        <v>181.02912000000001</v>
      </c>
      <c r="CQ44" s="183"/>
      <c r="CR44" s="185">
        <v>121.51358</v>
      </c>
      <c r="CS44" s="183"/>
      <c r="CT44" s="185"/>
      <c r="CU44" s="183"/>
      <c r="CV44" s="184"/>
      <c r="CW44" s="186"/>
      <c r="CX44" s="183"/>
      <c r="CY44" s="184"/>
      <c r="CZ44" s="184"/>
      <c r="DA44" s="185"/>
      <c r="DB44" s="183"/>
      <c r="DC44" s="184"/>
      <c r="DD44" s="184"/>
      <c r="DE44" s="184"/>
      <c r="DF44" s="184"/>
      <c r="DG44" s="184"/>
      <c r="DH44" s="184"/>
      <c r="DI44" s="184"/>
      <c r="DJ44" s="184"/>
      <c r="DK44" s="184"/>
      <c r="DL44" s="184"/>
      <c r="DM44" s="185"/>
      <c r="DN44" s="187"/>
      <c r="DO44" s="188"/>
      <c r="DP44" s="188"/>
      <c r="DQ44" s="189"/>
      <c r="DR44" s="183"/>
      <c r="DS44" s="184"/>
      <c r="DT44" s="184"/>
      <c r="DU44" s="185"/>
      <c r="DV44" s="182"/>
      <c r="DW44" s="183"/>
      <c r="DX44" s="184"/>
      <c r="DY44" s="184"/>
      <c r="DZ44" s="184"/>
      <c r="EA44" s="184"/>
      <c r="EB44" s="186"/>
      <c r="EC44" s="176"/>
      <c r="ED44" s="182"/>
      <c r="EE44" s="182"/>
      <c r="EF44" s="182"/>
      <c r="EG44" s="182"/>
      <c r="EH44" s="182"/>
      <c r="EI44" s="182"/>
      <c r="EJ44" s="182"/>
      <c r="EK44" s="182"/>
      <c r="EL44" s="183"/>
      <c r="EM44" s="185"/>
      <c r="EN44" s="183"/>
      <c r="EO44" s="185"/>
      <c r="EP44" s="182"/>
      <c r="EQ44" s="182"/>
      <c r="ER44" s="182"/>
      <c r="ES44" s="182"/>
      <c r="ET44" s="182"/>
      <c r="EU44" s="182"/>
      <c r="EV44" s="182"/>
      <c r="EW44" s="182"/>
      <c r="EX44" s="182"/>
      <c r="EY44" s="182"/>
      <c r="EZ44" s="182"/>
      <c r="FA44" s="182"/>
      <c r="FB44" s="182"/>
      <c r="FC44" s="182"/>
      <c r="FD44" s="182"/>
      <c r="FE44" s="182"/>
      <c r="FF44" s="182"/>
      <c r="FG44" s="182"/>
      <c r="FH44" s="182"/>
      <c r="FI44" s="182"/>
      <c r="FJ44" s="182"/>
      <c r="FK44" s="182"/>
      <c r="FL44" s="182"/>
      <c r="FM44" s="183"/>
      <c r="FN44" s="184"/>
      <c r="FO44" s="184"/>
      <c r="FP44" s="185"/>
      <c r="FQ44" s="183"/>
      <c r="FR44" s="185"/>
      <c r="FS44" s="183"/>
      <c r="FT44" s="184"/>
      <c r="FU44" s="184"/>
      <c r="FV44" s="184"/>
      <c r="FW44" s="184"/>
      <c r="FX44" s="185"/>
      <c r="FY44" s="183"/>
      <c r="FZ44" s="185"/>
      <c r="GA44" s="183"/>
      <c r="GB44" s="184"/>
      <c r="GC44" s="184"/>
      <c r="GD44" s="185"/>
      <c r="GE44" s="182"/>
      <c r="GF44" s="182"/>
      <c r="GG44" s="182"/>
      <c r="GH44" s="183"/>
      <c r="GI44" s="184"/>
      <c r="GJ44" s="184"/>
      <c r="GK44" s="184"/>
      <c r="GL44" s="185"/>
      <c r="GM44" s="183"/>
      <c r="GN44" s="184"/>
      <c r="GO44" s="184"/>
      <c r="GP44" s="185"/>
      <c r="GQ44" s="182"/>
      <c r="GR44" s="183"/>
      <c r="GS44" s="184"/>
      <c r="GT44" s="185"/>
      <c r="GU44" s="176"/>
      <c r="GV44" s="182"/>
      <c r="GW44" s="182"/>
      <c r="GX44" s="182"/>
      <c r="GY44" s="182"/>
      <c r="GZ44" s="182"/>
      <c r="HA44" s="182"/>
      <c r="HB44" s="182"/>
      <c r="HC44" s="182"/>
      <c r="HD44" s="176"/>
      <c r="HE44" s="182"/>
      <c r="HF44" s="182"/>
      <c r="HG44" s="182"/>
      <c r="HH44" s="182"/>
      <c r="HI44" s="182"/>
      <c r="HJ44" s="182"/>
      <c r="HK44" s="183"/>
      <c r="HL44" s="185"/>
      <c r="HM44" s="176"/>
      <c r="HN44" s="183">
        <v>2521.9004499999996</v>
      </c>
      <c r="HO44" s="184">
        <v>2503.7592199999995</v>
      </c>
      <c r="HP44" s="185">
        <v>1070.2499399999999</v>
      </c>
    </row>
    <row r="45" spans="1:224" x14ac:dyDescent="0.3">
      <c r="A45" s="1"/>
      <c r="B45" s="181" t="s">
        <v>848</v>
      </c>
      <c r="C45" s="182"/>
      <c r="D45" s="183"/>
      <c r="E45" s="184"/>
      <c r="F45" s="184">
        <v>8.8258700000000001</v>
      </c>
      <c r="G45" s="185">
        <v>8.5166900000000005</v>
      </c>
      <c r="H45" s="183"/>
      <c r="I45" s="185"/>
      <c r="J45" s="183">
        <v>81.096100000000007</v>
      </c>
      <c r="K45" s="185"/>
      <c r="L45" s="183"/>
      <c r="M45" s="184"/>
      <c r="N45" s="184"/>
      <c r="O45" s="184"/>
      <c r="P45" s="184"/>
      <c r="Q45" s="184"/>
      <c r="R45" s="184"/>
      <c r="S45" s="185"/>
      <c r="T45" s="183">
        <v>18.14123</v>
      </c>
      <c r="U45" s="184"/>
      <c r="V45" s="185">
        <v>1.0612699999999999</v>
      </c>
      <c r="W45" s="182"/>
      <c r="X45" s="183"/>
      <c r="Y45" s="184"/>
      <c r="Z45" s="185"/>
      <c r="AA45" s="183"/>
      <c r="AB45" s="184"/>
      <c r="AC45" s="184"/>
      <c r="AD45" s="184"/>
      <c r="AE45" s="184">
        <v>11.413130000000001</v>
      </c>
      <c r="AF45" s="184">
        <v>23.889150000000001</v>
      </c>
      <c r="AG45" s="185">
        <v>10.22284</v>
      </c>
      <c r="AH45" s="182"/>
      <c r="AI45" s="182"/>
      <c r="AJ45" s="182">
        <v>175.92341999999999</v>
      </c>
      <c r="AK45" s="183"/>
      <c r="AL45" s="185">
        <v>7.8466800000000001</v>
      </c>
      <c r="AM45" s="183"/>
      <c r="AN45" s="185"/>
      <c r="AO45" s="182"/>
      <c r="AP45" s="183"/>
      <c r="AQ45" s="185"/>
      <c r="AR45" s="182"/>
      <c r="AS45" s="182"/>
      <c r="AT45" s="182"/>
      <c r="AU45" s="183"/>
      <c r="AV45" s="184"/>
      <c r="AW45" s="185"/>
      <c r="AX45" s="183"/>
      <c r="AY45" s="184"/>
      <c r="AZ45" s="184"/>
      <c r="BA45" s="184"/>
      <c r="BB45" s="184"/>
      <c r="BC45" s="185"/>
      <c r="BD45" s="183"/>
      <c r="BE45" s="185"/>
      <c r="BF45" s="182"/>
      <c r="BG45" s="183"/>
      <c r="BH45" s="184"/>
      <c r="BI45" s="185"/>
      <c r="BJ45" s="183">
        <v>164.44227000000001</v>
      </c>
      <c r="BK45" s="184">
        <v>165.47058000000001</v>
      </c>
      <c r="BL45" s="184">
        <v>165.59853000000001</v>
      </c>
      <c r="BM45" s="184"/>
      <c r="BN45" s="184"/>
      <c r="BO45" s="184"/>
      <c r="BP45" s="184"/>
      <c r="BQ45" s="184"/>
      <c r="BR45" s="184"/>
      <c r="BS45" s="184">
        <v>36.281509999999997</v>
      </c>
      <c r="BT45" s="184">
        <v>206.49456000000001</v>
      </c>
      <c r="BU45" s="184">
        <v>206.11548999999999</v>
      </c>
      <c r="BV45" s="184">
        <v>205.99002999999999</v>
      </c>
      <c r="BW45" s="185"/>
      <c r="BX45" s="183">
        <v>17.41583</v>
      </c>
      <c r="BY45" s="185">
        <v>44.053669999999997</v>
      </c>
      <c r="BZ45" s="182"/>
      <c r="CA45" s="183"/>
      <c r="CB45" s="184"/>
      <c r="CC45" s="184"/>
      <c r="CD45" s="184"/>
      <c r="CE45" s="184"/>
      <c r="CF45" s="184">
        <v>118.14735</v>
      </c>
      <c r="CG45" s="184"/>
      <c r="CH45" s="184"/>
      <c r="CI45" s="184"/>
      <c r="CJ45" s="184"/>
      <c r="CK45" s="184"/>
      <c r="CL45" s="185"/>
      <c r="CM45" s="183">
        <v>180.55348000000001</v>
      </c>
      <c r="CN45" s="184">
        <v>180.52450999999999</v>
      </c>
      <c r="CO45" s="184">
        <v>181.33356000000001</v>
      </c>
      <c r="CP45" s="185">
        <v>181.02912000000001</v>
      </c>
      <c r="CQ45" s="183"/>
      <c r="CR45" s="185">
        <v>121.51358</v>
      </c>
      <c r="CS45" s="183"/>
      <c r="CT45" s="185"/>
      <c r="CU45" s="183"/>
      <c r="CV45" s="184"/>
      <c r="CW45" s="186"/>
      <c r="CX45" s="183"/>
      <c r="CY45" s="184"/>
      <c r="CZ45" s="184"/>
      <c r="DA45" s="185"/>
      <c r="DB45" s="183"/>
      <c r="DC45" s="184"/>
      <c r="DD45" s="184"/>
      <c r="DE45" s="184"/>
      <c r="DF45" s="184"/>
      <c r="DG45" s="184"/>
      <c r="DH45" s="184"/>
      <c r="DI45" s="184"/>
      <c r="DJ45" s="184"/>
      <c r="DK45" s="184"/>
      <c r="DL45" s="184"/>
      <c r="DM45" s="185"/>
      <c r="DN45" s="187"/>
      <c r="DO45" s="188"/>
      <c r="DP45" s="188"/>
      <c r="DQ45" s="189"/>
      <c r="DR45" s="183"/>
      <c r="DS45" s="184"/>
      <c r="DT45" s="184"/>
      <c r="DU45" s="185"/>
      <c r="DV45" s="182"/>
      <c r="DW45" s="183"/>
      <c r="DX45" s="184"/>
      <c r="DY45" s="184"/>
      <c r="DZ45" s="184"/>
      <c r="EA45" s="184"/>
      <c r="EB45" s="186"/>
      <c r="EC45" s="176"/>
      <c r="ED45" s="182"/>
      <c r="EE45" s="182"/>
      <c r="EF45" s="182"/>
      <c r="EG45" s="182"/>
      <c r="EH45" s="182"/>
      <c r="EI45" s="182"/>
      <c r="EJ45" s="182"/>
      <c r="EK45" s="182"/>
      <c r="EL45" s="183"/>
      <c r="EM45" s="185"/>
      <c r="EN45" s="183"/>
      <c r="EO45" s="185"/>
      <c r="EP45" s="182"/>
      <c r="EQ45" s="182"/>
      <c r="ER45" s="182"/>
      <c r="ES45" s="182"/>
      <c r="ET45" s="182"/>
      <c r="EU45" s="182"/>
      <c r="EV45" s="182"/>
      <c r="EW45" s="182"/>
      <c r="EX45" s="182"/>
      <c r="EY45" s="182"/>
      <c r="EZ45" s="182"/>
      <c r="FA45" s="182"/>
      <c r="FB45" s="182"/>
      <c r="FC45" s="182"/>
      <c r="FD45" s="182"/>
      <c r="FE45" s="182"/>
      <c r="FF45" s="182"/>
      <c r="FG45" s="182"/>
      <c r="FH45" s="182"/>
      <c r="FI45" s="182"/>
      <c r="FJ45" s="182"/>
      <c r="FK45" s="182"/>
      <c r="FL45" s="182"/>
      <c r="FM45" s="183"/>
      <c r="FN45" s="184"/>
      <c r="FO45" s="184"/>
      <c r="FP45" s="185"/>
      <c r="FQ45" s="183"/>
      <c r="FR45" s="185"/>
      <c r="FS45" s="183"/>
      <c r="FT45" s="184"/>
      <c r="FU45" s="184"/>
      <c r="FV45" s="184"/>
      <c r="FW45" s="184"/>
      <c r="FX45" s="185"/>
      <c r="FY45" s="183"/>
      <c r="FZ45" s="185"/>
      <c r="GA45" s="183"/>
      <c r="GB45" s="184"/>
      <c r="GC45" s="184"/>
      <c r="GD45" s="185"/>
      <c r="GE45" s="182"/>
      <c r="GF45" s="182"/>
      <c r="GG45" s="182"/>
      <c r="GH45" s="183"/>
      <c r="GI45" s="184"/>
      <c r="GJ45" s="184"/>
      <c r="GK45" s="184"/>
      <c r="GL45" s="185"/>
      <c r="GM45" s="183"/>
      <c r="GN45" s="184"/>
      <c r="GO45" s="184"/>
      <c r="GP45" s="185"/>
      <c r="GQ45" s="182"/>
      <c r="GR45" s="183"/>
      <c r="GS45" s="184"/>
      <c r="GT45" s="185"/>
      <c r="GU45" s="176"/>
      <c r="GV45" s="182"/>
      <c r="GW45" s="182"/>
      <c r="GX45" s="182"/>
      <c r="GY45" s="182"/>
      <c r="GZ45" s="182"/>
      <c r="HA45" s="182"/>
      <c r="HB45" s="182"/>
      <c r="HC45" s="182"/>
      <c r="HD45" s="176"/>
      <c r="HE45" s="182"/>
      <c r="HF45" s="182"/>
      <c r="HG45" s="182"/>
      <c r="HH45" s="182"/>
      <c r="HI45" s="182"/>
      <c r="HJ45" s="182"/>
      <c r="HK45" s="183"/>
      <c r="HL45" s="185"/>
      <c r="HM45" s="176"/>
      <c r="HN45" s="183">
        <v>2521.9004499999996</v>
      </c>
      <c r="HO45" s="184">
        <v>2503.7592199999995</v>
      </c>
      <c r="HP45" s="185">
        <v>1070.2499399999999</v>
      </c>
    </row>
    <row r="46" spans="1:224" x14ac:dyDescent="0.3">
      <c r="A46" s="1"/>
      <c r="B46" s="181" t="s">
        <v>849</v>
      </c>
      <c r="C46" s="182"/>
      <c r="D46" s="183"/>
      <c r="E46" s="184"/>
      <c r="F46" s="184">
        <v>8.8258700000000001</v>
      </c>
      <c r="G46" s="185">
        <v>8.5166900000000005</v>
      </c>
      <c r="H46" s="183"/>
      <c r="I46" s="185"/>
      <c r="J46" s="183">
        <v>81.096100000000007</v>
      </c>
      <c r="K46" s="185"/>
      <c r="L46" s="183"/>
      <c r="M46" s="184"/>
      <c r="N46" s="184"/>
      <c r="O46" s="184"/>
      <c r="P46" s="184"/>
      <c r="Q46" s="184"/>
      <c r="R46" s="184"/>
      <c r="S46" s="185"/>
      <c r="T46" s="183">
        <v>18.14123</v>
      </c>
      <c r="U46" s="184"/>
      <c r="V46" s="185">
        <v>1.0612699999999999</v>
      </c>
      <c r="W46" s="182"/>
      <c r="X46" s="183"/>
      <c r="Y46" s="184"/>
      <c r="Z46" s="185"/>
      <c r="AA46" s="183"/>
      <c r="AB46" s="184"/>
      <c r="AC46" s="184"/>
      <c r="AD46" s="184"/>
      <c r="AE46" s="184">
        <v>11.413130000000001</v>
      </c>
      <c r="AF46" s="184">
        <v>23.889150000000001</v>
      </c>
      <c r="AG46" s="185">
        <v>10.22284</v>
      </c>
      <c r="AH46" s="182"/>
      <c r="AI46" s="182"/>
      <c r="AJ46" s="182">
        <v>175.92341999999999</v>
      </c>
      <c r="AK46" s="183"/>
      <c r="AL46" s="185">
        <v>7.8466800000000001</v>
      </c>
      <c r="AM46" s="183"/>
      <c r="AN46" s="185"/>
      <c r="AO46" s="182"/>
      <c r="AP46" s="183"/>
      <c r="AQ46" s="185"/>
      <c r="AR46" s="182"/>
      <c r="AS46" s="182"/>
      <c r="AT46" s="182"/>
      <c r="AU46" s="183"/>
      <c r="AV46" s="184"/>
      <c r="AW46" s="185"/>
      <c r="AX46" s="183"/>
      <c r="AY46" s="184"/>
      <c r="AZ46" s="184"/>
      <c r="BA46" s="184"/>
      <c r="BB46" s="184"/>
      <c r="BC46" s="185"/>
      <c r="BD46" s="183"/>
      <c r="BE46" s="185"/>
      <c r="BF46" s="182"/>
      <c r="BG46" s="183"/>
      <c r="BH46" s="184"/>
      <c r="BI46" s="185"/>
      <c r="BJ46" s="183">
        <v>164.44227000000001</v>
      </c>
      <c r="BK46" s="184">
        <v>165.47058000000001</v>
      </c>
      <c r="BL46" s="184">
        <v>165.59853000000001</v>
      </c>
      <c r="BM46" s="184"/>
      <c r="BN46" s="184"/>
      <c r="BO46" s="184"/>
      <c r="BP46" s="184"/>
      <c r="BQ46" s="184"/>
      <c r="BR46" s="184"/>
      <c r="BS46" s="184">
        <v>36.281509999999997</v>
      </c>
      <c r="BT46" s="184">
        <v>206.49456000000001</v>
      </c>
      <c r="BU46" s="184">
        <v>206.11548999999999</v>
      </c>
      <c r="BV46" s="184">
        <v>205.99002999999999</v>
      </c>
      <c r="BW46" s="185"/>
      <c r="BX46" s="183">
        <v>17.41583</v>
      </c>
      <c r="BY46" s="185">
        <v>44.053669999999997</v>
      </c>
      <c r="BZ46" s="182"/>
      <c r="CA46" s="183"/>
      <c r="CB46" s="184"/>
      <c r="CC46" s="184"/>
      <c r="CD46" s="184"/>
      <c r="CE46" s="184"/>
      <c r="CF46" s="184">
        <v>118.14735</v>
      </c>
      <c r="CG46" s="184"/>
      <c r="CH46" s="184"/>
      <c r="CI46" s="184"/>
      <c r="CJ46" s="184"/>
      <c r="CK46" s="184"/>
      <c r="CL46" s="185"/>
      <c r="CM46" s="183">
        <v>180.55348000000001</v>
      </c>
      <c r="CN46" s="184">
        <v>180.52450999999999</v>
      </c>
      <c r="CO46" s="184">
        <v>181.33356000000001</v>
      </c>
      <c r="CP46" s="185">
        <v>181.02912000000001</v>
      </c>
      <c r="CQ46" s="183"/>
      <c r="CR46" s="185">
        <v>121.51358</v>
      </c>
      <c r="CS46" s="183"/>
      <c r="CT46" s="185"/>
      <c r="CU46" s="183"/>
      <c r="CV46" s="184"/>
      <c r="CW46" s="186"/>
      <c r="CX46" s="183"/>
      <c r="CY46" s="184"/>
      <c r="CZ46" s="184"/>
      <c r="DA46" s="185"/>
      <c r="DB46" s="183"/>
      <c r="DC46" s="184"/>
      <c r="DD46" s="184"/>
      <c r="DE46" s="184"/>
      <c r="DF46" s="184"/>
      <c r="DG46" s="184"/>
      <c r="DH46" s="184"/>
      <c r="DI46" s="184"/>
      <c r="DJ46" s="184"/>
      <c r="DK46" s="184"/>
      <c r="DL46" s="184"/>
      <c r="DM46" s="185"/>
      <c r="DN46" s="187"/>
      <c r="DO46" s="188"/>
      <c r="DP46" s="188"/>
      <c r="DQ46" s="189"/>
      <c r="DR46" s="183"/>
      <c r="DS46" s="184"/>
      <c r="DT46" s="184"/>
      <c r="DU46" s="185"/>
      <c r="DV46" s="182"/>
      <c r="DW46" s="183"/>
      <c r="DX46" s="184"/>
      <c r="DY46" s="184"/>
      <c r="DZ46" s="184"/>
      <c r="EA46" s="184"/>
      <c r="EB46" s="186"/>
      <c r="EC46" s="176"/>
      <c r="ED46" s="182"/>
      <c r="EE46" s="182"/>
      <c r="EF46" s="182"/>
      <c r="EG46" s="182"/>
      <c r="EH46" s="182"/>
      <c r="EI46" s="182"/>
      <c r="EJ46" s="182"/>
      <c r="EK46" s="182"/>
      <c r="EL46" s="183"/>
      <c r="EM46" s="185"/>
      <c r="EN46" s="183"/>
      <c r="EO46" s="185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182"/>
      <c r="FB46" s="182"/>
      <c r="FC46" s="182"/>
      <c r="FD46" s="182"/>
      <c r="FE46" s="182"/>
      <c r="FF46" s="182"/>
      <c r="FG46" s="182"/>
      <c r="FH46" s="182"/>
      <c r="FI46" s="182"/>
      <c r="FJ46" s="182"/>
      <c r="FK46" s="182"/>
      <c r="FL46" s="182"/>
      <c r="FM46" s="183"/>
      <c r="FN46" s="184"/>
      <c r="FO46" s="184"/>
      <c r="FP46" s="185"/>
      <c r="FQ46" s="183"/>
      <c r="FR46" s="185"/>
      <c r="FS46" s="183"/>
      <c r="FT46" s="184"/>
      <c r="FU46" s="184"/>
      <c r="FV46" s="184"/>
      <c r="FW46" s="184"/>
      <c r="FX46" s="185"/>
      <c r="FY46" s="183"/>
      <c r="FZ46" s="185"/>
      <c r="GA46" s="183"/>
      <c r="GB46" s="184"/>
      <c r="GC46" s="184"/>
      <c r="GD46" s="185"/>
      <c r="GE46" s="182"/>
      <c r="GF46" s="182"/>
      <c r="GG46" s="182"/>
      <c r="GH46" s="183"/>
      <c r="GI46" s="184"/>
      <c r="GJ46" s="184"/>
      <c r="GK46" s="184"/>
      <c r="GL46" s="185"/>
      <c r="GM46" s="183"/>
      <c r="GN46" s="184"/>
      <c r="GO46" s="184"/>
      <c r="GP46" s="185"/>
      <c r="GQ46" s="182"/>
      <c r="GR46" s="183"/>
      <c r="GS46" s="184"/>
      <c r="GT46" s="185"/>
      <c r="GU46" s="176"/>
      <c r="GV46" s="182"/>
      <c r="GW46" s="182"/>
      <c r="GX46" s="182"/>
      <c r="GY46" s="182"/>
      <c r="GZ46" s="182"/>
      <c r="HA46" s="182"/>
      <c r="HB46" s="182"/>
      <c r="HC46" s="182"/>
      <c r="HD46" s="176"/>
      <c r="HE46" s="182"/>
      <c r="HF46" s="182"/>
      <c r="HG46" s="182"/>
      <c r="HH46" s="182"/>
      <c r="HI46" s="182"/>
      <c r="HJ46" s="182"/>
      <c r="HK46" s="183"/>
      <c r="HL46" s="185"/>
      <c r="HM46" s="176"/>
      <c r="HN46" s="183">
        <v>2521.9004499999996</v>
      </c>
      <c r="HO46" s="184">
        <v>2503.7592199999995</v>
      </c>
      <c r="HP46" s="185">
        <v>1070.2499399999999</v>
      </c>
    </row>
    <row r="47" spans="1:224" x14ac:dyDescent="0.3">
      <c r="A47" s="1"/>
      <c r="B47" s="181" t="s">
        <v>850</v>
      </c>
      <c r="C47" s="182"/>
      <c r="D47" s="183"/>
      <c r="E47" s="184"/>
      <c r="F47" s="184">
        <v>8.8258700000000001</v>
      </c>
      <c r="G47" s="185">
        <v>8.5166900000000005</v>
      </c>
      <c r="H47" s="183"/>
      <c r="I47" s="185"/>
      <c r="J47" s="183">
        <v>81.096100000000007</v>
      </c>
      <c r="K47" s="185"/>
      <c r="L47" s="183"/>
      <c r="M47" s="184"/>
      <c r="N47" s="184"/>
      <c r="O47" s="184"/>
      <c r="P47" s="184"/>
      <c r="Q47" s="184"/>
      <c r="R47" s="184"/>
      <c r="S47" s="185"/>
      <c r="T47" s="183">
        <v>18.14123</v>
      </c>
      <c r="U47" s="184"/>
      <c r="V47" s="185">
        <v>1.0612699999999999</v>
      </c>
      <c r="W47" s="182"/>
      <c r="X47" s="183"/>
      <c r="Y47" s="184"/>
      <c r="Z47" s="185"/>
      <c r="AA47" s="183"/>
      <c r="AB47" s="184"/>
      <c r="AC47" s="184"/>
      <c r="AD47" s="184"/>
      <c r="AE47" s="184">
        <v>11.413130000000001</v>
      </c>
      <c r="AF47" s="184">
        <v>23.889150000000001</v>
      </c>
      <c r="AG47" s="185">
        <v>10.22284</v>
      </c>
      <c r="AH47" s="182"/>
      <c r="AI47" s="182"/>
      <c r="AJ47" s="182">
        <v>175.92341999999999</v>
      </c>
      <c r="AK47" s="183"/>
      <c r="AL47" s="185">
        <v>7.8466800000000001</v>
      </c>
      <c r="AM47" s="183"/>
      <c r="AN47" s="185"/>
      <c r="AO47" s="182"/>
      <c r="AP47" s="183"/>
      <c r="AQ47" s="185"/>
      <c r="AR47" s="182"/>
      <c r="AS47" s="182"/>
      <c r="AT47" s="182"/>
      <c r="AU47" s="183"/>
      <c r="AV47" s="184"/>
      <c r="AW47" s="185"/>
      <c r="AX47" s="183"/>
      <c r="AY47" s="184"/>
      <c r="AZ47" s="184"/>
      <c r="BA47" s="184"/>
      <c r="BB47" s="184"/>
      <c r="BC47" s="185"/>
      <c r="BD47" s="183"/>
      <c r="BE47" s="185"/>
      <c r="BF47" s="182"/>
      <c r="BG47" s="183"/>
      <c r="BH47" s="184"/>
      <c r="BI47" s="185"/>
      <c r="BJ47" s="183">
        <v>164.44227000000001</v>
      </c>
      <c r="BK47" s="184">
        <v>165.47058000000001</v>
      </c>
      <c r="BL47" s="184">
        <v>165.59853000000001</v>
      </c>
      <c r="BM47" s="184"/>
      <c r="BN47" s="184"/>
      <c r="BO47" s="184"/>
      <c r="BP47" s="184"/>
      <c r="BQ47" s="184"/>
      <c r="BR47" s="184"/>
      <c r="BS47" s="184">
        <v>36.281509999999997</v>
      </c>
      <c r="BT47" s="184">
        <v>206.49456000000001</v>
      </c>
      <c r="BU47" s="184">
        <v>206.11548999999999</v>
      </c>
      <c r="BV47" s="184">
        <v>205.99002999999999</v>
      </c>
      <c r="BW47" s="185"/>
      <c r="BX47" s="183">
        <v>17.41583</v>
      </c>
      <c r="BY47" s="185">
        <v>44.053669999999997</v>
      </c>
      <c r="BZ47" s="182"/>
      <c r="CA47" s="183"/>
      <c r="CB47" s="184"/>
      <c r="CC47" s="184"/>
      <c r="CD47" s="184"/>
      <c r="CE47" s="184"/>
      <c r="CF47" s="184">
        <v>118.14735</v>
      </c>
      <c r="CG47" s="184"/>
      <c r="CH47" s="184"/>
      <c r="CI47" s="184"/>
      <c r="CJ47" s="184"/>
      <c r="CK47" s="184"/>
      <c r="CL47" s="185"/>
      <c r="CM47" s="183">
        <v>180.55348000000001</v>
      </c>
      <c r="CN47" s="184">
        <v>180.52450999999999</v>
      </c>
      <c r="CO47" s="184">
        <v>181.33356000000001</v>
      </c>
      <c r="CP47" s="185">
        <v>181.02912000000001</v>
      </c>
      <c r="CQ47" s="183"/>
      <c r="CR47" s="185">
        <v>121.51358</v>
      </c>
      <c r="CS47" s="183"/>
      <c r="CT47" s="185"/>
      <c r="CU47" s="183"/>
      <c r="CV47" s="184"/>
      <c r="CW47" s="186"/>
      <c r="CX47" s="183"/>
      <c r="CY47" s="184"/>
      <c r="CZ47" s="184"/>
      <c r="DA47" s="185"/>
      <c r="DB47" s="183"/>
      <c r="DC47" s="184"/>
      <c r="DD47" s="184"/>
      <c r="DE47" s="184"/>
      <c r="DF47" s="184"/>
      <c r="DG47" s="184"/>
      <c r="DH47" s="184"/>
      <c r="DI47" s="184"/>
      <c r="DJ47" s="184"/>
      <c r="DK47" s="184"/>
      <c r="DL47" s="184"/>
      <c r="DM47" s="185"/>
      <c r="DN47" s="187"/>
      <c r="DO47" s="188"/>
      <c r="DP47" s="188"/>
      <c r="DQ47" s="189"/>
      <c r="DR47" s="183"/>
      <c r="DS47" s="184"/>
      <c r="DT47" s="184"/>
      <c r="DU47" s="185"/>
      <c r="DV47" s="182"/>
      <c r="DW47" s="183"/>
      <c r="DX47" s="184"/>
      <c r="DY47" s="184"/>
      <c r="DZ47" s="184"/>
      <c r="EA47" s="184"/>
      <c r="EB47" s="186"/>
      <c r="EC47" s="176"/>
      <c r="ED47" s="182"/>
      <c r="EE47" s="182"/>
      <c r="EF47" s="182"/>
      <c r="EG47" s="182"/>
      <c r="EH47" s="182"/>
      <c r="EI47" s="182"/>
      <c r="EJ47" s="182"/>
      <c r="EK47" s="182"/>
      <c r="EL47" s="183"/>
      <c r="EM47" s="185"/>
      <c r="EN47" s="183"/>
      <c r="EO47" s="185"/>
      <c r="EP47" s="182"/>
      <c r="EQ47" s="182"/>
      <c r="ER47" s="182"/>
      <c r="ES47" s="182"/>
      <c r="ET47" s="182"/>
      <c r="EU47" s="182"/>
      <c r="EV47" s="182"/>
      <c r="EW47" s="182"/>
      <c r="EX47" s="182"/>
      <c r="EY47" s="182"/>
      <c r="EZ47" s="182"/>
      <c r="FA47" s="182"/>
      <c r="FB47" s="182"/>
      <c r="FC47" s="182"/>
      <c r="FD47" s="182"/>
      <c r="FE47" s="182"/>
      <c r="FF47" s="182"/>
      <c r="FG47" s="182"/>
      <c r="FH47" s="182"/>
      <c r="FI47" s="182"/>
      <c r="FJ47" s="182"/>
      <c r="FK47" s="182"/>
      <c r="FL47" s="182"/>
      <c r="FM47" s="183"/>
      <c r="FN47" s="184"/>
      <c r="FO47" s="184"/>
      <c r="FP47" s="185"/>
      <c r="FQ47" s="183"/>
      <c r="FR47" s="185"/>
      <c r="FS47" s="183"/>
      <c r="FT47" s="184"/>
      <c r="FU47" s="184"/>
      <c r="FV47" s="184"/>
      <c r="FW47" s="184"/>
      <c r="FX47" s="185"/>
      <c r="FY47" s="183"/>
      <c r="FZ47" s="185"/>
      <c r="GA47" s="183"/>
      <c r="GB47" s="184"/>
      <c r="GC47" s="184"/>
      <c r="GD47" s="185"/>
      <c r="GE47" s="182"/>
      <c r="GF47" s="182"/>
      <c r="GG47" s="182"/>
      <c r="GH47" s="183"/>
      <c r="GI47" s="184"/>
      <c r="GJ47" s="184"/>
      <c r="GK47" s="184"/>
      <c r="GL47" s="185"/>
      <c r="GM47" s="183"/>
      <c r="GN47" s="184"/>
      <c r="GO47" s="184"/>
      <c r="GP47" s="185"/>
      <c r="GQ47" s="182"/>
      <c r="GR47" s="183"/>
      <c r="GS47" s="184"/>
      <c r="GT47" s="185"/>
      <c r="GU47" s="176"/>
      <c r="GV47" s="182"/>
      <c r="GW47" s="182"/>
      <c r="GX47" s="182"/>
      <c r="GY47" s="182"/>
      <c r="GZ47" s="182"/>
      <c r="HA47" s="182"/>
      <c r="HB47" s="182"/>
      <c r="HC47" s="182"/>
      <c r="HD47" s="176"/>
      <c r="HE47" s="182"/>
      <c r="HF47" s="182"/>
      <c r="HG47" s="182"/>
      <c r="HH47" s="182"/>
      <c r="HI47" s="182"/>
      <c r="HJ47" s="182"/>
      <c r="HK47" s="183"/>
      <c r="HL47" s="185"/>
      <c r="HM47" s="176"/>
      <c r="HN47" s="183">
        <v>2521.9004499999996</v>
      </c>
      <c r="HO47" s="184">
        <v>2503.7592199999995</v>
      </c>
      <c r="HP47" s="185">
        <v>1070.2499399999999</v>
      </c>
    </row>
    <row r="48" spans="1:224" x14ac:dyDescent="0.3">
      <c r="A48" s="1"/>
      <c r="B48" s="181" t="s">
        <v>851</v>
      </c>
      <c r="C48" s="182"/>
      <c r="D48" s="183"/>
      <c r="E48" s="184"/>
      <c r="F48" s="184">
        <v>8.8258700000000001</v>
      </c>
      <c r="G48" s="185">
        <v>8.5166900000000005</v>
      </c>
      <c r="H48" s="183"/>
      <c r="I48" s="185"/>
      <c r="J48" s="183">
        <v>81.096100000000007</v>
      </c>
      <c r="K48" s="185"/>
      <c r="L48" s="183"/>
      <c r="M48" s="184"/>
      <c r="N48" s="184"/>
      <c r="O48" s="184"/>
      <c r="P48" s="184"/>
      <c r="Q48" s="184"/>
      <c r="R48" s="184"/>
      <c r="S48" s="185"/>
      <c r="T48" s="183">
        <v>18.14123</v>
      </c>
      <c r="U48" s="184"/>
      <c r="V48" s="185">
        <v>1.0612699999999999</v>
      </c>
      <c r="W48" s="182"/>
      <c r="X48" s="183"/>
      <c r="Y48" s="184"/>
      <c r="Z48" s="185"/>
      <c r="AA48" s="183"/>
      <c r="AB48" s="184"/>
      <c r="AC48" s="184"/>
      <c r="AD48" s="184"/>
      <c r="AE48" s="184">
        <v>11.413130000000001</v>
      </c>
      <c r="AF48" s="184">
        <v>23.889150000000001</v>
      </c>
      <c r="AG48" s="185">
        <v>10.22284</v>
      </c>
      <c r="AH48" s="182"/>
      <c r="AI48" s="182"/>
      <c r="AJ48" s="182">
        <v>175.92341999999999</v>
      </c>
      <c r="AK48" s="183"/>
      <c r="AL48" s="185">
        <v>7.8466800000000001</v>
      </c>
      <c r="AM48" s="183"/>
      <c r="AN48" s="185"/>
      <c r="AO48" s="182"/>
      <c r="AP48" s="183"/>
      <c r="AQ48" s="185"/>
      <c r="AR48" s="182"/>
      <c r="AS48" s="182"/>
      <c r="AT48" s="182"/>
      <c r="AU48" s="183"/>
      <c r="AV48" s="184"/>
      <c r="AW48" s="185"/>
      <c r="AX48" s="183"/>
      <c r="AY48" s="184"/>
      <c r="AZ48" s="184"/>
      <c r="BA48" s="184"/>
      <c r="BB48" s="184"/>
      <c r="BC48" s="185"/>
      <c r="BD48" s="183"/>
      <c r="BE48" s="185"/>
      <c r="BF48" s="182"/>
      <c r="BG48" s="183"/>
      <c r="BH48" s="184"/>
      <c r="BI48" s="185"/>
      <c r="BJ48" s="183">
        <v>164.44227000000001</v>
      </c>
      <c r="BK48" s="184">
        <v>165.47058000000001</v>
      </c>
      <c r="BL48" s="184">
        <v>165.59853000000001</v>
      </c>
      <c r="BM48" s="184"/>
      <c r="BN48" s="184"/>
      <c r="BO48" s="184"/>
      <c r="BP48" s="184"/>
      <c r="BQ48" s="184"/>
      <c r="BR48" s="184"/>
      <c r="BS48" s="184">
        <v>36.281509999999997</v>
      </c>
      <c r="BT48" s="184">
        <v>206.49456000000001</v>
      </c>
      <c r="BU48" s="184">
        <v>206.11548999999999</v>
      </c>
      <c r="BV48" s="184">
        <v>205.99002999999999</v>
      </c>
      <c r="BW48" s="185"/>
      <c r="BX48" s="183">
        <v>17.41583</v>
      </c>
      <c r="BY48" s="185">
        <v>44.053669999999997</v>
      </c>
      <c r="BZ48" s="182"/>
      <c r="CA48" s="183"/>
      <c r="CB48" s="184"/>
      <c r="CC48" s="184"/>
      <c r="CD48" s="184"/>
      <c r="CE48" s="184"/>
      <c r="CF48" s="184">
        <v>118.14735</v>
      </c>
      <c r="CG48" s="184"/>
      <c r="CH48" s="184"/>
      <c r="CI48" s="184"/>
      <c r="CJ48" s="184"/>
      <c r="CK48" s="184"/>
      <c r="CL48" s="185"/>
      <c r="CM48" s="183">
        <v>180.55348000000001</v>
      </c>
      <c r="CN48" s="184">
        <v>180.52450999999999</v>
      </c>
      <c r="CO48" s="184">
        <v>181.33356000000001</v>
      </c>
      <c r="CP48" s="185">
        <v>181.02912000000001</v>
      </c>
      <c r="CQ48" s="183"/>
      <c r="CR48" s="185">
        <v>121.51358</v>
      </c>
      <c r="CS48" s="183"/>
      <c r="CT48" s="185"/>
      <c r="CU48" s="183"/>
      <c r="CV48" s="184"/>
      <c r="CW48" s="186"/>
      <c r="CX48" s="183"/>
      <c r="CY48" s="184"/>
      <c r="CZ48" s="184"/>
      <c r="DA48" s="185"/>
      <c r="DB48" s="183"/>
      <c r="DC48" s="184"/>
      <c r="DD48" s="184"/>
      <c r="DE48" s="184"/>
      <c r="DF48" s="184"/>
      <c r="DG48" s="184"/>
      <c r="DH48" s="184"/>
      <c r="DI48" s="184"/>
      <c r="DJ48" s="184"/>
      <c r="DK48" s="184"/>
      <c r="DL48" s="184"/>
      <c r="DM48" s="185"/>
      <c r="DN48" s="187"/>
      <c r="DO48" s="188"/>
      <c r="DP48" s="188"/>
      <c r="DQ48" s="189"/>
      <c r="DR48" s="183"/>
      <c r="DS48" s="184"/>
      <c r="DT48" s="184"/>
      <c r="DU48" s="185"/>
      <c r="DV48" s="182"/>
      <c r="DW48" s="183"/>
      <c r="DX48" s="184"/>
      <c r="DY48" s="184"/>
      <c r="DZ48" s="184"/>
      <c r="EA48" s="184"/>
      <c r="EB48" s="186"/>
      <c r="EC48" s="176"/>
      <c r="ED48" s="182"/>
      <c r="EE48" s="182"/>
      <c r="EF48" s="182"/>
      <c r="EG48" s="182"/>
      <c r="EH48" s="182"/>
      <c r="EI48" s="182"/>
      <c r="EJ48" s="182"/>
      <c r="EK48" s="182"/>
      <c r="EL48" s="183"/>
      <c r="EM48" s="185"/>
      <c r="EN48" s="183"/>
      <c r="EO48" s="185"/>
      <c r="EP48" s="182"/>
      <c r="EQ48" s="182"/>
      <c r="ER48" s="182"/>
      <c r="ES48" s="182"/>
      <c r="ET48" s="182"/>
      <c r="EU48" s="182"/>
      <c r="EV48" s="182"/>
      <c r="EW48" s="182"/>
      <c r="EX48" s="182"/>
      <c r="EY48" s="182"/>
      <c r="EZ48" s="182"/>
      <c r="FA48" s="182"/>
      <c r="FB48" s="182"/>
      <c r="FC48" s="182"/>
      <c r="FD48" s="182"/>
      <c r="FE48" s="182"/>
      <c r="FF48" s="182"/>
      <c r="FG48" s="182"/>
      <c r="FH48" s="182"/>
      <c r="FI48" s="182"/>
      <c r="FJ48" s="182"/>
      <c r="FK48" s="182"/>
      <c r="FL48" s="182"/>
      <c r="FM48" s="183"/>
      <c r="FN48" s="184"/>
      <c r="FO48" s="184"/>
      <c r="FP48" s="185"/>
      <c r="FQ48" s="183"/>
      <c r="FR48" s="185"/>
      <c r="FS48" s="183"/>
      <c r="FT48" s="184"/>
      <c r="FU48" s="184"/>
      <c r="FV48" s="184"/>
      <c r="FW48" s="184"/>
      <c r="FX48" s="185"/>
      <c r="FY48" s="183"/>
      <c r="FZ48" s="185"/>
      <c r="GA48" s="183"/>
      <c r="GB48" s="184"/>
      <c r="GC48" s="184"/>
      <c r="GD48" s="185"/>
      <c r="GE48" s="182"/>
      <c r="GF48" s="182"/>
      <c r="GG48" s="182"/>
      <c r="GH48" s="183"/>
      <c r="GI48" s="184"/>
      <c r="GJ48" s="184"/>
      <c r="GK48" s="184"/>
      <c r="GL48" s="185"/>
      <c r="GM48" s="183"/>
      <c r="GN48" s="184"/>
      <c r="GO48" s="184"/>
      <c r="GP48" s="185"/>
      <c r="GQ48" s="182"/>
      <c r="GR48" s="183"/>
      <c r="GS48" s="184"/>
      <c r="GT48" s="185"/>
      <c r="GU48" s="176"/>
      <c r="GV48" s="182"/>
      <c r="GW48" s="182"/>
      <c r="GX48" s="182"/>
      <c r="GY48" s="182"/>
      <c r="GZ48" s="182"/>
      <c r="HA48" s="182"/>
      <c r="HB48" s="182"/>
      <c r="HC48" s="182"/>
      <c r="HD48" s="176"/>
      <c r="HE48" s="182"/>
      <c r="HF48" s="182"/>
      <c r="HG48" s="182"/>
      <c r="HH48" s="182"/>
      <c r="HI48" s="182"/>
      <c r="HJ48" s="182"/>
      <c r="HK48" s="183"/>
      <c r="HL48" s="185"/>
      <c r="HM48" s="176"/>
      <c r="HN48" s="183">
        <v>2521.9004499999996</v>
      </c>
      <c r="HO48" s="184">
        <v>2503.7592199999995</v>
      </c>
      <c r="HP48" s="185">
        <v>1070.2499399999999</v>
      </c>
    </row>
    <row r="49" spans="1:224" x14ac:dyDescent="0.3">
      <c r="A49" s="1"/>
      <c r="B49" s="181" t="s">
        <v>852</v>
      </c>
      <c r="C49" s="182"/>
      <c r="D49" s="183"/>
      <c r="E49" s="184"/>
      <c r="F49" s="184">
        <v>8.8258700000000001</v>
      </c>
      <c r="G49" s="185">
        <v>8.5166900000000005</v>
      </c>
      <c r="H49" s="183"/>
      <c r="I49" s="185"/>
      <c r="J49" s="183">
        <v>81.096100000000007</v>
      </c>
      <c r="K49" s="185"/>
      <c r="L49" s="183"/>
      <c r="M49" s="184"/>
      <c r="N49" s="184"/>
      <c r="O49" s="184"/>
      <c r="P49" s="184"/>
      <c r="Q49" s="184"/>
      <c r="R49" s="184"/>
      <c r="S49" s="185"/>
      <c r="T49" s="183">
        <v>18.14123</v>
      </c>
      <c r="U49" s="184"/>
      <c r="V49" s="185">
        <v>1.0612699999999999</v>
      </c>
      <c r="W49" s="182"/>
      <c r="X49" s="183"/>
      <c r="Y49" s="184"/>
      <c r="Z49" s="185"/>
      <c r="AA49" s="183"/>
      <c r="AB49" s="184"/>
      <c r="AC49" s="184"/>
      <c r="AD49" s="184"/>
      <c r="AE49" s="184">
        <v>11.413130000000001</v>
      </c>
      <c r="AF49" s="184">
        <v>23.889150000000001</v>
      </c>
      <c r="AG49" s="185">
        <v>10.22284</v>
      </c>
      <c r="AH49" s="182"/>
      <c r="AI49" s="182"/>
      <c r="AJ49" s="182">
        <v>175.92341999999999</v>
      </c>
      <c r="AK49" s="183"/>
      <c r="AL49" s="185">
        <v>7.8466800000000001</v>
      </c>
      <c r="AM49" s="183"/>
      <c r="AN49" s="185"/>
      <c r="AO49" s="182"/>
      <c r="AP49" s="183"/>
      <c r="AQ49" s="185"/>
      <c r="AR49" s="182"/>
      <c r="AS49" s="182"/>
      <c r="AT49" s="182"/>
      <c r="AU49" s="183"/>
      <c r="AV49" s="184"/>
      <c r="AW49" s="185"/>
      <c r="AX49" s="183"/>
      <c r="AY49" s="184"/>
      <c r="AZ49" s="184"/>
      <c r="BA49" s="184"/>
      <c r="BB49" s="184"/>
      <c r="BC49" s="185"/>
      <c r="BD49" s="183"/>
      <c r="BE49" s="185"/>
      <c r="BF49" s="182"/>
      <c r="BG49" s="183"/>
      <c r="BH49" s="184"/>
      <c r="BI49" s="185"/>
      <c r="BJ49" s="183">
        <v>164.44227000000001</v>
      </c>
      <c r="BK49" s="184">
        <v>165.47058000000001</v>
      </c>
      <c r="BL49" s="184">
        <v>165.59853000000001</v>
      </c>
      <c r="BM49" s="184"/>
      <c r="BN49" s="184"/>
      <c r="BO49" s="184"/>
      <c r="BP49" s="184"/>
      <c r="BQ49" s="184"/>
      <c r="BR49" s="184"/>
      <c r="BS49" s="184">
        <v>36.281509999999997</v>
      </c>
      <c r="BT49" s="184">
        <v>206.49456000000001</v>
      </c>
      <c r="BU49" s="184">
        <v>206.11548999999999</v>
      </c>
      <c r="BV49" s="184">
        <v>205.99002999999999</v>
      </c>
      <c r="BW49" s="185"/>
      <c r="BX49" s="183">
        <v>17.41583</v>
      </c>
      <c r="BY49" s="185">
        <v>44.053669999999997</v>
      </c>
      <c r="BZ49" s="182"/>
      <c r="CA49" s="183"/>
      <c r="CB49" s="184"/>
      <c r="CC49" s="184"/>
      <c r="CD49" s="184"/>
      <c r="CE49" s="184"/>
      <c r="CF49" s="184">
        <v>118.14735</v>
      </c>
      <c r="CG49" s="184"/>
      <c r="CH49" s="184"/>
      <c r="CI49" s="184"/>
      <c r="CJ49" s="184"/>
      <c r="CK49" s="184"/>
      <c r="CL49" s="185"/>
      <c r="CM49" s="183">
        <v>180.55348000000001</v>
      </c>
      <c r="CN49" s="184">
        <v>180.52450999999999</v>
      </c>
      <c r="CO49" s="184">
        <v>181.33356000000001</v>
      </c>
      <c r="CP49" s="185">
        <v>181.02912000000001</v>
      </c>
      <c r="CQ49" s="183"/>
      <c r="CR49" s="185">
        <v>121.51358</v>
      </c>
      <c r="CS49" s="183"/>
      <c r="CT49" s="185"/>
      <c r="CU49" s="183"/>
      <c r="CV49" s="184"/>
      <c r="CW49" s="186"/>
      <c r="CX49" s="183"/>
      <c r="CY49" s="184"/>
      <c r="CZ49" s="184"/>
      <c r="DA49" s="185"/>
      <c r="DB49" s="183"/>
      <c r="DC49" s="184"/>
      <c r="DD49" s="184"/>
      <c r="DE49" s="184"/>
      <c r="DF49" s="184"/>
      <c r="DG49" s="184"/>
      <c r="DH49" s="184"/>
      <c r="DI49" s="184"/>
      <c r="DJ49" s="184"/>
      <c r="DK49" s="184"/>
      <c r="DL49" s="184"/>
      <c r="DM49" s="185"/>
      <c r="DN49" s="187"/>
      <c r="DO49" s="188"/>
      <c r="DP49" s="188"/>
      <c r="DQ49" s="189"/>
      <c r="DR49" s="183"/>
      <c r="DS49" s="184"/>
      <c r="DT49" s="184"/>
      <c r="DU49" s="185"/>
      <c r="DV49" s="182"/>
      <c r="DW49" s="183"/>
      <c r="DX49" s="184"/>
      <c r="DY49" s="184"/>
      <c r="DZ49" s="184"/>
      <c r="EA49" s="184"/>
      <c r="EB49" s="186"/>
      <c r="EC49" s="176"/>
      <c r="ED49" s="182"/>
      <c r="EE49" s="182"/>
      <c r="EF49" s="182"/>
      <c r="EG49" s="182"/>
      <c r="EH49" s="182"/>
      <c r="EI49" s="182"/>
      <c r="EJ49" s="182"/>
      <c r="EK49" s="182"/>
      <c r="EL49" s="183"/>
      <c r="EM49" s="185"/>
      <c r="EN49" s="183"/>
      <c r="EO49" s="185"/>
      <c r="EP49" s="182"/>
      <c r="EQ49" s="182"/>
      <c r="ER49" s="182"/>
      <c r="ES49" s="182"/>
      <c r="ET49" s="182"/>
      <c r="EU49" s="182"/>
      <c r="EV49" s="182"/>
      <c r="EW49" s="182"/>
      <c r="EX49" s="182"/>
      <c r="EY49" s="182"/>
      <c r="EZ49" s="182"/>
      <c r="FA49" s="182"/>
      <c r="FB49" s="182"/>
      <c r="FC49" s="182"/>
      <c r="FD49" s="182"/>
      <c r="FE49" s="182"/>
      <c r="FF49" s="182"/>
      <c r="FG49" s="182"/>
      <c r="FH49" s="182"/>
      <c r="FI49" s="182"/>
      <c r="FJ49" s="182"/>
      <c r="FK49" s="182"/>
      <c r="FL49" s="182"/>
      <c r="FM49" s="183"/>
      <c r="FN49" s="184"/>
      <c r="FO49" s="184"/>
      <c r="FP49" s="185"/>
      <c r="FQ49" s="183"/>
      <c r="FR49" s="185"/>
      <c r="FS49" s="183"/>
      <c r="FT49" s="184"/>
      <c r="FU49" s="184"/>
      <c r="FV49" s="184"/>
      <c r="FW49" s="184"/>
      <c r="FX49" s="185"/>
      <c r="FY49" s="183"/>
      <c r="FZ49" s="185"/>
      <c r="GA49" s="183"/>
      <c r="GB49" s="184"/>
      <c r="GC49" s="184"/>
      <c r="GD49" s="185"/>
      <c r="GE49" s="182"/>
      <c r="GF49" s="182"/>
      <c r="GG49" s="182"/>
      <c r="GH49" s="183"/>
      <c r="GI49" s="184"/>
      <c r="GJ49" s="184"/>
      <c r="GK49" s="184"/>
      <c r="GL49" s="185"/>
      <c r="GM49" s="183"/>
      <c r="GN49" s="184"/>
      <c r="GO49" s="184"/>
      <c r="GP49" s="185"/>
      <c r="GQ49" s="182"/>
      <c r="GR49" s="183"/>
      <c r="GS49" s="184"/>
      <c r="GT49" s="185"/>
      <c r="GU49" s="176"/>
      <c r="GV49" s="182"/>
      <c r="GW49" s="182"/>
      <c r="GX49" s="182"/>
      <c r="GY49" s="182"/>
      <c r="GZ49" s="182"/>
      <c r="HA49" s="182"/>
      <c r="HB49" s="182"/>
      <c r="HC49" s="182"/>
      <c r="HD49" s="176"/>
      <c r="HE49" s="182"/>
      <c r="HF49" s="182"/>
      <c r="HG49" s="182"/>
      <c r="HH49" s="182"/>
      <c r="HI49" s="182"/>
      <c r="HJ49" s="182"/>
      <c r="HK49" s="183"/>
      <c r="HL49" s="185"/>
      <c r="HM49" s="176"/>
      <c r="HN49" s="183">
        <v>2521.9004499999996</v>
      </c>
      <c r="HO49" s="184">
        <v>2503.7592199999995</v>
      </c>
      <c r="HP49" s="185">
        <v>1070.2499399999999</v>
      </c>
    </row>
    <row r="50" spans="1:224" x14ac:dyDescent="0.3">
      <c r="A50" s="1"/>
      <c r="B50" s="181" t="s">
        <v>853</v>
      </c>
      <c r="C50" s="182"/>
      <c r="D50" s="183"/>
      <c r="E50" s="184"/>
      <c r="F50" s="184">
        <v>8.8258700000000001</v>
      </c>
      <c r="G50" s="185">
        <v>8.5166900000000005</v>
      </c>
      <c r="H50" s="183"/>
      <c r="I50" s="185"/>
      <c r="J50" s="183">
        <v>81.096100000000007</v>
      </c>
      <c r="K50" s="185"/>
      <c r="L50" s="183"/>
      <c r="M50" s="184"/>
      <c r="N50" s="184"/>
      <c r="O50" s="184"/>
      <c r="P50" s="184"/>
      <c r="Q50" s="184"/>
      <c r="R50" s="184"/>
      <c r="S50" s="185"/>
      <c r="T50" s="183">
        <v>18.14123</v>
      </c>
      <c r="U50" s="184"/>
      <c r="V50" s="185">
        <v>1.0612699999999999</v>
      </c>
      <c r="W50" s="182"/>
      <c r="X50" s="183"/>
      <c r="Y50" s="184"/>
      <c r="Z50" s="185"/>
      <c r="AA50" s="183"/>
      <c r="AB50" s="184"/>
      <c r="AC50" s="184"/>
      <c r="AD50" s="184"/>
      <c r="AE50" s="184">
        <v>11.413130000000001</v>
      </c>
      <c r="AF50" s="184">
        <v>23.889150000000001</v>
      </c>
      <c r="AG50" s="185">
        <v>10.22284</v>
      </c>
      <c r="AH50" s="182"/>
      <c r="AI50" s="182"/>
      <c r="AJ50" s="182">
        <v>175.92341999999999</v>
      </c>
      <c r="AK50" s="183"/>
      <c r="AL50" s="185">
        <v>7.8466800000000001</v>
      </c>
      <c r="AM50" s="183"/>
      <c r="AN50" s="185"/>
      <c r="AO50" s="182"/>
      <c r="AP50" s="183"/>
      <c r="AQ50" s="185"/>
      <c r="AR50" s="182"/>
      <c r="AS50" s="182"/>
      <c r="AT50" s="182"/>
      <c r="AU50" s="183"/>
      <c r="AV50" s="184"/>
      <c r="AW50" s="185"/>
      <c r="AX50" s="183"/>
      <c r="AY50" s="184"/>
      <c r="AZ50" s="184"/>
      <c r="BA50" s="184"/>
      <c r="BB50" s="184"/>
      <c r="BC50" s="185"/>
      <c r="BD50" s="183"/>
      <c r="BE50" s="185"/>
      <c r="BF50" s="182"/>
      <c r="BG50" s="183"/>
      <c r="BH50" s="184"/>
      <c r="BI50" s="185"/>
      <c r="BJ50" s="183">
        <v>164.44227000000001</v>
      </c>
      <c r="BK50" s="184">
        <v>165.47058000000001</v>
      </c>
      <c r="BL50" s="184">
        <v>165.59853000000001</v>
      </c>
      <c r="BM50" s="184"/>
      <c r="BN50" s="184"/>
      <c r="BO50" s="184"/>
      <c r="BP50" s="184"/>
      <c r="BQ50" s="184"/>
      <c r="BR50" s="184"/>
      <c r="BS50" s="184">
        <v>36.281509999999997</v>
      </c>
      <c r="BT50" s="184">
        <v>206.49456000000001</v>
      </c>
      <c r="BU50" s="184">
        <v>206.11548999999999</v>
      </c>
      <c r="BV50" s="184">
        <v>205.99002999999999</v>
      </c>
      <c r="BW50" s="185"/>
      <c r="BX50" s="183">
        <v>17.41583</v>
      </c>
      <c r="BY50" s="185">
        <v>44.053669999999997</v>
      </c>
      <c r="BZ50" s="182"/>
      <c r="CA50" s="183"/>
      <c r="CB50" s="184"/>
      <c r="CC50" s="184"/>
      <c r="CD50" s="184"/>
      <c r="CE50" s="184"/>
      <c r="CF50" s="184">
        <v>118.14735</v>
      </c>
      <c r="CG50" s="184"/>
      <c r="CH50" s="184"/>
      <c r="CI50" s="184"/>
      <c r="CJ50" s="184"/>
      <c r="CK50" s="184"/>
      <c r="CL50" s="185"/>
      <c r="CM50" s="183">
        <v>180.55348000000001</v>
      </c>
      <c r="CN50" s="184">
        <v>180.52450999999999</v>
      </c>
      <c r="CO50" s="184">
        <v>181.33356000000001</v>
      </c>
      <c r="CP50" s="185">
        <v>181.02912000000001</v>
      </c>
      <c r="CQ50" s="183"/>
      <c r="CR50" s="185">
        <v>121.51358</v>
      </c>
      <c r="CS50" s="183"/>
      <c r="CT50" s="185"/>
      <c r="CU50" s="183"/>
      <c r="CV50" s="184"/>
      <c r="CW50" s="186"/>
      <c r="CX50" s="183"/>
      <c r="CY50" s="184"/>
      <c r="CZ50" s="184"/>
      <c r="DA50" s="185"/>
      <c r="DB50" s="183"/>
      <c r="DC50" s="184"/>
      <c r="DD50" s="184"/>
      <c r="DE50" s="184"/>
      <c r="DF50" s="184"/>
      <c r="DG50" s="184"/>
      <c r="DH50" s="184"/>
      <c r="DI50" s="184"/>
      <c r="DJ50" s="184"/>
      <c r="DK50" s="184"/>
      <c r="DL50" s="184"/>
      <c r="DM50" s="185"/>
      <c r="DN50" s="187"/>
      <c r="DO50" s="188"/>
      <c r="DP50" s="188"/>
      <c r="DQ50" s="189"/>
      <c r="DR50" s="183"/>
      <c r="DS50" s="184"/>
      <c r="DT50" s="184"/>
      <c r="DU50" s="185"/>
      <c r="DV50" s="182"/>
      <c r="DW50" s="183"/>
      <c r="DX50" s="184"/>
      <c r="DY50" s="184"/>
      <c r="DZ50" s="184"/>
      <c r="EA50" s="184"/>
      <c r="EB50" s="186"/>
      <c r="EC50" s="176"/>
      <c r="ED50" s="182"/>
      <c r="EE50" s="182"/>
      <c r="EF50" s="182"/>
      <c r="EG50" s="182"/>
      <c r="EH50" s="182"/>
      <c r="EI50" s="182"/>
      <c r="EJ50" s="182"/>
      <c r="EK50" s="182"/>
      <c r="EL50" s="183"/>
      <c r="EM50" s="185"/>
      <c r="EN50" s="183"/>
      <c r="EO50" s="185"/>
      <c r="EP50" s="182"/>
      <c r="EQ50" s="182"/>
      <c r="ER50" s="182"/>
      <c r="ES50" s="182"/>
      <c r="ET50" s="182"/>
      <c r="EU50" s="182"/>
      <c r="EV50" s="182"/>
      <c r="EW50" s="182"/>
      <c r="EX50" s="182"/>
      <c r="EY50" s="182"/>
      <c r="EZ50" s="182"/>
      <c r="FA50" s="182"/>
      <c r="FB50" s="182"/>
      <c r="FC50" s="182"/>
      <c r="FD50" s="182"/>
      <c r="FE50" s="182"/>
      <c r="FF50" s="182"/>
      <c r="FG50" s="182"/>
      <c r="FH50" s="182"/>
      <c r="FI50" s="182"/>
      <c r="FJ50" s="182"/>
      <c r="FK50" s="182"/>
      <c r="FL50" s="182"/>
      <c r="FM50" s="183"/>
      <c r="FN50" s="184"/>
      <c r="FO50" s="184"/>
      <c r="FP50" s="185"/>
      <c r="FQ50" s="183"/>
      <c r="FR50" s="185"/>
      <c r="FS50" s="183"/>
      <c r="FT50" s="184"/>
      <c r="FU50" s="184"/>
      <c r="FV50" s="184"/>
      <c r="FW50" s="184"/>
      <c r="FX50" s="185"/>
      <c r="FY50" s="183"/>
      <c r="FZ50" s="185"/>
      <c r="GA50" s="183"/>
      <c r="GB50" s="184"/>
      <c r="GC50" s="184"/>
      <c r="GD50" s="185"/>
      <c r="GE50" s="182"/>
      <c r="GF50" s="182"/>
      <c r="GG50" s="182"/>
      <c r="GH50" s="183"/>
      <c r="GI50" s="184"/>
      <c r="GJ50" s="184"/>
      <c r="GK50" s="184"/>
      <c r="GL50" s="185"/>
      <c r="GM50" s="183"/>
      <c r="GN50" s="184"/>
      <c r="GO50" s="184"/>
      <c r="GP50" s="185"/>
      <c r="GQ50" s="182"/>
      <c r="GR50" s="183"/>
      <c r="GS50" s="184"/>
      <c r="GT50" s="185"/>
      <c r="GU50" s="176"/>
      <c r="GV50" s="182"/>
      <c r="GW50" s="182"/>
      <c r="GX50" s="182"/>
      <c r="GY50" s="182"/>
      <c r="GZ50" s="182"/>
      <c r="HA50" s="182"/>
      <c r="HB50" s="182"/>
      <c r="HC50" s="182"/>
      <c r="HD50" s="176"/>
      <c r="HE50" s="182"/>
      <c r="HF50" s="182"/>
      <c r="HG50" s="182"/>
      <c r="HH50" s="182"/>
      <c r="HI50" s="182"/>
      <c r="HJ50" s="182"/>
      <c r="HK50" s="183"/>
      <c r="HL50" s="185"/>
      <c r="HM50" s="176"/>
      <c r="HN50" s="183">
        <v>2521.9004499999996</v>
      </c>
      <c r="HO50" s="184">
        <v>2503.7592199999995</v>
      </c>
      <c r="HP50" s="185">
        <v>1070.2499399999999</v>
      </c>
    </row>
    <row r="51" spans="1:224" x14ac:dyDescent="0.3">
      <c r="A51" s="1"/>
      <c r="B51" s="181" t="s">
        <v>854</v>
      </c>
      <c r="C51" s="182"/>
      <c r="D51" s="183"/>
      <c r="E51" s="184"/>
      <c r="F51" s="184">
        <v>8.8258700000000001</v>
      </c>
      <c r="G51" s="185">
        <v>8.5166900000000005</v>
      </c>
      <c r="H51" s="183"/>
      <c r="I51" s="185"/>
      <c r="J51" s="183">
        <v>81.096100000000007</v>
      </c>
      <c r="K51" s="185"/>
      <c r="L51" s="183"/>
      <c r="M51" s="184"/>
      <c r="N51" s="184"/>
      <c r="O51" s="184"/>
      <c r="P51" s="184"/>
      <c r="Q51" s="184"/>
      <c r="R51" s="184"/>
      <c r="S51" s="185"/>
      <c r="T51" s="183">
        <v>18.14123</v>
      </c>
      <c r="U51" s="184"/>
      <c r="V51" s="185">
        <v>1.0612699999999999</v>
      </c>
      <c r="W51" s="182"/>
      <c r="X51" s="183"/>
      <c r="Y51" s="184"/>
      <c r="Z51" s="185"/>
      <c r="AA51" s="183"/>
      <c r="AB51" s="184"/>
      <c r="AC51" s="184"/>
      <c r="AD51" s="184"/>
      <c r="AE51" s="184">
        <v>11.413130000000001</v>
      </c>
      <c r="AF51" s="184">
        <v>23.889150000000001</v>
      </c>
      <c r="AG51" s="185">
        <v>10.22284</v>
      </c>
      <c r="AH51" s="182"/>
      <c r="AI51" s="182"/>
      <c r="AJ51" s="182">
        <v>175.92341999999999</v>
      </c>
      <c r="AK51" s="183"/>
      <c r="AL51" s="185">
        <v>7.8466800000000001</v>
      </c>
      <c r="AM51" s="183"/>
      <c r="AN51" s="185"/>
      <c r="AO51" s="182"/>
      <c r="AP51" s="183"/>
      <c r="AQ51" s="185"/>
      <c r="AR51" s="182"/>
      <c r="AS51" s="182"/>
      <c r="AT51" s="182"/>
      <c r="AU51" s="183"/>
      <c r="AV51" s="184"/>
      <c r="AW51" s="185"/>
      <c r="AX51" s="183"/>
      <c r="AY51" s="184"/>
      <c r="AZ51" s="184"/>
      <c r="BA51" s="184"/>
      <c r="BB51" s="184"/>
      <c r="BC51" s="185"/>
      <c r="BD51" s="183"/>
      <c r="BE51" s="185"/>
      <c r="BF51" s="182"/>
      <c r="BG51" s="183"/>
      <c r="BH51" s="184"/>
      <c r="BI51" s="185"/>
      <c r="BJ51" s="183">
        <v>164.44227000000001</v>
      </c>
      <c r="BK51" s="184">
        <v>165.47058000000001</v>
      </c>
      <c r="BL51" s="184">
        <v>165.59853000000001</v>
      </c>
      <c r="BM51" s="184"/>
      <c r="BN51" s="184"/>
      <c r="BO51" s="184"/>
      <c r="BP51" s="184"/>
      <c r="BQ51" s="184"/>
      <c r="BR51" s="184"/>
      <c r="BS51" s="184">
        <v>36.281509999999997</v>
      </c>
      <c r="BT51" s="184">
        <v>206.49456000000001</v>
      </c>
      <c r="BU51" s="184">
        <v>206.11548999999999</v>
      </c>
      <c r="BV51" s="184">
        <v>205.99002999999999</v>
      </c>
      <c r="BW51" s="185"/>
      <c r="BX51" s="183">
        <v>17.41583</v>
      </c>
      <c r="BY51" s="185">
        <v>44.053669999999997</v>
      </c>
      <c r="BZ51" s="182"/>
      <c r="CA51" s="183"/>
      <c r="CB51" s="184"/>
      <c r="CC51" s="184"/>
      <c r="CD51" s="184"/>
      <c r="CE51" s="184"/>
      <c r="CF51" s="184">
        <v>118.14735</v>
      </c>
      <c r="CG51" s="184"/>
      <c r="CH51" s="184"/>
      <c r="CI51" s="184"/>
      <c r="CJ51" s="184"/>
      <c r="CK51" s="184"/>
      <c r="CL51" s="185"/>
      <c r="CM51" s="183">
        <v>180.55348000000001</v>
      </c>
      <c r="CN51" s="184">
        <v>180.52450999999999</v>
      </c>
      <c r="CO51" s="184">
        <v>181.33356000000001</v>
      </c>
      <c r="CP51" s="185">
        <v>181.02912000000001</v>
      </c>
      <c r="CQ51" s="183"/>
      <c r="CR51" s="185">
        <v>121.51358</v>
      </c>
      <c r="CS51" s="183"/>
      <c r="CT51" s="185"/>
      <c r="CU51" s="183"/>
      <c r="CV51" s="184"/>
      <c r="CW51" s="186"/>
      <c r="CX51" s="183"/>
      <c r="CY51" s="184"/>
      <c r="CZ51" s="184"/>
      <c r="DA51" s="185"/>
      <c r="DB51" s="183"/>
      <c r="DC51" s="184"/>
      <c r="DD51" s="184"/>
      <c r="DE51" s="184"/>
      <c r="DF51" s="184"/>
      <c r="DG51" s="184"/>
      <c r="DH51" s="184"/>
      <c r="DI51" s="184"/>
      <c r="DJ51" s="184"/>
      <c r="DK51" s="184"/>
      <c r="DL51" s="184"/>
      <c r="DM51" s="185"/>
      <c r="DN51" s="187"/>
      <c r="DO51" s="188"/>
      <c r="DP51" s="188"/>
      <c r="DQ51" s="189"/>
      <c r="DR51" s="183"/>
      <c r="DS51" s="184"/>
      <c r="DT51" s="184"/>
      <c r="DU51" s="185"/>
      <c r="DV51" s="182"/>
      <c r="DW51" s="183"/>
      <c r="DX51" s="184"/>
      <c r="DY51" s="184"/>
      <c r="DZ51" s="184"/>
      <c r="EA51" s="184"/>
      <c r="EB51" s="186"/>
      <c r="EC51" s="176"/>
      <c r="ED51" s="182"/>
      <c r="EE51" s="182"/>
      <c r="EF51" s="182"/>
      <c r="EG51" s="182"/>
      <c r="EH51" s="182"/>
      <c r="EI51" s="182"/>
      <c r="EJ51" s="182"/>
      <c r="EK51" s="182"/>
      <c r="EL51" s="183"/>
      <c r="EM51" s="185"/>
      <c r="EN51" s="183"/>
      <c r="EO51" s="185"/>
      <c r="EP51" s="182"/>
      <c r="EQ51" s="182"/>
      <c r="ER51" s="182"/>
      <c r="ES51" s="182"/>
      <c r="ET51" s="182"/>
      <c r="EU51" s="182"/>
      <c r="EV51" s="182"/>
      <c r="EW51" s="182"/>
      <c r="EX51" s="182"/>
      <c r="EY51" s="182"/>
      <c r="EZ51" s="182"/>
      <c r="FA51" s="182"/>
      <c r="FB51" s="182"/>
      <c r="FC51" s="182"/>
      <c r="FD51" s="182"/>
      <c r="FE51" s="182"/>
      <c r="FF51" s="182"/>
      <c r="FG51" s="182"/>
      <c r="FH51" s="182"/>
      <c r="FI51" s="182"/>
      <c r="FJ51" s="182"/>
      <c r="FK51" s="182"/>
      <c r="FL51" s="182"/>
      <c r="FM51" s="183"/>
      <c r="FN51" s="184"/>
      <c r="FO51" s="184"/>
      <c r="FP51" s="185"/>
      <c r="FQ51" s="183"/>
      <c r="FR51" s="185"/>
      <c r="FS51" s="183"/>
      <c r="FT51" s="184"/>
      <c r="FU51" s="184"/>
      <c r="FV51" s="184"/>
      <c r="FW51" s="184"/>
      <c r="FX51" s="185"/>
      <c r="FY51" s="183"/>
      <c r="FZ51" s="185"/>
      <c r="GA51" s="183"/>
      <c r="GB51" s="184"/>
      <c r="GC51" s="184"/>
      <c r="GD51" s="185"/>
      <c r="GE51" s="182"/>
      <c r="GF51" s="182"/>
      <c r="GG51" s="182"/>
      <c r="GH51" s="183"/>
      <c r="GI51" s="184"/>
      <c r="GJ51" s="184"/>
      <c r="GK51" s="184"/>
      <c r="GL51" s="185"/>
      <c r="GM51" s="183"/>
      <c r="GN51" s="184"/>
      <c r="GO51" s="184"/>
      <c r="GP51" s="185"/>
      <c r="GQ51" s="182"/>
      <c r="GR51" s="183"/>
      <c r="GS51" s="184"/>
      <c r="GT51" s="185"/>
      <c r="GU51" s="176"/>
      <c r="GV51" s="182"/>
      <c r="GW51" s="182"/>
      <c r="GX51" s="182"/>
      <c r="GY51" s="182"/>
      <c r="GZ51" s="182"/>
      <c r="HA51" s="182"/>
      <c r="HB51" s="182"/>
      <c r="HC51" s="182"/>
      <c r="HD51" s="176"/>
      <c r="HE51" s="182"/>
      <c r="HF51" s="182"/>
      <c r="HG51" s="182"/>
      <c r="HH51" s="182"/>
      <c r="HI51" s="182"/>
      <c r="HJ51" s="182"/>
      <c r="HK51" s="183"/>
      <c r="HL51" s="185"/>
      <c r="HM51" s="176"/>
      <c r="HN51" s="183">
        <v>2521.9004499999996</v>
      </c>
      <c r="HO51" s="184">
        <v>2503.7592199999995</v>
      </c>
      <c r="HP51" s="185">
        <v>1070.2499399999999</v>
      </c>
    </row>
    <row r="52" spans="1:224" x14ac:dyDescent="0.3">
      <c r="A52" s="1"/>
      <c r="B52" s="181" t="s">
        <v>855</v>
      </c>
      <c r="C52" s="182"/>
      <c r="D52" s="183"/>
      <c r="E52" s="184"/>
      <c r="F52" s="184">
        <v>8.8258700000000001</v>
      </c>
      <c r="G52" s="185">
        <v>8.5166900000000005</v>
      </c>
      <c r="H52" s="183"/>
      <c r="I52" s="185"/>
      <c r="J52" s="183">
        <v>81.096100000000007</v>
      </c>
      <c r="K52" s="185"/>
      <c r="L52" s="183"/>
      <c r="M52" s="184"/>
      <c r="N52" s="184"/>
      <c r="O52" s="184"/>
      <c r="P52" s="184"/>
      <c r="Q52" s="184"/>
      <c r="R52" s="184"/>
      <c r="S52" s="185"/>
      <c r="T52" s="183">
        <v>18.14123</v>
      </c>
      <c r="U52" s="184"/>
      <c r="V52" s="185">
        <v>1.0612699999999999</v>
      </c>
      <c r="W52" s="182"/>
      <c r="X52" s="183"/>
      <c r="Y52" s="184"/>
      <c r="Z52" s="185"/>
      <c r="AA52" s="183"/>
      <c r="AB52" s="184"/>
      <c r="AC52" s="184"/>
      <c r="AD52" s="184"/>
      <c r="AE52" s="184">
        <v>11.413130000000001</v>
      </c>
      <c r="AF52" s="184">
        <v>23.889150000000001</v>
      </c>
      <c r="AG52" s="185">
        <v>10.22284</v>
      </c>
      <c r="AH52" s="182"/>
      <c r="AI52" s="182"/>
      <c r="AJ52" s="182">
        <v>175.92341999999999</v>
      </c>
      <c r="AK52" s="183"/>
      <c r="AL52" s="185">
        <v>7.8466800000000001</v>
      </c>
      <c r="AM52" s="183"/>
      <c r="AN52" s="185"/>
      <c r="AO52" s="182"/>
      <c r="AP52" s="183"/>
      <c r="AQ52" s="185"/>
      <c r="AR52" s="182"/>
      <c r="AS52" s="182"/>
      <c r="AT52" s="182"/>
      <c r="AU52" s="183"/>
      <c r="AV52" s="184"/>
      <c r="AW52" s="185"/>
      <c r="AX52" s="183"/>
      <c r="AY52" s="184"/>
      <c r="AZ52" s="184"/>
      <c r="BA52" s="184"/>
      <c r="BB52" s="184"/>
      <c r="BC52" s="185"/>
      <c r="BD52" s="183"/>
      <c r="BE52" s="185"/>
      <c r="BF52" s="182"/>
      <c r="BG52" s="183"/>
      <c r="BH52" s="184"/>
      <c r="BI52" s="185"/>
      <c r="BJ52" s="183">
        <v>164.44227000000001</v>
      </c>
      <c r="BK52" s="184">
        <v>165.47058000000001</v>
      </c>
      <c r="BL52" s="184">
        <v>165.59853000000001</v>
      </c>
      <c r="BM52" s="184"/>
      <c r="BN52" s="184"/>
      <c r="BO52" s="184"/>
      <c r="BP52" s="184"/>
      <c r="BQ52" s="184"/>
      <c r="BR52" s="184"/>
      <c r="BS52" s="184"/>
      <c r="BT52" s="184">
        <v>206.49456000000001</v>
      </c>
      <c r="BU52" s="184">
        <v>206.11548999999999</v>
      </c>
      <c r="BV52" s="184">
        <v>205.99002999999999</v>
      </c>
      <c r="BW52" s="185"/>
      <c r="BX52" s="183">
        <v>17.41583</v>
      </c>
      <c r="BY52" s="185">
        <v>44.053669999999997</v>
      </c>
      <c r="BZ52" s="182"/>
      <c r="CA52" s="183"/>
      <c r="CB52" s="184"/>
      <c r="CC52" s="184"/>
      <c r="CD52" s="184"/>
      <c r="CE52" s="184"/>
      <c r="CF52" s="184">
        <v>118.14735</v>
      </c>
      <c r="CG52" s="184"/>
      <c r="CH52" s="184"/>
      <c r="CI52" s="184"/>
      <c r="CJ52" s="184"/>
      <c r="CK52" s="184"/>
      <c r="CL52" s="185"/>
      <c r="CM52" s="183">
        <v>180.55348000000001</v>
      </c>
      <c r="CN52" s="184">
        <v>180.52450999999999</v>
      </c>
      <c r="CO52" s="184">
        <v>181.33356000000001</v>
      </c>
      <c r="CP52" s="185">
        <v>181.02912000000001</v>
      </c>
      <c r="CQ52" s="183"/>
      <c r="CR52" s="185">
        <v>121.51358</v>
      </c>
      <c r="CS52" s="183"/>
      <c r="CT52" s="185"/>
      <c r="CU52" s="183"/>
      <c r="CV52" s="184"/>
      <c r="CW52" s="186"/>
      <c r="CX52" s="183"/>
      <c r="CY52" s="184"/>
      <c r="CZ52" s="184"/>
      <c r="DA52" s="185"/>
      <c r="DB52" s="183"/>
      <c r="DC52" s="184"/>
      <c r="DD52" s="184"/>
      <c r="DE52" s="184"/>
      <c r="DF52" s="184"/>
      <c r="DG52" s="184"/>
      <c r="DH52" s="184"/>
      <c r="DI52" s="184"/>
      <c r="DJ52" s="184"/>
      <c r="DK52" s="184"/>
      <c r="DL52" s="184"/>
      <c r="DM52" s="185"/>
      <c r="DN52" s="187"/>
      <c r="DO52" s="188"/>
      <c r="DP52" s="188"/>
      <c r="DQ52" s="189"/>
      <c r="DR52" s="183"/>
      <c r="DS52" s="184"/>
      <c r="DT52" s="184"/>
      <c r="DU52" s="185"/>
      <c r="DV52" s="182"/>
      <c r="DW52" s="183"/>
      <c r="DX52" s="184"/>
      <c r="DY52" s="184"/>
      <c r="DZ52" s="184"/>
      <c r="EA52" s="184"/>
      <c r="EB52" s="186"/>
      <c r="EC52" s="176"/>
      <c r="ED52" s="182"/>
      <c r="EE52" s="182"/>
      <c r="EF52" s="182"/>
      <c r="EG52" s="182"/>
      <c r="EH52" s="182"/>
      <c r="EI52" s="182"/>
      <c r="EJ52" s="182"/>
      <c r="EK52" s="182"/>
      <c r="EL52" s="183"/>
      <c r="EM52" s="185"/>
      <c r="EN52" s="183"/>
      <c r="EO52" s="185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182"/>
      <c r="FC52" s="182"/>
      <c r="FD52" s="182"/>
      <c r="FE52" s="182"/>
      <c r="FF52" s="182"/>
      <c r="FG52" s="182"/>
      <c r="FH52" s="182"/>
      <c r="FI52" s="182"/>
      <c r="FJ52" s="182"/>
      <c r="FK52" s="182"/>
      <c r="FL52" s="182"/>
      <c r="FM52" s="183"/>
      <c r="FN52" s="184"/>
      <c r="FO52" s="184"/>
      <c r="FP52" s="185"/>
      <c r="FQ52" s="183"/>
      <c r="FR52" s="185"/>
      <c r="FS52" s="183"/>
      <c r="FT52" s="184"/>
      <c r="FU52" s="184"/>
      <c r="FV52" s="184"/>
      <c r="FW52" s="184"/>
      <c r="FX52" s="185"/>
      <c r="FY52" s="183"/>
      <c r="FZ52" s="185"/>
      <c r="GA52" s="183"/>
      <c r="GB52" s="184"/>
      <c r="GC52" s="184"/>
      <c r="GD52" s="185"/>
      <c r="GE52" s="182"/>
      <c r="GF52" s="182"/>
      <c r="GG52" s="182"/>
      <c r="GH52" s="183"/>
      <c r="GI52" s="184"/>
      <c r="GJ52" s="184"/>
      <c r="GK52" s="184"/>
      <c r="GL52" s="185"/>
      <c r="GM52" s="183"/>
      <c r="GN52" s="184"/>
      <c r="GO52" s="184"/>
      <c r="GP52" s="185"/>
      <c r="GQ52" s="182"/>
      <c r="GR52" s="183"/>
      <c r="GS52" s="184"/>
      <c r="GT52" s="185"/>
      <c r="GU52" s="176"/>
      <c r="GV52" s="182"/>
      <c r="GW52" s="182"/>
      <c r="GX52" s="182"/>
      <c r="GY52" s="182"/>
      <c r="GZ52" s="182"/>
      <c r="HA52" s="182"/>
      <c r="HB52" s="182"/>
      <c r="HC52" s="182"/>
      <c r="HD52" s="176"/>
      <c r="HE52" s="182"/>
      <c r="HF52" s="182"/>
      <c r="HG52" s="182"/>
      <c r="HH52" s="182"/>
      <c r="HI52" s="182"/>
      <c r="HJ52" s="182"/>
      <c r="HK52" s="183"/>
      <c r="HL52" s="185"/>
      <c r="HM52" s="176"/>
      <c r="HN52" s="183">
        <v>2485.6189399999998</v>
      </c>
      <c r="HO52" s="184">
        <v>2467.4777099999997</v>
      </c>
      <c r="HP52" s="185">
        <v>1070.2499399999999</v>
      </c>
    </row>
    <row r="53" spans="1:224" x14ac:dyDescent="0.3">
      <c r="A53" s="1"/>
      <c r="B53" s="181" t="s">
        <v>856</v>
      </c>
      <c r="C53" s="182"/>
      <c r="D53" s="183"/>
      <c r="E53" s="184"/>
      <c r="F53" s="184">
        <v>8.8258700000000001</v>
      </c>
      <c r="G53" s="185">
        <v>8.5166900000000005</v>
      </c>
      <c r="H53" s="183"/>
      <c r="I53" s="185"/>
      <c r="J53" s="183">
        <v>81.096100000000007</v>
      </c>
      <c r="K53" s="185"/>
      <c r="L53" s="183"/>
      <c r="M53" s="184"/>
      <c r="N53" s="184"/>
      <c r="O53" s="184"/>
      <c r="P53" s="184"/>
      <c r="Q53" s="184"/>
      <c r="R53" s="184"/>
      <c r="S53" s="185"/>
      <c r="T53" s="183">
        <v>18.14123</v>
      </c>
      <c r="U53" s="184"/>
      <c r="V53" s="185">
        <v>1.0612699999999999</v>
      </c>
      <c r="W53" s="182"/>
      <c r="X53" s="183"/>
      <c r="Y53" s="184"/>
      <c r="Z53" s="185">
        <v>23.060680000000001</v>
      </c>
      <c r="AA53" s="183"/>
      <c r="AB53" s="184"/>
      <c r="AC53" s="184"/>
      <c r="AD53" s="184"/>
      <c r="AE53" s="184">
        <v>11.413130000000001</v>
      </c>
      <c r="AF53" s="184">
        <v>23.889150000000001</v>
      </c>
      <c r="AG53" s="185">
        <v>10.22284</v>
      </c>
      <c r="AH53" s="182"/>
      <c r="AI53" s="182"/>
      <c r="AJ53" s="182">
        <v>175.92341999999999</v>
      </c>
      <c r="AK53" s="183"/>
      <c r="AL53" s="185">
        <v>7.8466800000000001</v>
      </c>
      <c r="AM53" s="183"/>
      <c r="AN53" s="185"/>
      <c r="AO53" s="182"/>
      <c r="AP53" s="183"/>
      <c r="AQ53" s="185"/>
      <c r="AR53" s="182"/>
      <c r="AS53" s="182"/>
      <c r="AT53" s="182"/>
      <c r="AU53" s="183"/>
      <c r="AV53" s="184"/>
      <c r="AW53" s="185"/>
      <c r="AX53" s="183"/>
      <c r="AY53" s="184"/>
      <c r="AZ53" s="184"/>
      <c r="BA53" s="184"/>
      <c r="BB53" s="184"/>
      <c r="BC53" s="185"/>
      <c r="BD53" s="183"/>
      <c r="BE53" s="185"/>
      <c r="BF53" s="182"/>
      <c r="BG53" s="183"/>
      <c r="BH53" s="184"/>
      <c r="BI53" s="185"/>
      <c r="BJ53" s="183">
        <v>164.44227000000001</v>
      </c>
      <c r="BK53" s="184">
        <v>165.47058000000001</v>
      </c>
      <c r="BL53" s="184">
        <v>165.59853000000001</v>
      </c>
      <c r="BM53" s="184"/>
      <c r="BN53" s="184"/>
      <c r="BO53" s="184"/>
      <c r="BP53" s="184"/>
      <c r="BQ53" s="184"/>
      <c r="BR53" s="184"/>
      <c r="BS53" s="184"/>
      <c r="BT53" s="184">
        <v>206.49456000000001</v>
      </c>
      <c r="BU53" s="184">
        <v>206.11548999999999</v>
      </c>
      <c r="BV53" s="184">
        <v>205.99002999999999</v>
      </c>
      <c r="BW53" s="185"/>
      <c r="BX53" s="183">
        <v>17.41583</v>
      </c>
      <c r="BY53" s="185">
        <v>44.053669999999997</v>
      </c>
      <c r="BZ53" s="182"/>
      <c r="CA53" s="183"/>
      <c r="CB53" s="184"/>
      <c r="CC53" s="184"/>
      <c r="CD53" s="184"/>
      <c r="CE53" s="184"/>
      <c r="CF53" s="184">
        <v>118.14735</v>
      </c>
      <c r="CG53" s="184"/>
      <c r="CH53" s="184"/>
      <c r="CI53" s="184"/>
      <c r="CJ53" s="184"/>
      <c r="CK53" s="184"/>
      <c r="CL53" s="185"/>
      <c r="CM53" s="183">
        <v>180.55348000000001</v>
      </c>
      <c r="CN53" s="184">
        <v>180.52450999999999</v>
      </c>
      <c r="CO53" s="184">
        <v>181.33356000000001</v>
      </c>
      <c r="CP53" s="185">
        <v>181.02912000000001</v>
      </c>
      <c r="CQ53" s="183"/>
      <c r="CR53" s="185">
        <v>121.51358</v>
      </c>
      <c r="CS53" s="183"/>
      <c r="CT53" s="185"/>
      <c r="CU53" s="183"/>
      <c r="CV53" s="184"/>
      <c r="CW53" s="186"/>
      <c r="CX53" s="183"/>
      <c r="CY53" s="184"/>
      <c r="CZ53" s="184"/>
      <c r="DA53" s="185"/>
      <c r="DB53" s="183"/>
      <c r="DC53" s="184"/>
      <c r="DD53" s="184"/>
      <c r="DE53" s="184"/>
      <c r="DF53" s="184"/>
      <c r="DG53" s="184"/>
      <c r="DH53" s="184"/>
      <c r="DI53" s="184"/>
      <c r="DJ53" s="184"/>
      <c r="DK53" s="184"/>
      <c r="DL53" s="184"/>
      <c r="DM53" s="185"/>
      <c r="DN53" s="187"/>
      <c r="DO53" s="188"/>
      <c r="DP53" s="188"/>
      <c r="DQ53" s="189"/>
      <c r="DR53" s="183"/>
      <c r="DS53" s="184"/>
      <c r="DT53" s="184"/>
      <c r="DU53" s="185"/>
      <c r="DV53" s="182"/>
      <c r="DW53" s="183"/>
      <c r="DX53" s="184"/>
      <c r="DY53" s="184"/>
      <c r="DZ53" s="184"/>
      <c r="EA53" s="184"/>
      <c r="EB53" s="186"/>
      <c r="EC53" s="176"/>
      <c r="ED53" s="182"/>
      <c r="EE53" s="182"/>
      <c r="EF53" s="182"/>
      <c r="EG53" s="182"/>
      <c r="EH53" s="182"/>
      <c r="EI53" s="182"/>
      <c r="EJ53" s="182"/>
      <c r="EK53" s="182"/>
      <c r="EL53" s="183"/>
      <c r="EM53" s="185"/>
      <c r="EN53" s="183"/>
      <c r="EO53" s="185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3"/>
      <c r="FN53" s="184"/>
      <c r="FO53" s="184"/>
      <c r="FP53" s="185"/>
      <c r="FQ53" s="183"/>
      <c r="FR53" s="185"/>
      <c r="FS53" s="183"/>
      <c r="FT53" s="184"/>
      <c r="FU53" s="184"/>
      <c r="FV53" s="184"/>
      <c r="FW53" s="184"/>
      <c r="FX53" s="185"/>
      <c r="FY53" s="183"/>
      <c r="FZ53" s="185"/>
      <c r="GA53" s="183"/>
      <c r="GB53" s="184"/>
      <c r="GC53" s="184"/>
      <c r="GD53" s="185"/>
      <c r="GE53" s="182"/>
      <c r="GF53" s="182"/>
      <c r="GG53" s="182"/>
      <c r="GH53" s="183"/>
      <c r="GI53" s="184"/>
      <c r="GJ53" s="184"/>
      <c r="GK53" s="184"/>
      <c r="GL53" s="185"/>
      <c r="GM53" s="183"/>
      <c r="GN53" s="184"/>
      <c r="GO53" s="184"/>
      <c r="GP53" s="185"/>
      <c r="GQ53" s="182"/>
      <c r="GR53" s="183"/>
      <c r="GS53" s="184"/>
      <c r="GT53" s="185"/>
      <c r="GU53" s="176"/>
      <c r="GV53" s="182"/>
      <c r="GW53" s="182"/>
      <c r="GX53" s="182"/>
      <c r="GY53" s="182"/>
      <c r="GZ53" s="182"/>
      <c r="HA53" s="182"/>
      <c r="HB53" s="182"/>
      <c r="HC53" s="182"/>
      <c r="HD53" s="176"/>
      <c r="HE53" s="182"/>
      <c r="HF53" s="182"/>
      <c r="HG53" s="182"/>
      <c r="HH53" s="182"/>
      <c r="HI53" s="182"/>
      <c r="HJ53" s="182"/>
      <c r="HK53" s="183"/>
      <c r="HL53" s="185"/>
      <c r="HM53" s="176"/>
      <c r="HN53" s="183">
        <v>2508.6796199999994</v>
      </c>
      <c r="HO53" s="184">
        <v>2490.5383899999993</v>
      </c>
      <c r="HP53" s="185">
        <v>1070.2499399999999</v>
      </c>
    </row>
    <row r="54" spans="1:224" x14ac:dyDescent="0.3">
      <c r="A54" s="1"/>
      <c r="B54" s="181" t="s">
        <v>1471</v>
      </c>
      <c r="C54" s="182"/>
      <c r="D54" s="183"/>
      <c r="E54" s="184"/>
      <c r="F54" s="184">
        <v>8.8258700000000001</v>
      </c>
      <c r="G54" s="185">
        <v>8.5166900000000005</v>
      </c>
      <c r="H54" s="183"/>
      <c r="I54" s="185"/>
      <c r="J54" s="183">
        <v>81.096100000000007</v>
      </c>
      <c r="K54" s="185"/>
      <c r="L54" s="183"/>
      <c r="M54" s="184"/>
      <c r="N54" s="184"/>
      <c r="O54" s="184"/>
      <c r="P54" s="184"/>
      <c r="Q54" s="184"/>
      <c r="R54" s="184"/>
      <c r="S54" s="185"/>
      <c r="T54" s="183">
        <v>18.14123</v>
      </c>
      <c r="U54" s="184"/>
      <c r="V54" s="185">
        <v>1.0612699999999999</v>
      </c>
      <c r="W54" s="182"/>
      <c r="X54" s="183"/>
      <c r="Y54" s="184"/>
      <c r="Z54" s="185">
        <v>23.060680000000001</v>
      </c>
      <c r="AA54" s="183"/>
      <c r="AB54" s="184"/>
      <c r="AC54" s="184"/>
      <c r="AD54" s="184"/>
      <c r="AE54" s="184">
        <v>11.413130000000001</v>
      </c>
      <c r="AF54" s="184">
        <v>23.889150000000001</v>
      </c>
      <c r="AG54" s="185">
        <v>10.22284</v>
      </c>
      <c r="AH54" s="182"/>
      <c r="AI54" s="182"/>
      <c r="AJ54" s="182">
        <v>175.92341999999999</v>
      </c>
      <c r="AK54" s="183"/>
      <c r="AL54" s="185">
        <v>7.8466800000000001</v>
      </c>
      <c r="AM54" s="183"/>
      <c r="AN54" s="185"/>
      <c r="AO54" s="182"/>
      <c r="AP54" s="183"/>
      <c r="AQ54" s="185"/>
      <c r="AR54" s="182"/>
      <c r="AS54" s="182"/>
      <c r="AT54" s="182"/>
      <c r="AU54" s="183"/>
      <c r="AV54" s="184"/>
      <c r="AW54" s="185"/>
      <c r="AX54" s="183"/>
      <c r="AY54" s="184"/>
      <c r="AZ54" s="184"/>
      <c r="BA54" s="184"/>
      <c r="BB54" s="184"/>
      <c r="BC54" s="185"/>
      <c r="BD54" s="183"/>
      <c r="BE54" s="185"/>
      <c r="BF54" s="182"/>
      <c r="BG54" s="183"/>
      <c r="BH54" s="184"/>
      <c r="BI54" s="185"/>
      <c r="BJ54" s="183">
        <v>164.44227000000001</v>
      </c>
      <c r="BK54" s="184">
        <v>165.47058000000001</v>
      </c>
      <c r="BL54" s="184">
        <v>165.59853000000001</v>
      </c>
      <c r="BM54" s="184"/>
      <c r="BN54" s="184"/>
      <c r="BO54" s="184"/>
      <c r="BP54" s="184"/>
      <c r="BQ54" s="184"/>
      <c r="BR54" s="184"/>
      <c r="BS54" s="184">
        <v>110.49702000000001</v>
      </c>
      <c r="BT54" s="184">
        <v>206.49456000000001</v>
      </c>
      <c r="BU54" s="184">
        <v>206.11548999999999</v>
      </c>
      <c r="BV54" s="184">
        <v>205.99002999999999</v>
      </c>
      <c r="BW54" s="185"/>
      <c r="BX54" s="183">
        <v>17.41583</v>
      </c>
      <c r="BY54" s="185">
        <v>44.053669999999997</v>
      </c>
      <c r="BZ54" s="182"/>
      <c r="CA54" s="183"/>
      <c r="CB54" s="184"/>
      <c r="CC54" s="184"/>
      <c r="CD54" s="184"/>
      <c r="CE54" s="184"/>
      <c r="CF54" s="184">
        <v>118.14735</v>
      </c>
      <c r="CG54" s="184"/>
      <c r="CH54" s="184"/>
      <c r="CI54" s="184"/>
      <c r="CJ54" s="184"/>
      <c r="CK54" s="184"/>
      <c r="CL54" s="185"/>
      <c r="CM54" s="183">
        <v>180.55348000000001</v>
      </c>
      <c r="CN54" s="184">
        <v>180.52450999999999</v>
      </c>
      <c r="CO54" s="184">
        <v>181.33356000000001</v>
      </c>
      <c r="CP54" s="185">
        <v>181.02912000000001</v>
      </c>
      <c r="CQ54" s="183"/>
      <c r="CR54" s="185"/>
      <c r="CS54" s="183"/>
      <c r="CT54" s="185"/>
      <c r="CU54" s="183"/>
      <c r="CV54" s="184"/>
      <c r="CW54" s="186"/>
      <c r="CX54" s="183"/>
      <c r="CY54" s="184"/>
      <c r="CZ54" s="184"/>
      <c r="DA54" s="185"/>
      <c r="DB54" s="183"/>
      <c r="DC54" s="184"/>
      <c r="DD54" s="184"/>
      <c r="DE54" s="184"/>
      <c r="DF54" s="184"/>
      <c r="DG54" s="184"/>
      <c r="DH54" s="184"/>
      <c r="DI54" s="184"/>
      <c r="DJ54" s="184"/>
      <c r="DK54" s="184"/>
      <c r="DL54" s="184"/>
      <c r="DM54" s="185"/>
      <c r="DN54" s="187"/>
      <c r="DO54" s="188"/>
      <c r="DP54" s="188"/>
      <c r="DQ54" s="189"/>
      <c r="DR54" s="183"/>
      <c r="DS54" s="184"/>
      <c r="DT54" s="184"/>
      <c r="DU54" s="185"/>
      <c r="DV54" s="182"/>
      <c r="DW54" s="183"/>
      <c r="DX54" s="184"/>
      <c r="DY54" s="184"/>
      <c r="DZ54" s="184"/>
      <c r="EA54" s="184"/>
      <c r="EB54" s="186"/>
      <c r="EC54" s="176"/>
      <c r="ED54" s="182"/>
      <c r="EE54" s="182"/>
      <c r="EF54" s="182"/>
      <c r="EG54" s="182"/>
      <c r="EH54" s="182"/>
      <c r="EI54" s="182"/>
      <c r="EJ54" s="182"/>
      <c r="EK54" s="182"/>
      <c r="EL54" s="183"/>
      <c r="EM54" s="185"/>
      <c r="EN54" s="183"/>
      <c r="EO54" s="185"/>
      <c r="EP54" s="182"/>
      <c r="EQ54" s="182"/>
      <c r="ER54" s="182"/>
      <c r="ES54" s="182"/>
      <c r="ET54" s="182"/>
      <c r="EU54" s="182"/>
      <c r="EV54" s="182"/>
      <c r="EW54" s="182"/>
      <c r="EX54" s="182"/>
      <c r="EY54" s="182"/>
      <c r="EZ54" s="182"/>
      <c r="FA54" s="182"/>
      <c r="FB54" s="182"/>
      <c r="FC54" s="182"/>
      <c r="FD54" s="182"/>
      <c r="FE54" s="182"/>
      <c r="FF54" s="182"/>
      <c r="FG54" s="182"/>
      <c r="FH54" s="182"/>
      <c r="FI54" s="182"/>
      <c r="FJ54" s="182"/>
      <c r="FK54" s="182"/>
      <c r="FL54" s="182"/>
      <c r="FM54" s="183"/>
      <c r="FN54" s="184"/>
      <c r="FO54" s="184"/>
      <c r="FP54" s="185"/>
      <c r="FQ54" s="183"/>
      <c r="FR54" s="185"/>
      <c r="FS54" s="183"/>
      <c r="FT54" s="184"/>
      <c r="FU54" s="184"/>
      <c r="FV54" s="184"/>
      <c r="FW54" s="184"/>
      <c r="FX54" s="185"/>
      <c r="FY54" s="183"/>
      <c r="FZ54" s="185"/>
      <c r="GA54" s="183"/>
      <c r="GB54" s="184"/>
      <c r="GC54" s="184"/>
      <c r="GD54" s="185"/>
      <c r="GE54" s="182"/>
      <c r="GF54" s="182"/>
      <c r="GG54" s="182"/>
      <c r="GH54" s="183"/>
      <c r="GI54" s="184"/>
      <c r="GJ54" s="184"/>
      <c r="GK54" s="184"/>
      <c r="GL54" s="185"/>
      <c r="GM54" s="183"/>
      <c r="GN54" s="184"/>
      <c r="GO54" s="184"/>
      <c r="GP54" s="185"/>
      <c r="GQ54" s="182"/>
      <c r="GR54" s="183"/>
      <c r="GS54" s="184"/>
      <c r="GT54" s="185"/>
      <c r="GU54" s="176"/>
      <c r="GV54" s="182"/>
      <c r="GW54" s="182"/>
      <c r="GX54" s="182"/>
      <c r="GY54" s="182"/>
      <c r="GZ54" s="182"/>
      <c r="HA54" s="182"/>
      <c r="HB54" s="182"/>
      <c r="HC54" s="182"/>
      <c r="HD54" s="176"/>
      <c r="HE54" s="182"/>
      <c r="HF54" s="182"/>
      <c r="HG54" s="182"/>
      <c r="HH54" s="182"/>
      <c r="HI54" s="182"/>
      <c r="HJ54" s="182"/>
      <c r="HK54" s="183"/>
      <c r="HL54" s="185"/>
      <c r="HM54" s="176"/>
      <c r="HN54" s="183">
        <v>2497.6630599999999</v>
      </c>
      <c r="HO54" s="184">
        <v>2479.5218299999997</v>
      </c>
      <c r="HP54" s="185">
        <v>1070.2499399999999</v>
      </c>
    </row>
    <row r="55" spans="1:224" x14ac:dyDescent="0.3">
      <c r="A55" s="1"/>
      <c r="B55" s="190" t="s">
        <v>948</v>
      </c>
      <c r="C55" s="191">
        <v>0</v>
      </c>
      <c r="D55" s="192">
        <v>0</v>
      </c>
      <c r="E55" s="193">
        <v>0</v>
      </c>
      <c r="F55" s="193">
        <v>211.82087999999999</v>
      </c>
      <c r="G55" s="194">
        <v>204.40056000000001</v>
      </c>
      <c r="H55" s="192">
        <v>0</v>
      </c>
      <c r="I55" s="194">
        <v>0</v>
      </c>
      <c r="J55" s="192">
        <v>1946.3063999999999</v>
      </c>
      <c r="K55" s="194">
        <v>0</v>
      </c>
      <c r="L55" s="192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4">
        <v>0</v>
      </c>
      <c r="T55" s="192">
        <v>435.38952</v>
      </c>
      <c r="U55" s="193">
        <v>0</v>
      </c>
      <c r="V55" s="194">
        <v>25.470479999999998</v>
      </c>
      <c r="W55" s="191">
        <v>0</v>
      </c>
      <c r="X55" s="192">
        <v>0</v>
      </c>
      <c r="Y55" s="193">
        <v>0</v>
      </c>
      <c r="Z55" s="194">
        <v>288.25850000000003</v>
      </c>
      <c r="AA55" s="192">
        <v>0</v>
      </c>
      <c r="AB55" s="193">
        <v>0</v>
      </c>
      <c r="AC55" s="193">
        <v>0</v>
      </c>
      <c r="AD55" s="193">
        <v>0</v>
      </c>
      <c r="AE55" s="193">
        <v>273.91512</v>
      </c>
      <c r="AF55" s="193">
        <v>573.33960000000002</v>
      </c>
      <c r="AG55" s="194">
        <v>245.34816000000001</v>
      </c>
      <c r="AH55" s="191">
        <v>0</v>
      </c>
      <c r="AI55" s="191">
        <v>0</v>
      </c>
      <c r="AJ55" s="191">
        <v>4222.1620800000001</v>
      </c>
      <c r="AK55" s="192">
        <v>0</v>
      </c>
      <c r="AL55" s="194">
        <v>188.32032000000001</v>
      </c>
      <c r="AM55" s="192">
        <v>0</v>
      </c>
      <c r="AN55" s="194">
        <v>0</v>
      </c>
      <c r="AO55" s="191">
        <v>0</v>
      </c>
      <c r="AP55" s="192">
        <v>0</v>
      </c>
      <c r="AQ55" s="194">
        <v>0</v>
      </c>
      <c r="AR55" s="191">
        <v>0</v>
      </c>
      <c r="AS55" s="191">
        <v>0</v>
      </c>
      <c r="AT55" s="191">
        <v>0</v>
      </c>
      <c r="AU55" s="192">
        <v>0</v>
      </c>
      <c r="AV55" s="193">
        <v>0</v>
      </c>
      <c r="AW55" s="194">
        <v>0</v>
      </c>
      <c r="AX55" s="192">
        <v>0</v>
      </c>
      <c r="AY55" s="193">
        <v>0</v>
      </c>
      <c r="AZ55" s="193">
        <v>0</v>
      </c>
      <c r="BA55" s="193">
        <v>0</v>
      </c>
      <c r="BB55" s="193">
        <v>0</v>
      </c>
      <c r="BC55" s="194">
        <v>0</v>
      </c>
      <c r="BD55" s="192">
        <v>0</v>
      </c>
      <c r="BE55" s="194">
        <v>0</v>
      </c>
      <c r="BF55" s="191">
        <v>0</v>
      </c>
      <c r="BG55" s="192">
        <v>137.5</v>
      </c>
      <c r="BH55" s="193">
        <v>0</v>
      </c>
      <c r="BI55" s="194">
        <v>70.315650000000005</v>
      </c>
      <c r="BJ55" s="192">
        <v>3946.6144800000002</v>
      </c>
      <c r="BK55" s="193">
        <v>3971.2939200000001</v>
      </c>
      <c r="BL55" s="193">
        <v>3974.36472</v>
      </c>
      <c r="BM55" s="193">
        <v>0</v>
      </c>
      <c r="BN55" s="193">
        <v>0</v>
      </c>
      <c r="BO55" s="193">
        <v>0</v>
      </c>
      <c r="BP55" s="193">
        <v>0</v>
      </c>
      <c r="BQ55" s="193">
        <v>0</v>
      </c>
      <c r="BR55" s="193">
        <v>0</v>
      </c>
      <c r="BS55" s="193">
        <v>1447.16581</v>
      </c>
      <c r="BT55" s="193">
        <v>4955.8694400000004</v>
      </c>
      <c r="BU55" s="193">
        <v>4946.7717599999996</v>
      </c>
      <c r="BV55" s="193">
        <v>4943.7607200000002</v>
      </c>
      <c r="BW55" s="194">
        <v>0</v>
      </c>
      <c r="BX55" s="192">
        <v>417.97991999999999</v>
      </c>
      <c r="BY55" s="194">
        <v>1057.28808</v>
      </c>
      <c r="BZ55" s="191">
        <v>0</v>
      </c>
      <c r="CA55" s="192">
        <v>0</v>
      </c>
      <c r="CB55" s="193">
        <v>0</v>
      </c>
      <c r="CC55" s="193">
        <v>0</v>
      </c>
      <c r="CD55" s="193">
        <v>0</v>
      </c>
      <c r="CE55" s="193">
        <v>0</v>
      </c>
      <c r="CF55" s="193">
        <v>2835.5364</v>
      </c>
      <c r="CG55" s="193">
        <v>0</v>
      </c>
      <c r="CH55" s="193">
        <v>0</v>
      </c>
      <c r="CI55" s="193">
        <v>0</v>
      </c>
      <c r="CJ55" s="193">
        <v>0</v>
      </c>
      <c r="CK55" s="193">
        <v>0</v>
      </c>
      <c r="CL55" s="194">
        <v>382.39242000000002</v>
      </c>
      <c r="CM55" s="192">
        <v>4333.28352</v>
      </c>
      <c r="CN55" s="193">
        <v>4332.58824</v>
      </c>
      <c r="CO55" s="193">
        <v>4352.0054399999999</v>
      </c>
      <c r="CP55" s="194">
        <v>4344.6988799999999</v>
      </c>
      <c r="CQ55" s="192">
        <v>0</v>
      </c>
      <c r="CR55" s="194">
        <v>4511.7723599999999</v>
      </c>
      <c r="CS55" s="192">
        <v>0</v>
      </c>
      <c r="CT55" s="194">
        <v>0</v>
      </c>
      <c r="CU55" s="195"/>
      <c r="CV55" s="196"/>
      <c r="CW55" s="197"/>
      <c r="CX55" s="195"/>
      <c r="CY55" s="196"/>
      <c r="CZ55" s="196"/>
      <c r="DA55" s="197"/>
      <c r="DB55" s="195"/>
      <c r="DC55" s="196"/>
      <c r="DD55" s="196"/>
      <c r="DE55" s="196"/>
      <c r="DF55" s="196"/>
      <c r="DG55" s="196"/>
      <c r="DH55" s="196"/>
      <c r="DI55" s="196"/>
      <c r="DJ55" s="196"/>
      <c r="DK55" s="196"/>
      <c r="DL55" s="196"/>
      <c r="DM55" s="197"/>
      <c r="DN55" s="195"/>
      <c r="DO55" s="196"/>
      <c r="DP55" s="196"/>
      <c r="DQ55" s="197"/>
      <c r="DR55" s="195"/>
      <c r="DS55" s="196"/>
      <c r="DT55" s="196"/>
      <c r="DU55" s="197"/>
      <c r="DV55" s="190"/>
      <c r="DW55" s="195"/>
      <c r="DX55" s="196"/>
      <c r="DY55" s="196"/>
      <c r="DZ55" s="196"/>
      <c r="EA55" s="196"/>
      <c r="EB55" s="197"/>
      <c r="EC55" s="176"/>
      <c r="ED55" s="191">
        <v>0</v>
      </c>
      <c r="EE55" s="191">
        <v>0</v>
      </c>
      <c r="EF55" s="191">
        <v>0</v>
      </c>
      <c r="EG55" s="191">
        <v>0</v>
      </c>
      <c r="EH55" s="191">
        <v>0</v>
      </c>
      <c r="EI55" s="191">
        <v>0</v>
      </c>
      <c r="EJ55" s="191">
        <v>0</v>
      </c>
      <c r="EK55" s="191">
        <v>0</v>
      </c>
      <c r="EL55" s="192">
        <v>0</v>
      </c>
      <c r="EM55" s="194">
        <v>0</v>
      </c>
      <c r="EN55" s="192">
        <v>0</v>
      </c>
      <c r="EO55" s="194">
        <v>0</v>
      </c>
      <c r="EP55" s="191">
        <v>0</v>
      </c>
      <c r="EQ55" s="191">
        <v>0</v>
      </c>
      <c r="ER55" s="191">
        <v>0</v>
      </c>
      <c r="ES55" s="191">
        <v>0</v>
      </c>
      <c r="ET55" s="191">
        <v>0</v>
      </c>
      <c r="EU55" s="191">
        <v>0</v>
      </c>
      <c r="EV55" s="191">
        <v>0</v>
      </c>
      <c r="EW55" s="191">
        <v>0</v>
      </c>
      <c r="EX55" s="191">
        <v>0</v>
      </c>
      <c r="EY55" s="191">
        <v>0</v>
      </c>
      <c r="EZ55" s="191">
        <v>0</v>
      </c>
      <c r="FA55" s="191">
        <v>0</v>
      </c>
      <c r="FB55" s="191">
        <v>0</v>
      </c>
      <c r="FC55" s="191">
        <v>0</v>
      </c>
      <c r="FD55" s="191">
        <v>0</v>
      </c>
      <c r="FE55" s="191">
        <v>0</v>
      </c>
      <c r="FF55" s="191">
        <v>0</v>
      </c>
      <c r="FG55" s="191">
        <v>0</v>
      </c>
      <c r="FH55" s="191">
        <v>0</v>
      </c>
      <c r="FI55" s="191">
        <v>0</v>
      </c>
      <c r="FJ55" s="191">
        <v>0</v>
      </c>
      <c r="FK55" s="191">
        <v>0</v>
      </c>
      <c r="FL55" s="191">
        <v>0</v>
      </c>
      <c r="FM55" s="192">
        <v>0</v>
      </c>
      <c r="FN55" s="193">
        <v>0</v>
      </c>
      <c r="FO55" s="193">
        <v>0</v>
      </c>
      <c r="FP55" s="194">
        <v>0</v>
      </c>
      <c r="FQ55" s="192">
        <v>0</v>
      </c>
      <c r="FR55" s="194">
        <v>0</v>
      </c>
      <c r="FS55" s="192">
        <v>0</v>
      </c>
      <c r="FT55" s="193">
        <v>0</v>
      </c>
      <c r="FU55" s="193">
        <v>0</v>
      </c>
      <c r="FV55" s="193">
        <v>0</v>
      </c>
      <c r="FW55" s="193">
        <v>0</v>
      </c>
      <c r="FX55" s="194">
        <v>0</v>
      </c>
      <c r="FY55" s="192">
        <v>0</v>
      </c>
      <c r="FZ55" s="194">
        <v>0</v>
      </c>
      <c r="GA55" s="192">
        <v>0</v>
      </c>
      <c r="GB55" s="193">
        <v>0</v>
      </c>
      <c r="GC55" s="193">
        <v>0</v>
      </c>
      <c r="GD55" s="194">
        <v>0</v>
      </c>
      <c r="GE55" s="191">
        <v>0</v>
      </c>
      <c r="GF55" s="191">
        <v>0</v>
      </c>
      <c r="GG55" s="191">
        <v>0</v>
      </c>
      <c r="GH55" s="192">
        <v>0</v>
      </c>
      <c r="GI55" s="193">
        <v>0</v>
      </c>
      <c r="GJ55" s="193">
        <v>0</v>
      </c>
      <c r="GK55" s="193">
        <v>0</v>
      </c>
      <c r="GL55" s="194">
        <v>0</v>
      </c>
      <c r="GM55" s="192">
        <v>0</v>
      </c>
      <c r="GN55" s="193">
        <v>0</v>
      </c>
      <c r="GO55" s="193">
        <v>0</v>
      </c>
      <c r="GP55" s="194">
        <v>0</v>
      </c>
      <c r="GQ55" s="191">
        <v>0</v>
      </c>
      <c r="GR55" s="192">
        <v>0</v>
      </c>
      <c r="GS55" s="193">
        <v>0</v>
      </c>
      <c r="GT55" s="194">
        <v>0</v>
      </c>
      <c r="GU55" s="176"/>
      <c r="GV55" s="191">
        <v>0</v>
      </c>
      <c r="GW55" s="191">
        <v>0</v>
      </c>
      <c r="GX55" s="191">
        <v>0</v>
      </c>
      <c r="GY55" s="191">
        <v>0</v>
      </c>
      <c r="GZ55" s="191">
        <v>0</v>
      </c>
      <c r="HA55" s="191">
        <v>0</v>
      </c>
      <c r="HB55" s="191">
        <v>0</v>
      </c>
      <c r="HC55" s="191">
        <v>0</v>
      </c>
      <c r="HD55" s="176"/>
      <c r="HE55" s="191">
        <v>0</v>
      </c>
      <c r="HF55" s="191">
        <v>0</v>
      </c>
      <c r="HG55" s="191">
        <v>0</v>
      </c>
      <c r="HH55" s="191">
        <v>0</v>
      </c>
      <c r="HI55" s="191">
        <v>0</v>
      </c>
      <c r="HJ55" s="191">
        <v>0</v>
      </c>
      <c r="HK55" s="192">
        <v>0</v>
      </c>
      <c r="HL55" s="194">
        <v>0</v>
      </c>
      <c r="HM55" s="176"/>
      <c r="HN55" s="195"/>
      <c r="HO55" s="196"/>
      <c r="HP55" s="197"/>
    </row>
    <row r="56" spans="1:224" x14ac:dyDescent="0.3">
      <c r="A56" s="1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  <c r="BU56" s="176"/>
      <c r="BV56" s="176"/>
      <c r="BW56" s="176"/>
      <c r="BX56" s="176"/>
      <c r="BY56" s="176"/>
      <c r="BZ56" s="176"/>
      <c r="CA56" s="176"/>
      <c r="CB56" s="176"/>
      <c r="CC56" s="176"/>
      <c r="CD56" s="176"/>
      <c r="CE56" s="176"/>
      <c r="CF56" s="176"/>
      <c r="CG56" s="176"/>
      <c r="CH56" s="176"/>
      <c r="CI56" s="176"/>
      <c r="CJ56" s="176"/>
      <c r="CK56" s="176"/>
      <c r="CL56" s="176"/>
      <c r="CM56" s="176"/>
      <c r="CN56" s="176"/>
      <c r="CO56" s="176"/>
      <c r="CP56" s="176"/>
      <c r="CQ56" s="176"/>
      <c r="CR56" s="176"/>
      <c r="CS56" s="176"/>
      <c r="CT56" s="176"/>
      <c r="CU56" s="176"/>
      <c r="CV56" s="176"/>
      <c r="CW56" s="176"/>
      <c r="CX56" s="176"/>
      <c r="CY56" s="176"/>
      <c r="CZ56" s="176"/>
      <c r="DA56" s="176"/>
      <c r="DB56" s="176"/>
      <c r="DC56" s="176"/>
      <c r="DD56" s="176"/>
      <c r="DE56" s="176"/>
      <c r="DF56" s="176"/>
      <c r="DG56" s="176"/>
      <c r="DH56" s="176"/>
      <c r="DI56" s="176"/>
      <c r="DJ56" s="176"/>
      <c r="DK56" s="176"/>
      <c r="DL56" s="176"/>
      <c r="DM56" s="176"/>
      <c r="DN56" s="176"/>
      <c r="DO56" s="176"/>
      <c r="DP56" s="176"/>
      <c r="DQ56" s="176"/>
      <c r="DR56" s="176"/>
      <c r="DS56" s="176"/>
      <c r="DT56" s="176"/>
      <c r="DU56" s="176"/>
      <c r="DV56" s="176"/>
      <c r="DW56" s="176"/>
      <c r="DX56" s="176"/>
      <c r="DY56" s="176"/>
      <c r="DZ56" s="176"/>
      <c r="EA56" s="176"/>
      <c r="EB56" s="176"/>
      <c r="EC56" s="176"/>
      <c r="ED56" s="176"/>
      <c r="EE56" s="176"/>
      <c r="EF56" s="176"/>
      <c r="EG56" s="176"/>
      <c r="EH56" s="176"/>
      <c r="EI56" s="176"/>
      <c r="EJ56" s="176"/>
      <c r="EK56" s="176"/>
      <c r="EL56" s="176"/>
      <c r="EM56" s="176"/>
      <c r="EN56" s="176"/>
      <c r="EO56" s="176"/>
      <c r="EP56" s="176"/>
      <c r="EQ56" s="176"/>
      <c r="ER56" s="176"/>
      <c r="ES56" s="176"/>
      <c r="ET56" s="176"/>
      <c r="EU56" s="176"/>
      <c r="EV56" s="176"/>
      <c r="EW56" s="176"/>
      <c r="EX56" s="176"/>
      <c r="EY56" s="176"/>
      <c r="EZ56" s="176"/>
      <c r="FA56" s="176"/>
      <c r="FB56" s="176"/>
      <c r="FC56" s="176"/>
      <c r="FD56" s="176"/>
      <c r="FE56" s="176"/>
      <c r="FF56" s="176"/>
      <c r="FG56" s="176"/>
      <c r="FH56" s="176"/>
      <c r="FI56" s="176"/>
      <c r="FJ56" s="176"/>
      <c r="FK56" s="176"/>
      <c r="FL56" s="176"/>
      <c r="FM56" s="176"/>
      <c r="FN56" s="176"/>
      <c r="FO56" s="176"/>
      <c r="FP56" s="176"/>
      <c r="FQ56" s="176"/>
      <c r="FR56" s="176"/>
      <c r="FS56" s="176"/>
      <c r="FT56" s="176"/>
      <c r="FU56" s="176"/>
      <c r="FV56" s="176"/>
      <c r="FW56" s="176"/>
      <c r="FX56" s="176"/>
      <c r="FY56" s="176"/>
      <c r="FZ56" s="176"/>
      <c r="GA56" s="176"/>
      <c r="GB56" s="176"/>
      <c r="GC56" s="176"/>
      <c r="GD56" s="176"/>
      <c r="GE56" s="176"/>
      <c r="GF56" s="176"/>
      <c r="GG56" s="176"/>
      <c r="GH56" s="176"/>
      <c r="GI56" s="176"/>
      <c r="GJ56" s="176"/>
      <c r="GK56" s="176"/>
      <c r="GL56" s="176"/>
      <c r="GM56" s="176"/>
      <c r="GN56" s="176"/>
      <c r="GO56" s="176"/>
      <c r="GP56" s="176"/>
      <c r="GQ56" s="176"/>
      <c r="GR56" s="176"/>
      <c r="GS56" s="176"/>
      <c r="GT56" s="176"/>
      <c r="GU56" s="176"/>
      <c r="GV56" s="176"/>
      <c r="GW56" s="176"/>
      <c r="GX56" s="176"/>
      <c r="GY56" s="176"/>
      <c r="GZ56" s="176"/>
      <c r="HA56" s="176"/>
      <c r="HB56" s="176"/>
      <c r="HC56" s="176"/>
      <c r="HD56" s="176"/>
      <c r="HE56" s="176"/>
      <c r="HF56" s="176"/>
      <c r="HG56" s="176"/>
      <c r="HH56" s="176"/>
      <c r="HI56" s="176"/>
      <c r="HJ56" s="176"/>
      <c r="HK56" s="176"/>
      <c r="HL56" s="176"/>
      <c r="HM56" s="176"/>
      <c r="HN56" s="176"/>
      <c r="HO56" s="176"/>
      <c r="HP56" s="176"/>
    </row>
    <row r="57" spans="1:224" x14ac:dyDescent="0.3">
      <c r="A57" s="1"/>
      <c r="B57" s="176"/>
      <c r="C57" s="198" t="s">
        <v>3388</v>
      </c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176"/>
      <c r="BV57" s="176"/>
      <c r="BW57" s="176"/>
      <c r="BX57" s="176"/>
      <c r="BY57" s="176"/>
      <c r="BZ57" s="176"/>
      <c r="CA57" s="176"/>
      <c r="CB57" s="176"/>
      <c r="CC57" s="176"/>
      <c r="CD57" s="176"/>
      <c r="CE57" s="176"/>
      <c r="CF57" s="176"/>
      <c r="CG57" s="176"/>
      <c r="CH57" s="176"/>
      <c r="CI57" s="176"/>
      <c r="CJ57" s="176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6"/>
      <c r="DO57" s="176"/>
      <c r="DP57" s="176"/>
      <c r="DQ57" s="176"/>
      <c r="DR57" s="176"/>
      <c r="DS57" s="176"/>
      <c r="DT57" s="176"/>
      <c r="DU57" s="176"/>
      <c r="DV57" s="176"/>
      <c r="DW57" s="176"/>
      <c r="DX57" s="176"/>
      <c r="DY57" s="176"/>
      <c r="DZ57" s="176"/>
      <c r="EA57" s="176"/>
      <c r="EB57" s="176"/>
      <c r="EC57" s="176"/>
      <c r="ED57" s="176"/>
      <c r="EE57" s="176"/>
      <c r="EF57" s="176"/>
      <c r="EG57" s="176"/>
      <c r="EH57" s="176"/>
      <c r="EI57" s="176"/>
      <c r="EJ57" s="176"/>
      <c r="EK57" s="176"/>
      <c r="EL57" s="176"/>
      <c r="EM57" s="176"/>
      <c r="EN57" s="176"/>
      <c r="EO57" s="176"/>
      <c r="EP57" s="176"/>
      <c r="EQ57" s="176"/>
      <c r="ER57" s="176"/>
      <c r="ES57" s="176"/>
      <c r="ET57" s="176"/>
      <c r="EU57" s="176"/>
      <c r="EV57" s="176"/>
      <c r="EW57" s="176"/>
      <c r="EX57" s="176"/>
      <c r="EY57" s="176"/>
      <c r="EZ57" s="176"/>
      <c r="FA57" s="176"/>
      <c r="FB57" s="176"/>
      <c r="FC57" s="176"/>
      <c r="FD57" s="176"/>
      <c r="FE57" s="176"/>
      <c r="FF57" s="176"/>
      <c r="FG57" s="176"/>
      <c r="FH57" s="176"/>
      <c r="FI57" s="176"/>
      <c r="FJ57" s="176"/>
      <c r="FK57" s="176"/>
      <c r="FL57" s="176"/>
      <c r="FM57" s="176"/>
      <c r="FN57" s="176"/>
      <c r="FO57" s="176"/>
      <c r="FP57" s="176"/>
      <c r="FQ57" s="176"/>
      <c r="FR57" s="176"/>
      <c r="FS57" s="176"/>
      <c r="FT57" s="176"/>
      <c r="FU57" s="176"/>
      <c r="FV57" s="176"/>
      <c r="FW57" s="176"/>
      <c r="FX57" s="176"/>
      <c r="FY57" s="176"/>
      <c r="FZ57" s="176"/>
      <c r="GA57" s="176"/>
      <c r="GB57" s="176"/>
      <c r="GC57" s="176"/>
      <c r="GD57" s="176"/>
      <c r="GE57" s="176"/>
      <c r="GF57" s="176"/>
      <c r="GG57" s="176"/>
      <c r="GH57" s="176"/>
      <c r="GI57" s="176"/>
      <c r="GJ57" s="176"/>
      <c r="GK57" s="176"/>
      <c r="GL57" s="176"/>
      <c r="GM57" s="176"/>
      <c r="GN57" s="176"/>
      <c r="GO57" s="176"/>
      <c r="GP57" s="176"/>
      <c r="GQ57" s="176"/>
      <c r="GR57" s="176"/>
      <c r="GS57" s="176"/>
      <c r="GT57" s="176"/>
      <c r="GU57" s="176"/>
      <c r="GV57" s="176"/>
      <c r="GW57" s="176"/>
      <c r="GX57" s="176"/>
      <c r="GY57" s="176"/>
      <c r="GZ57" s="176"/>
      <c r="HA57" s="176"/>
      <c r="HB57" s="176"/>
      <c r="HC57" s="176"/>
      <c r="HD57" s="176"/>
      <c r="HE57" s="176"/>
      <c r="HF57" s="176"/>
      <c r="HG57" s="176"/>
      <c r="HH57" s="176"/>
      <c r="HI57" s="176"/>
      <c r="HJ57" s="176"/>
      <c r="HK57" s="176"/>
      <c r="HL57" s="176"/>
      <c r="HM57" s="176"/>
      <c r="HN57" s="176"/>
      <c r="HO57" s="176"/>
      <c r="HP57" s="176"/>
    </row>
    <row r="58" spans="1:224" x14ac:dyDescent="0.3">
      <c r="A58" s="1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6"/>
      <c r="BE58" s="176"/>
      <c r="BF58" s="176"/>
      <c r="BG58" s="176"/>
      <c r="BH58" s="176"/>
      <c r="BI58" s="176"/>
      <c r="BJ58" s="176"/>
      <c r="BK58" s="176"/>
      <c r="BL58" s="176"/>
      <c r="BM58" s="176"/>
      <c r="BN58" s="176"/>
      <c r="BO58" s="176"/>
      <c r="BP58" s="176"/>
      <c r="BQ58" s="176"/>
      <c r="BR58" s="176"/>
      <c r="BS58" s="176"/>
      <c r="BT58" s="176"/>
      <c r="BU58" s="176"/>
      <c r="BV58" s="176"/>
      <c r="BW58" s="176"/>
      <c r="BX58" s="176"/>
      <c r="BY58" s="176"/>
      <c r="BZ58" s="176"/>
      <c r="CA58" s="176"/>
      <c r="CB58" s="176"/>
      <c r="CC58" s="176"/>
      <c r="CD58" s="176"/>
      <c r="CE58" s="176"/>
      <c r="CF58" s="176"/>
      <c r="CG58" s="176"/>
      <c r="CH58" s="176"/>
      <c r="CI58" s="176"/>
      <c r="CJ58" s="176"/>
      <c r="CK58" s="176"/>
      <c r="CL58" s="176"/>
      <c r="CM58" s="176"/>
      <c r="CN58" s="176"/>
      <c r="CO58" s="176"/>
      <c r="CP58" s="176"/>
      <c r="CQ58" s="176"/>
      <c r="CR58" s="176"/>
      <c r="CS58" s="176"/>
      <c r="CT58" s="176"/>
      <c r="CU58" s="176"/>
      <c r="CV58" s="176"/>
      <c r="CW58" s="176"/>
      <c r="CX58" s="176"/>
      <c r="CY58" s="176"/>
      <c r="CZ58" s="176"/>
      <c r="DA58" s="176"/>
      <c r="DB58" s="176"/>
      <c r="DC58" s="176"/>
      <c r="DD58" s="176"/>
      <c r="DE58" s="176"/>
      <c r="DF58" s="176"/>
      <c r="DG58" s="176"/>
      <c r="DH58" s="176"/>
      <c r="DI58" s="176"/>
      <c r="DJ58" s="176"/>
      <c r="DK58" s="176"/>
      <c r="DL58" s="176"/>
      <c r="DM58" s="176"/>
      <c r="DN58" s="176"/>
      <c r="DO58" s="176"/>
      <c r="DP58" s="176"/>
      <c r="DQ58" s="176"/>
      <c r="DR58" s="176"/>
      <c r="DS58" s="176"/>
      <c r="DT58" s="176"/>
      <c r="DU58" s="176"/>
      <c r="DV58" s="176"/>
      <c r="DW58" s="176"/>
      <c r="DX58" s="176"/>
      <c r="DY58" s="176"/>
      <c r="DZ58" s="176"/>
      <c r="EA58" s="176"/>
      <c r="EB58" s="176"/>
      <c r="EC58" s="176"/>
      <c r="ED58" s="176"/>
      <c r="EE58" s="176"/>
      <c r="EF58" s="176"/>
      <c r="EG58" s="176"/>
      <c r="EH58" s="176"/>
      <c r="EI58" s="176"/>
      <c r="EJ58" s="176"/>
      <c r="EK58" s="176"/>
      <c r="EL58" s="176"/>
      <c r="EM58" s="176"/>
      <c r="EN58" s="176"/>
      <c r="EO58" s="176"/>
      <c r="EP58" s="176"/>
      <c r="EQ58" s="176"/>
      <c r="ER58" s="176"/>
      <c r="ES58" s="176"/>
      <c r="ET58" s="176"/>
      <c r="EU58" s="176"/>
      <c r="EV58" s="176"/>
      <c r="EW58" s="176"/>
      <c r="EX58" s="176"/>
      <c r="EY58" s="176"/>
      <c r="EZ58" s="176"/>
      <c r="FA58" s="176"/>
      <c r="FB58" s="176"/>
      <c r="FC58" s="176"/>
      <c r="FD58" s="176"/>
      <c r="FE58" s="176"/>
      <c r="FF58" s="176"/>
      <c r="FG58" s="176"/>
      <c r="FH58" s="176"/>
      <c r="FI58" s="176"/>
      <c r="FJ58" s="176"/>
      <c r="FK58" s="176"/>
      <c r="FL58" s="176"/>
      <c r="FM58" s="176"/>
      <c r="FN58" s="176"/>
      <c r="FO58" s="176"/>
      <c r="FP58" s="176"/>
      <c r="FQ58" s="176"/>
      <c r="FR58" s="176"/>
      <c r="FS58" s="176"/>
      <c r="FT58" s="176"/>
      <c r="FU58" s="176"/>
      <c r="FV58" s="176"/>
      <c r="FW58" s="176"/>
      <c r="FX58" s="176"/>
      <c r="FY58" s="176"/>
      <c r="FZ58" s="176"/>
      <c r="GA58" s="176"/>
      <c r="GB58" s="176"/>
      <c r="GC58" s="176"/>
      <c r="GD58" s="176"/>
      <c r="GE58" s="176"/>
      <c r="GF58" s="176"/>
      <c r="GG58" s="176"/>
      <c r="GH58" s="176"/>
      <c r="GI58" s="176"/>
      <c r="GJ58" s="176"/>
      <c r="GK58" s="176"/>
      <c r="GL58" s="176"/>
      <c r="GM58" s="176"/>
      <c r="GN58" s="176"/>
      <c r="GO58" s="176"/>
      <c r="GP58" s="176"/>
      <c r="GQ58" s="176"/>
      <c r="GR58" s="176"/>
      <c r="GS58" s="176"/>
      <c r="GT58" s="176"/>
      <c r="GU58" s="176"/>
      <c r="GV58" s="176"/>
      <c r="GW58" s="176"/>
      <c r="GX58" s="176"/>
      <c r="GY58" s="176"/>
      <c r="GZ58" s="176"/>
      <c r="HA58" s="176"/>
      <c r="HB58" s="176"/>
      <c r="HC58" s="176"/>
      <c r="HD58" s="176"/>
      <c r="HE58" s="176"/>
      <c r="HF58" s="176"/>
      <c r="HG58" s="176"/>
      <c r="HH58" s="176"/>
      <c r="HI58" s="176"/>
      <c r="HJ58" s="176"/>
      <c r="HK58" s="176"/>
      <c r="HL58" s="176"/>
      <c r="HM58" s="176"/>
      <c r="HN58" s="176"/>
      <c r="HO58" s="176"/>
      <c r="HP58" s="176"/>
    </row>
    <row r="59" spans="1:224" x14ac:dyDescent="0.3">
      <c r="A59" s="1"/>
      <c r="B59" s="176"/>
      <c r="C59" s="198" t="s">
        <v>1472</v>
      </c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  <c r="BU59" s="176"/>
      <c r="BV59" s="176"/>
      <c r="BW59" s="176"/>
      <c r="BX59" s="176"/>
      <c r="BY59" s="176"/>
      <c r="BZ59" s="176"/>
      <c r="CA59" s="176"/>
      <c r="CB59" s="176"/>
      <c r="CC59" s="176"/>
      <c r="CD59" s="176"/>
      <c r="CE59" s="176"/>
      <c r="CF59" s="176"/>
      <c r="CG59" s="176"/>
      <c r="CH59" s="176"/>
      <c r="CI59" s="176"/>
      <c r="CJ59" s="176"/>
      <c r="CK59" s="176"/>
      <c r="CL59" s="176"/>
      <c r="CM59" s="176"/>
      <c r="CN59" s="176"/>
      <c r="CO59" s="176"/>
      <c r="CP59" s="176"/>
      <c r="CQ59" s="176"/>
      <c r="CR59" s="176"/>
      <c r="CS59" s="176"/>
      <c r="CT59" s="176"/>
      <c r="CU59" s="176"/>
      <c r="CV59" s="176"/>
      <c r="CW59" s="176"/>
      <c r="CX59" s="176"/>
      <c r="CY59" s="176"/>
      <c r="CZ59" s="176"/>
      <c r="DA59" s="176"/>
      <c r="DB59" s="176"/>
      <c r="DC59" s="176"/>
      <c r="DD59" s="176"/>
      <c r="DE59" s="176"/>
      <c r="DF59" s="176"/>
      <c r="DG59" s="176"/>
      <c r="DH59" s="176"/>
      <c r="DI59" s="176"/>
      <c r="DJ59" s="176"/>
      <c r="DK59" s="176"/>
      <c r="DL59" s="176"/>
      <c r="DM59" s="176"/>
      <c r="DN59" s="176"/>
      <c r="DO59" s="176"/>
      <c r="DP59" s="176"/>
      <c r="DQ59" s="176"/>
      <c r="DR59" s="176"/>
      <c r="DS59" s="176"/>
      <c r="DT59" s="176"/>
      <c r="DU59" s="176"/>
      <c r="DV59" s="176"/>
      <c r="DW59" s="176"/>
      <c r="DX59" s="176"/>
      <c r="DY59" s="176"/>
      <c r="DZ59" s="176"/>
      <c r="EA59" s="176"/>
      <c r="EB59" s="176"/>
      <c r="EC59" s="176"/>
      <c r="ED59" s="176"/>
      <c r="EE59" s="176"/>
      <c r="EF59" s="176"/>
      <c r="EG59" s="176"/>
      <c r="EH59" s="176"/>
      <c r="EI59" s="176"/>
      <c r="EJ59" s="176"/>
      <c r="EK59" s="176"/>
      <c r="EL59" s="176"/>
      <c r="EM59" s="176"/>
      <c r="EN59" s="176"/>
      <c r="EO59" s="176"/>
      <c r="EP59" s="176"/>
      <c r="EQ59" s="176"/>
      <c r="ER59" s="176"/>
      <c r="ES59" s="176"/>
      <c r="ET59" s="176"/>
      <c r="EU59" s="176"/>
      <c r="EV59" s="176"/>
      <c r="EW59" s="176"/>
      <c r="EX59" s="176"/>
      <c r="EY59" s="176"/>
      <c r="EZ59" s="176"/>
      <c r="FA59" s="176"/>
      <c r="FB59" s="176"/>
      <c r="FC59" s="176"/>
      <c r="FD59" s="176"/>
      <c r="FE59" s="176"/>
      <c r="FF59" s="176"/>
      <c r="FG59" s="176"/>
      <c r="FH59" s="176"/>
      <c r="FI59" s="176"/>
      <c r="FJ59" s="176"/>
      <c r="FK59" s="176"/>
      <c r="FL59" s="176"/>
      <c r="FM59" s="176"/>
      <c r="FN59" s="176"/>
      <c r="FO59" s="176"/>
      <c r="FP59" s="176"/>
      <c r="FQ59" s="176"/>
      <c r="FR59" s="176"/>
      <c r="FS59" s="176"/>
      <c r="FT59" s="176"/>
      <c r="FU59" s="176"/>
      <c r="FV59" s="176"/>
      <c r="FW59" s="176"/>
      <c r="FX59" s="176"/>
      <c r="FY59" s="176"/>
      <c r="FZ59" s="176"/>
      <c r="GA59" s="176"/>
      <c r="GB59" s="176"/>
      <c r="GC59" s="176"/>
      <c r="GD59" s="176"/>
      <c r="GE59" s="176"/>
      <c r="GF59" s="176"/>
      <c r="GG59" s="176"/>
      <c r="GH59" s="176"/>
      <c r="GI59" s="176"/>
      <c r="GJ59" s="176"/>
      <c r="GK59" s="176"/>
      <c r="GL59" s="176"/>
      <c r="GM59" s="176"/>
      <c r="GN59" s="176"/>
      <c r="GO59" s="176"/>
      <c r="GP59" s="176"/>
      <c r="GQ59" s="176"/>
      <c r="GR59" s="176"/>
      <c r="GS59" s="176"/>
      <c r="GT59" s="176"/>
      <c r="GU59" s="176"/>
      <c r="GV59" s="176"/>
      <c r="GW59" s="176"/>
      <c r="GX59" s="176"/>
      <c r="GY59" s="176"/>
      <c r="GZ59" s="176"/>
      <c r="HA59" s="176"/>
      <c r="HB59" s="176"/>
      <c r="HC59" s="176"/>
      <c r="HD59" s="176"/>
      <c r="HE59" s="176"/>
      <c r="HF59" s="176"/>
      <c r="HG59" s="176"/>
      <c r="HH59" s="176"/>
      <c r="HI59" s="176"/>
      <c r="HJ59" s="176"/>
      <c r="HK59" s="176"/>
      <c r="HL59" s="176"/>
      <c r="HM59" s="176"/>
      <c r="HN59" s="176"/>
      <c r="HO59" s="176"/>
      <c r="HP59" s="176"/>
    </row>
    <row r="60" spans="1:224" x14ac:dyDescent="0.3">
      <c r="A60" s="1"/>
      <c r="B60" s="176"/>
      <c r="C60" s="176"/>
      <c r="D60" s="176" t="s">
        <v>1473</v>
      </c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176"/>
      <c r="BV60" s="176"/>
      <c r="BW60" s="176"/>
      <c r="BX60" s="176"/>
      <c r="BY60" s="176"/>
      <c r="BZ60" s="176"/>
      <c r="CA60" s="176"/>
      <c r="CB60" s="176"/>
      <c r="CC60" s="176"/>
      <c r="CD60" s="176"/>
      <c r="CE60" s="176"/>
      <c r="CF60" s="176"/>
      <c r="CG60" s="176"/>
      <c r="CH60" s="176"/>
      <c r="CI60" s="176"/>
      <c r="CJ60" s="176"/>
      <c r="CK60" s="176"/>
      <c r="CL60" s="176"/>
      <c r="CM60" s="176"/>
      <c r="CN60" s="176"/>
      <c r="CO60" s="176"/>
      <c r="CP60" s="176"/>
      <c r="CQ60" s="176"/>
      <c r="CR60" s="176"/>
      <c r="CS60" s="176"/>
      <c r="CT60" s="176"/>
      <c r="CU60" s="176"/>
      <c r="CV60" s="176"/>
      <c r="CW60" s="176"/>
      <c r="CX60" s="176"/>
      <c r="CY60" s="176"/>
      <c r="CZ60" s="176"/>
      <c r="DA60" s="176"/>
      <c r="DB60" s="176"/>
      <c r="DC60" s="176"/>
      <c r="DD60" s="176"/>
      <c r="DE60" s="176"/>
      <c r="DF60" s="176"/>
      <c r="DG60" s="176"/>
      <c r="DH60" s="176"/>
      <c r="DI60" s="176"/>
      <c r="DJ60" s="176"/>
      <c r="DK60" s="176"/>
      <c r="DL60" s="176"/>
      <c r="DM60" s="176"/>
      <c r="DN60" s="176"/>
      <c r="DO60" s="176"/>
      <c r="DP60" s="176"/>
      <c r="DQ60" s="176"/>
      <c r="DR60" s="176"/>
      <c r="DS60" s="176"/>
      <c r="DT60" s="176"/>
      <c r="DU60" s="176"/>
      <c r="DV60" s="176"/>
      <c r="DW60" s="176"/>
      <c r="DX60" s="176"/>
      <c r="DY60" s="176"/>
      <c r="DZ60" s="176"/>
      <c r="EA60" s="176"/>
      <c r="EB60" s="176"/>
      <c r="EC60" s="176"/>
      <c r="ED60" s="176"/>
      <c r="EE60" s="176"/>
      <c r="EF60" s="176"/>
      <c r="EG60" s="176"/>
      <c r="EH60" s="176"/>
      <c r="EI60" s="176"/>
      <c r="EJ60" s="176"/>
      <c r="EK60" s="176"/>
      <c r="EL60" s="176"/>
      <c r="EM60" s="176"/>
      <c r="EN60" s="176"/>
      <c r="EO60" s="176"/>
      <c r="EP60" s="176"/>
      <c r="EQ60" s="176"/>
      <c r="ER60" s="176"/>
      <c r="ES60" s="176"/>
      <c r="ET60" s="176"/>
      <c r="EU60" s="176"/>
      <c r="EV60" s="176"/>
      <c r="EW60" s="176"/>
      <c r="EX60" s="176"/>
      <c r="EY60" s="176"/>
      <c r="EZ60" s="176"/>
      <c r="FA60" s="176"/>
      <c r="FB60" s="176"/>
      <c r="FC60" s="176"/>
      <c r="FD60" s="176"/>
      <c r="FE60" s="176"/>
      <c r="FF60" s="176"/>
      <c r="FG60" s="176"/>
      <c r="FH60" s="176"/>
      <c r="FI60" s="176"/>
      <c r="FJ60" s="176"/>
      <c r="FK60" s="176"/>
      <c r="FL60" s="176"/>
      <c r="FM60" s="176"/>
      <c r="FN60" s="176"/>
      <c r="FO60" s="176"/>
      <c r="FP60" s="176"/>
      <c r="FQ60" s="176"/>
      <c r="FR60" s="176"/>
      <c r="FS60" s="176"/>
      <c r="FT60" s="176"/>
      <c r="FU60" s="176"/>
      <c r="FV60" s="176"/>
      <c r="FW60" s="176"/>
      <c r="FX60" s="176"/>
      <c r="FY60" s="176"/>
      <c r="FZ60" s="176"/>
      <c r="GA60" s="176"/>
      <c r="GB60" s="176"/>
      <c r="GC60" s="176"/>
      <c r="GD60" s="176"/>
      <c r="GE60" s="176"/>
      <c r="GF60" s="176"/>
      <c r="GG60" s="176"/>
      <c r="GH60" s="176"/>
      <c r="GI60" s="176"/>
      <c r="GJ60" s="176"/>
      <c r="GK60" s="176"/>
      <c r="GL60" s="176"/>
      <c r="GM60" s="176"/>
      <c r="GN60" s="176"/>
      <c r="GO60" s="176"/>
      <c r="GP60" s="176"/>
      <c r="GQ60" s="176"/>
      <c r="GR60" s="176"/>
      <c r="GS60" s="176"/>
      <c r="GT60" s="176"/>
      <c r="GU60" s="176"/>
      <c r="GV60" s="176"/>
      <c r="GW60" s="176"/>
      <c r="GX60" s="176"/>
      <c r="GY60" s="176"/>
      <c r="GZ60" s="176"/>
      <c r="HA60" s="176"/>
      <c r="HB60" s="176"/>
      <c r="HC60" s="176"/>
      <c r="HD60" s="176"/>
      <c r="HE60" s="176"/>
      <c r="HF60" s="176"/>
      <c r="HG60" s="176"/>
      <c r="HH60" s="176"/>
      <c r="HI60" s="176"/>
      <c r="HJ60" s="176"/>
      <c r="HK60" s="176"/>
      <c r="HL60" s="176"/>
      <c r="HM60" s="176"/>
      <c r="HN60" s="176"/>
      <c r="HO60" s="176"/>
      <c r="HP60" s="176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85" t="s">
        <v>873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86"/>
      <c r="D63" s="1" t="s">
        <v>1474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Q4:CR4"/>
    <mergeCell ref="CS4:CT4"/>
    <mergeCell ref="CU4:CW4"/>
    <mergeCell ref="CX4:DA4"/>
    <mergeCell ref="DB4:DM4"/>
    <mergeCell ref="BJ4:BW4"/>
    <mergeCell ref="BX4:BY4"/>
    <mergeCell ref="BZ4"/>
    <mergeCell ref="CA4:CL4"/>
    <mergeCell ref="CM4:CP4"/>
    <mergeCell ref="AU4:AW4"/>
    <mergeCell ref="AX4:BC4"/>
    <mergeCell ref="BD4:BE4"/>
    <mergeCell ref="BF4"/>
    <mergeCell ref="BG4:BI4"/>
    <mergeCell ref="AO4"/>
    <mergeCell ref="AP4:AQ4"/>
    <mergeCell ref="AR4"/>
    <mergeCell ref="AS4"/>
    <mergeCell ref="AT4"/>
    <mergeCell ref="AH4"/>
    <mergeCell ref="AI4"/>
    <mergeCell ref="AJ4"/>
    <mergeCell ref="AK4:AL4"/>
    <mergeCell ref="AM4:AN4"/>
    <mergeCell ref="L4:S4"/>
    <mergeCell ref="T4:V4"/>
    <mergeCell ref="W4"/>
    <mergeCell ref="X4:Z4"/>
    <mergeCell ref="AA4:AG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66"/>
  <sheetViews>
    <sheetView showGridLines="0" zoomScale="80" workbookViewId="0">
      <pane xSplit="1" ySplit="11" topLeftCell="B48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1475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87" t="s">
        <v>3</v>
      </c>
      <c r="B6" s="235" t="s">
        <v>64</v>
      </c>
      <c r="C6" s="235"/>
      <c r="D6" s="235"/>
      <c r="E6" s="235"/>
      <c r="F6" s="235"/>
      <c r="G6" s="235"/>
      <c r="H6" s="235" t="s">
        <v>600</v>
      </c>
      <c r="I6" s="235"/>
      <c r="J6" s="235" t="s">
        <v>69</v>
      </c>
      <c r="K6" s="235"/>
      <c r="L6" s="235"/>
      <c r="M6" s="235" t="s">
        <v>250</v>
      </c>
      <c r="N6" s="235"/>
      <c r="O6" s="235" t="s">
        <v>261</v>
      </c>
      <c r="P6" s="235" t="s">
        <v>74</v>
      </c>
      <c r="Q6" s="235"/>
      <c r="R6" s="235"/>
      <c r="S6" s="235"/>
      <c r="T6" s="235" t="s">
        <v>77</v>
      </c>
      <c r="U6" s="235" t="s">
        <v>987</v>
      </c>
      <c r="V6" s="235" t="s">
        <v>87</v>
      </c>
      <c r="W6" s="235"/>
      <c r="X6" s="235"/>
      <c r="Y6" s="235"/>
      <c r="Z6" s="235"/>
      <c r="AA6" s="235" t="s">
        <v>100</v>
      </c>
      <c r="AB6" s="235"/>
      <c r="AC6" s="235" t="s">
        <v>114</v>
      </c>
      <c r="AD6" s="235"/>
      <c r="AE6" s="235"/>
      <c r="AF6" s="235"/>
      <c r="AG6" s="235" t="s">
        <v>122</v>
      </c>
      <c r="AH6" s="235"/>
      <c r="AI6" s="235"/>
      <c r="AJ6" s="235"/>
      <c r="AK6" s="235"/>
      <c r="AL6" s="235" t="s">
        <v>598</v>
      </c>
      <c r="AM6" s="235"/>
      <c r="AN6" s="235" t="s">
        <v>147</v>
      </c>
      <c r="AO6" s="235"/>
      <c r="AP6" s="235"/>
      <c r="AQ6" s="235"/>
      <c r="AR6" s="235"/>
      <c r="AS6" s="235"/>
      <c r="AT6" s="235"/>
      <c r="AU6" s="235"/>
      <c r="AV6" s="235"/>
      <c r="AW6" s="235" t="s">
        <v>607</v>
      </c>
    </row>
    <row r="7" spans="1:49" ht="39.6" x14ac:dyDescent="0.3">
      <c r="A7" s="87" t="s">
        <v>1476</v>
      </c>
      <c r="B7" s="87" t="s">
        <v>1477</v>
      </c>
      <c r="C7" s="87" t="s">
        <v>1477</v>
      </c>
      <c r="D7" s="87" t="s">
        <v>1477</v>
      </c>
      <c r="E7" s="87" t="s">
        <v>1477</v>
      </c>
      <c r="F7" s="87" t="s">
        <v>1477</v>
      </c>
      <c r="G7" s="87" t="s">
        <v>1477</v>
      </c>
      <c r="H7" s="87" t="s">
        <v>1478</v>
      </c>
      <c r="I7" s="87" t="s">
        <v>1479</v>
      </c>
      <c r="J7" s="87" t="s">
        <v>1480</v>
      </c>
      <c r="K7" s="87" t="s">
        <v>1480</v>
      </c>
      <c r="L7" s="87" t="s">
        <v>1480</v>
      </c>
      <c r="M7" s="87" t="s">
        <v>1481</v>
      </c>
      <c r="N7" s="87" t="s">
        <v>1481</v>
      </c>
      <c r="O7" s="87" t="s">
        <v>1482</v>
      </c>
      <c r="P7" s="87" t="s">
        <v>647</v>
      </c>
      <c r="Q7" s="87" t="s">
        <v>647</v>
      </c>
      <c r="R7" s="87" t="s">
        <v>647</v>
      </c>
      <c r="S7" s="87" t="s">
        <v>647</v>
      </c>
      <c r="T7" s="87" t="s">
        <v>1483</v>
      </c>
      <c r="U7" s="87" t="s">
        <v>1484</v>
      </c>
      <c r="V7" s="87" t="s">
        <v>1485</v>
      </c>
      <c r="W7" s="87" t="s">
        <v>1486</v>
      </c>
      <c r="X7" s="87" t="s">
        <v>1486</v>
      </c>
      <c r="Y7" s="87" t="s">
        <v>1487</v>
      </c>
      <c r="Z7" s="87" t="s">
        <v>1488</v>
      </c>
      <c r="AA7" s="87" t="s">
        <v>647</v>
      </c>
      <c r="AB7" s="87" t="s">
        <v>647</v>
      </c>
      <c r="AC7" s="87" t="s">
        <v>1489</v>
      </c>
      <c r="AD7" s="87" t="s">
        <v>1490</v>
      </c>
      <c r="AE7" s="87" t="s">
        <v>1491</v>
      </c>
      <c r="AF7" s="87" t="s">
        <v>1489</v>
      </c>
      <c r="AG7" s="87" t="s">
        <v>1492</v>
      </c>
      <c r="AH7" s="87" t="s">
        <v>1492</v>
      </c>
      <c r="AI7" s="87" t="s">
        <v>1493</v>
      </c>
      <c r="AJ7" s="87" t="s">
        <v>1494</v>
      </c>
      <c r="AK7" s="87" t="s">
        <v>1494</v>
      </c>
      <c r="AL7" s="87" t="s">
        <v>598</v>
      </c>
      <c r="AM7" s="87" t="s">
        <v>598</v>
      </c>
      <c r="AN7" s="87" t="s">
        <v>1495</v>
      </c>
      <c r="AO7" s="87" t="s">
        <v>647</v>
      </c>
      <c r="AP7" s="87" t="s">
        <v>647</v>
      </c>
      <c r="AQ7" s="87" t="s">
        <v>647</v>
      </c>
      <c r="AR7" s="87" t="s">
        <v>1486</v>
      </c>
      <c r="AS7" s="87" t="s">
        <v>1496</v>
      </c>
      <c r="AT7" s="87" t="s">
        <v>1485</v>
      </c>
      <c r="AU7" s="87" t="s">
        <v>1486</v>
      </c>
      <c r="AV7" s="87" t="s">
        <v>1497</v>
      </c>
      <c r="AW7" s="87" t="s">
        <v>1027</v>
      </c>
    </row>
    <row r="8" spans="1:49" ht="26.4" x14ac:dyDescent="0.3">
      <c r="A8" s="87" t="s">
        <v>1498</v>
      </c>
      <c r="B8" s="87" t="s">
        <v>1499</v>
      </c>
      <c r="C8" s="87" t="s">
        <v>1499</v>
      </c>
      <c r="D8" s="87" t="s">
        <v>1500</v>
      </c>
      <c r="E8" s="87" t="s">
        <v>1500</v>
      </c>
      <c r="F8" s="87" t="s">
        <v>1501</v>
      </c>
      <c r="G8" s="87" t="s">
        <v>1500</v>
      </c>
      <c r="H8" s="87" t="s">
        <v>1500</v>
      </c>
      <c r="I8" s="87" t="s">
        <v>1500</v>
      </c>
      <c r="J8" s="87" t="s">
        <v>1499</v>
      </c>
      <c r="K8" s="87" t="s">
        <v>1499</v>
      </c>
      <c r="L8" s="87" t="s">
        <v>1501</v>
      </c>
      <c r="M8" s="87" t="s">
        <v>1500</v>
      </c>
      <c r="N8" s="87" t="s">
        <v>1500</v>
      </c>
      <c r="O8" s="87" t="s">
        <v>1500</v>
      </c>
      <c r="P8" s="87" t="s">
        <v>1500</v>
      </c>
      <c r="Q8" s="87" t="s">
        <v>1500</v>
      </c>
      <c r="R8" s="87" t="s">
        <v>1500</v>
      </c>
      <c r="S8" s="87" t="s">
        <v>1500</v>
      </c>
      <c r="T8" s="87" t="s">
        <v>1500</v>
      </c>
      <c r="U8" s="87" t="s">
        <v>1500</v>
      </c>
      <c r="V8" s="87" t="s">
        <v>1500</v>
      </c>
      <c r="W8" s="87" t="s">
        <v>1500</v>
      </c>
      <c r="X8" s="87" t="s">
        <v>1500</v>
      </c>
      <c r="Y8" s="87" t="s">
        <v>1500</v>
      </c>
      <c r="Z8" s="87" t="s">
        <v>1500</v>
      </c>
      <c r="AA8" s="87" t="s">
        <v>1500</v>
      </c>
      <c r="AB8" s="87" t="s">
        <v>1500</v>
      </c>
      <c r="AC8" s="87" t="s">
        <v>1500</v>
      </c>
      <c r="AD8" s="87" t="s">
        <v>1501</v>
      </c>
      <c r="AE8" s="87" t="s">
        <v>1499</v>
      </c>
      <c r="AF8" s="87" t="s">
        <v>1500</v>
      </c>
      <c r="AG8" s="87" t="s">
        <v>1500</v>
      </c>
      <c r="AH8" s="87" t="s">
        <v>1500</v>
      </c>
      <c r="AI8" s="87" t="s">
        <v>1499</v>
      </c>
      <c r="AJ8" s="87" t="s">
        <v>1500</v>
      </c>
      <c r="AK8" s="87" t="s">
        <v>1500</v>
      </c>
      <c r="AL8" s="87" t="s">
        <v>1500</v>
      </c>
      <c r="AM8" s="87" t="s">
        <v>1500</v>
      </c>
      <c r="AN8" s="87" t="s">
        <v>1500</v>
      </c>
      <c r="AO8" s="87" t="s">
        <v>1500</v>
      </c>
      <c r="AP8" s="87" t="s">
        <v>1500</v>
      </c>
      <c r="AQ8" s="87" t="s">
        <v>1500</v>
      </c>
      <c r="AR8" s="87" t="s">
        <v>1500</v>
      </c>
      <c r="AS8" s="87" t="s">
        <v>1500</v>
      </c>
      <c r="AT8" s="87" t="s">
        <v>1500</v>
      </c>
      <c r="AU8" s="87" t="s">
        <v>1500</v>
      </c>
      <c r="AV8" s="87" t="s">
        <v>1500</v>
      </c>
      <c r="AW8" s="87" t="s">
        <v>1500</v>
      </c>
    </row>
    <row r="9" spans="1:49" ht="39.6" x14ac:dyDescent="0.3">
      <c r="A9" s="87" t="s">
        <v>6</v>
      </c>
      <c r="B9" s="87" t="s">
        <v>1502</v>
      </c>
      <c r="C9" s="87" t="s">
        <v>1503</v>
      </c>
      <c r="D9" s="87" t="s">
        <v>1504</v>
      </c>
      <c r="E9" s="87" t="s">
        <v>1504</v>
      </c>
      <c r="F9" s="87" t="s">
        <v>65</v>
      </c>
      <c r="G9" s="87" t="s">
        <v>1504</v>
      </c>
      <c r="H9" s="87" t="s">
        <v>680</v>
      </c>
      <c r="I9" s="87" t="s">
        <v>679</v>
      </c>
      <c r="J9" s="87" t="s">
        <v>1505</v>
      </c>
      <c r="K9" s="87" t="s">
        <v>1506</v>
      </c>
      <c r="L9" s="87" t="s">
        <v>974</v>
      </c>
      <c r="M9" s="87" t="s">
        <v>1507</v>
      </c>
      <c r="N9" s="87" t="s">
        <v>1507</v>
      </c>
      <c r="O9" s="87" t="s">
        <v>1508</v>
      </c>
      <c r="P9" s="87" t="s">
        <v>1509</v>
      </c>
      <c r="Q9" s="87" t="s">
        <v>1510</v>
      </c>
      <c r="R9" s="87" t="s">
        <v>1511</v>
      </c>
      <c r="S9" s="87" t="s">
        <v>1512</v>
      </c>
      <c r="T9" s="87" t="s">
        <v>678</v>
      </c>
      <c r="U9" s="87" t="s">
        <v>1513</v>
      </c>
      <c r="V9" s="87" t="s">
        <v>1514</v>
      </c>
      <c r="W9" s="87" t="s">
        <v>1515</v>
      </c>
      <c r="X9" s="87" t="s">
        <v>1515</v>
      </c>
      <c r="Y9" s="87" t="s">
        <v>1516</v>
      </c>
      <c r="Z9" s="87" t="s">
        <v>1517</v>
      </c>
      <c r="AA9" s="87" t="s">
        <v>1518</v>
      </c>
      <c r="AB9" s="87" t="s">
        <v>660</v>
      </c>
      <c r="AC9" s="87" t="s">
        <v>1519</v>
      </c>
      <c r="AD9" s="87" t="s">
        <v>1009</v>
      </c>
      <c r="AE9" s="87" t="s">
        <v>1520</v>
      </c>
      <c r="AF9" s="87" t="s">
        <v>1519</v>
      </c>
      <c r="AG9" s="87" t="s">
        <v>1521</v>
      </c>
      <c r="AH9" s="87" t="s">
        <v>1521</v>
      </c>
      <c r="AI9" s="87" t="s">
        <v>1522</v>
      </c>
      <c r="AJ9" s="87" t="s">
        <v>1523</v>
      </c>
      <c r="AK9" s="87" t="s">
        <v>1523</v>
      </c>
      <c r="AL9" s="87" t="s">
        <v>598</v>
      </c>
      <c r="AM9" s="87" t="s">
        <v>1524</v>
      </c>
      <c r="AN9" s="87" t="s">
        <v>1525</v>
      </c>
      <c r="AO9" s="87" t="s">
        <v>1526</v>
      </c>
      <c r="AP9" s="87" t="s">
        <v>1526</v>
      </c>
      <c r="AQ9" s="87" t="s">
        <v>1527</v>
      </c>
      <c r="AR9" s="87" t="s">
        <v>1528</v>
      </c>
      <c r="AS9" s="87" t="s">
        <v>1529</v>
      </c>
      <c r="AT9" s="87" t="s">
        <v>1530</v>
      </c>
      <c r="AU9" s="87" t="s">
        <v>1531</v>
      </c>
      <c r="AV9" s="87" t="s">
        <v>1532</v>
      </c>
      <c r="AW9" s="87" t="s">
        <v>1533</v>
      </c>
    </row>
    <row r="10" spans="1:49" ht="52.8" x14ac:dyDescent="0.3">
      <c r="A10" s="87" t="s">
        <v>1122</v>
      </c>
      <c r="B10" s="87" t="s">
        <v>1534</v>
      </c>
      <c r="C10" s="87" t="s">
        <v>1534</v>
      </c>
      <c r="D10" s="87" t="s">
        <v>1535</v>
      </c>
      <c r="E10" s="87" t="s">
        <v>1536</v>
      </c>
      <c r="F10" s="87" t="s">
        <v>1537</v>
      </c>
      <c r="G10" s="87" t="s">
        <v>1538</v>
      </c>
      <c r="H10" s="87" t="s">
        <v>1535</v>
      </c>
      <c r="I10" s="87" t="s">
        <v>1535</v>
      </c>
      <c r="J10" s="87" t="s">
        <v>1534</v>
      </c>
      <c r="K10" s="87" t="s">
        <v>1534</v>
      </c>
      <c r="L10" s="87" t="s">
        <v>1537</v>
      </c>
      <c r="M10" s="87" t="s">
        <v>1536</v>
      </c>
      <c r="N10" s="87" t="s">
        <v>1538</v>
      </c>
      <c r="O10" s="87" t="s">
        <v>1535</v>
      </c>
      <c r="P10" s="87" t="s">
        <v>1538</v>
      </c>
      <c r="Q10" s="87" t="s">
        <v>1538</v>
      </c>
      <c r="R10" s="87" t="s">
        <v>1538</v>
      </c>
      <c r="S10" s="87" t="s">
        <v>1535</v>
      </c>
      <c r="T10" s="87" t="s">
        <v>1538</v>
      </c>
      <c r="U10" s="87" t="s">
        <v>1535</v>
      </c>
      <c r="V10" s="87" t="s">
        <v>1538</v>
      </c>
      <c r="W10" s="87" t="s">
        <v>1538</v>
      </c>
      <c r="X10" s="87" t="s">
        <v>1536</v>
      </c>
      <c r="Y10" s="87" t="s">
        <v>1538</v>
      </c>
      <c r="Z10" s="87" t="s">
        <v>1538</v>
      </c>
      <c r="AA10" s="87" t="s">
        <v>1535</v>
      </c>
      <c r="AB10" s="87" t="s">
        <v>1538</v>
      </c>
      <c r="AC10" s="87" t="s">
        <v>1535</v>
      </c>
      <c r="AD10" s="87" t="s">
        <v>1537</v>
      </c>
      <c r="AE10" s="87" t="s">
        <v>1535</v>
      </c>
      <c r="AF10" s="87" t="s">
        <v>1535</v>
      </c>
      <c r="AG10" s="87" t="s">
        <v>1535</v>
      </c>
      <c r="AH10" s="87" t="s">
        <v>1538</v>
      </c>
      <c r="AI10" s="87" t="s">
        <v>1538</v>
      </c>
      <c r="AJ10" s="87" t="s">
        <v>1535</v>
      </c>
      <c r="AK10" s="87" t="s">
        <v>1538</v>
      </c>
      <c r="AL10" s="87" t="s">
        <v>1535</v>
      </c>
      <c r="AM10" s="87" t="s">
        <v>1538</v>
      </c>
      <c r="AN10" s="87" t="s">
        <v>1538</v>
      </c>
      <c r="AO10" s="87" t="s">
        <v>1535</v>
      </c>
      <c r="AP10" s="87" t="s">
        <v>1538</v>
      </c>
      <c r="AQ10" s="87" t="s">
        <v>1535</v>
      </c>
      <c r="AR10" s="87" t="s">
        <v>1535</v>
      </c>
      <c r="AS10" s="87" t="s">
        <v>1535</v>
      </c>
      <c r="AT10" s="87" t="s">
        <v>1535</v>
      </c>
      <c r="AU10" s="87" t="s">
        <v>1535</v>
      </c>
      <c r="AV10" s="87" t="s">
        <v>1538</v>
      </c>
      <c r="AW10" s="87" t="s">
        <v>1538</v>
      </c>
    </row>
    <row r="11" spans="1:49" x14ac:dyDescent="0.3">
      <c r="A11" s="87" t="s">
        <v>57</v>
      </c>
      <c r="B11" s="87" t="s">
        <v>1539</v>
      </c>
      <c r="C11" s="87" t="s">
        <v>1539</v>
      </c>
      <c r="D11" s="87" t="s">
        <v>1539</v>
      </c>
      <c r="E11" s="87" t="s">
        <v>1539</v>
      </c>
      <c r="F11" s="87" t="s">
        <v>1539</v>
      </c>
      <c r="G11" s="87" t="s">
        <v>1539</v>
      </c>
      <c r="H11" s="87" t="s">
        <v>1539</v>
      </c>
      <c r="I11" s="87" t="s">
        <v>1539</v>
      </c>
      <c r="J11" s="87" t="s">
        <v>1539</v>
      </c>
      <c r="K11" s="87" t="s">
        <v>1539</v>
      </c>
      <c r="L11" s="87" t="s">
        <v>1539</v>
      </c>
      <c r="M11" s="87" t="s">
        <v>1539</v>
      </c>
      <c r="N11" s="87" t="s">
        <v>1539</v>
      </c>
      <c r="O11" s="87" t="s">
        <v>1539</v>
      </c>
      <c r="P11" s="87" t="s">
        <v>1539</v>
      </c>
      <c r="Q11" s="87" t="s">
        <v>1539</v>
      </c>
      <c r="R11" s="87" t="s">
        <v>1539</v>
      </c>
      <c r="S11" s="87" t="s">
        <v>1539</v>
      </c>
      <c r="T11" s="87" t="s">
        <v>1539</v>
      </c>
      <c r="U11" s="87" t="s">
        <v>1539</v>
      </c>
      <c r="V11" s="87" t="s">
        <v>1539</v>
      </c>
      <c r="W11" s="87" t="s">
        <v>1539</v>
      </c>
      <c r="X11" s="87" t="s">
        <v>1539</v>
      </c>
      <c r="Y11" s="87" t="s">
        <v>1539</v>
      </c>
      <c r="Z11" s="87" t="s">
        <v>1539</v>
      </c>
      <c r="AA11" s="87" t="s">
        <v>1539</v>
      </c>
      <c r="AB11" s="87" t="s">
        <v>1539</v>
      </c>
      <c r="AC11" s="87" t="s">
        <v>1539</v>
      </c>
      <c r="AD11" s="87" t="s">
        <v>1539</v>
      </c>
      <c r="AE11" s="87" t="s">
        <v>1539</v>
      </c>
      <c r="AF11" s="87" t="s">
        <v>1539</v>
      </c>
      <c r="AG11" s="87" t="s">
        <v>1539</v>
      </c>
      <c r="AH11" s="87" t="s">
        <v>1539</v>
      </c>
      <c r="AI11" s="87" t="s">
        <v>1539</v>
      </c>
      <c r="AJ11" s="87" t="s">
        <v>1539</v>
      </c>
      <c r="AK11" s="87" t="s">
        <v>1539</v>
      </c>
      <c r="AL11" s="87" t="s">
        <v>1539</v>
      </c>
      <c r="AM11" s="87" t="s">
        <v>1539</v>
      </c>
      <c r="AN11" s="87" t="s">
        <v>1539</v>
      </c>
      <c r="AO11" s="87" t="s">
        <v>1539</v>
      </c>
      <c r="AP11" s="87" t="s">
        <v>1539</v>
      </c>
      <c r="AQ11" s="87" t="s">
        <v>1539</v>
      </c>
      <c r="AR11" s="87" t="s">
        <v>1539</v>
      </c>
      <c r="AS11" s="87" t="s">
        <v>1539</v>
      </c>
      <c r="AT11" s="87" t="s">
        <v>1539</v>
      </c>
      <c r="AU11" s="87" t="s">
        <v>1539</v>
      </c>
      <c r="AV11" s="87" t="s">
        <v>1539</v>
      </c>
      <c r="AW11" s="87" t="s">
        <v>1539</v>
      </c>
    </row>
    <row r="12" spans="1:49" x14ac:dyDescent="0.3">
      <c r="A12" s="88" t="s">
        <v>62</v>
      </c>
      <c r="B12" s="89">
        <v>6</v>
      </c>
      <c r="C12" s="90">
        <v>38</v>
      </c>
      <c r="D12" s="90">
        <v>89</v>
      </c>
      <c r="E12" s="90">
        <v>66.712029999999999</v>
      </c>
      <c r="F12" s="90">
        <v>23.7</v>
      </c>
      <c r="G12" s="91">
        <v>95</v>
      </c>
      <c r="H12" s="89">
        <v>29.4</v>
      </c>
      <c r="I12" s="91">
        <v>102</v>
      </c>
      <c r="J12" s="89">
        <v>13.52</v>
      </c>
      <c r="K12" s="90">
        <v>0</v>
      </c>
      <c r="L12" s="91">
        <v>17.37</v>
      </c>
      <c r="M12" s="92" t="s">
        <v>1540</v>
      </c>
      <c r="N12" s="93" t="s">
        <v>1540</v>
      </c>
      <c r="O12" s="94">
        <v>2.6669999999999998</v>
      </c>
      <c r="P12" s="89">
        <v>74.260000000000005</v>
      </c>
      <c r="Q12" s="90">
        <v>157.66999999999999</v>
      </c>
      <c r="R12" s="90">
        <v>340.91</v>
      </c>
      <c r="S12" s="91">
        <v>189.28</v>
      </c>
      <c r="T12" s="94">
        <v>164.971</v>
      </c>
      <c r="U12" s="94">
        <v>9.1300000000000008</v>
      </c>
      <c r="V12" s="89">
        <v>8.91</v>
      </c>
      <c r="W12" s="90">
        <v>20.440999999999999</v>
      </c>
      <c r="X12" s="90">
        <v>12.29</v>
      </c>
      <c r="Y12" s="95" t="s">
        <v>1540</v>
      </c>
      <c r="Z12" s="93" t="s">
        <v>1540</v>
      </c>
      <c r="AA12" s="89">
        <v>156.66</v>
      </c>
      <c r="AB12" s="91">
        <v>499.16</v>
      </c>
      <c r="AC12" s="89">
        <v>78.501000000000005</v>
      </c>
      <c r="AD12" s="90">
        <v>54.417000000000002</v>
      </c>
      <c r="AE12" s="90">
        <v>17.158000000000001</v>
      </c>
      <c r="AF12" s="91">
        <v>0.6</v>
      </c>
      <c r="AG12" s="89">
        <v>16.573</v>
      </c>
      <c r="AH12" s="90">
        <v>18.3</v>
      </c>
      <c r="AI12" s="90">
        <v>8.9</v>
      </c>
      <c r="AJ12" s="90">
        <v>16.295999999999999</v>
      </c>
      <c r="AK12" s="91">
        <v>16.5</v>
      </c>
      <c r="AL12" s="89">
        <v>46.81</v>
      </c>
      <c r="AM12" s="91">
        <v>47.1</v>
      </c>
      <c r="AN12" s="89">
        <v>46.454000000000001</v>
      </c>
      <c r="AO12" s="95" t="s">
        <v>1540</v>
      </c>
      <c r="AP12" s="90">
        <v>116.95376</v>
      </c>
      <c r="AQ12" s="95" t="s">
        <v>1540</v>
      </c>
      <c r="AR12" s="90">
        <v>10.26098</v>
      </c>
      <c r="AS12" s="90">
        <v>2.0843099999999999</v>
      </c>
      <c r="AT12" s="90">
        <v>33.488999999999997</v>
      </c>
      <c r="AU12" s="90">
        <v>16.465</v>
      </c>
      <c r="AV12" s="91">
        <v>37.268999999999998</v>
      </c>
      <c r="AW12" s="94">
        <v>9.2870000000000008</v>
      </c>
    </row>
    <row r="13" spans="1:49" x14ac:dyDescent="0.3">
      <c r="A13" s="96" t="s">
        <v>810</v>
      </c>
      <c r="B13" s="89">
        <v>6</v>
      </c>
      <c r="C13" s="90">
        <v>38</v>
      </c>
      <c r="D13" s="90">
        <v>89</v>
      </c>
      <c r="E13" s="90">
        <v>66.712029999999999</v>
      </c>
      <c r="F13" s="90">
        <v>23.7</v>
      </c>
      <c r="G13" s="91">
        <v>95</v>
      </c>
      <c r="H13" s="89">
        <v>29.4</v>
      </c>
      <c r="I13" s="91">
        <v>102</v>
      </c>
      <c r="J13" s="89">
        <v>13.52</v>
      </c>
      <c r="K13" s="90">
        <v>0</v>
      </c>
      <c r="L13" s="91">
        <v>17.37</v>
      </c>
      <c r="M13" s="92" t="s">
        <v>1540</v>
      </c>
      <c r="N13" s="93" t="s">
        <v>1540</v>
      </c>
      <c r="O13" s="94">
        <v>2.6669999999999998</v>
      </c>
      <c r="P13" s="89">
        <v>74.260000000000005</v>
      </c>
      <c r="Q13" s="90">
        <v>157.66999999999999</v>
      </c>
      <c r="R13" s="90">
        <v>340.91</v>
      </c>
      <c r="S13" s="91">
        <v>189.28</v>
      </c>
      <c r="T13" s="94">
        <v>164.971</v>
      </c>
      <c r="U13" s="94">
        <v>9.1300000000000008</v>
      </c>
      <c r="V13" s="89">
        <v>8.91</v>
      </c>
      <c r="W13" s="90">
        <v>20.440999999999999</v>
      </c>
      <c r="X13" s="90">
        <v>12.29</v>
      </c>
      <c r="Y13" s="95" t="s">
        <v>1540</v>
      </c>
      <c r="Z13" s="93" t="s">
        <v>1540</v>
      </c>
      <c r="AA13" s="89">
        <v>156.66</v>
      </c>
      <c r="AB13" s="91">
        <v>499.16</v>
      </c>
      <c r="AC13" s="89">
        <v>78.501000000000005</v>
      </c>
      <c r="AD13" s="90">
        <v>54.417000000000002</v>
      </c>
      <c r="AE13" s="90">
        <v>17.158000000000001</v>
      </c>
      <c r="AF13" s="91">
        <v>0.6</v>
      </c>
      <c r="AG13" s="89">
        <v>16.573</v>
      </c>
      <c r="AH13" s="90">
        <v>18.3</v>
      </c>
      <c r="AI13" s="90">
        <v>8.9</v>
      </c>
      <c r="AJ13" s="90">
        <v>16.295999999999999</v>
      </c>
      <c r="AK13" s="91">
        <v>16.5</v>
      </c>
      <c r="AL13" s="89">
        <v>46.81</v>
      </c>
      <c r="AM13" s="91">
        <v>47.1</v>
      </c>
      <c r="AN13" s="89">
        <v>46.454000000000001</v>
      </c>
      <c r="AO13" s="95" t="s">
        <v>1540</v>
      </c>
      <c r="AP13" s="90">
        <v>116.95376</v>
      </c>
      <c r="AQ13" s="95" t="s">
        <v>1540</v>
      </c>
      <c r="AR13" s="90">
        <v>10.26098</v>
      </c>
      <c r="AS13" s="90">
        <v>2.0843099999999999</v>
      </c>
      <c r="AT13" s="90">
        <v>33.488999999999997</v>
      </c>
      <c r="AU13" s="90">
        <v>16.465</v>
      </c>
      <c r="AV13" s="91">
        <v>37.268999999999998</v>
      </c>
      <c r="AW13" s="94">
        <v>9.2870000000000008</v>
      </c>
    </row>
    <row r="14" spans="1:49" x14ac:dyDescent="0.3">
      <c r="A14" s="96" t="s">
        <v>811</v>
      </c>
      <c r="B14" s="89">
        <v>6</v>
      </c>
      <c r="C14" s="90">
        <v>38</v>
      </c>
      <c r="D14" s="90">
        <v>89</v>
      </c>
      <c r="E14" s="90">
        <v>56.01784</v>
      </c>
      <c r="F14" s="90">
        <v>29.2</v>
      </c>
      <c r="G14" s="91">
        <v>95</v>
      </c>
      <c r="H14" s="89">
        <v>29.4</v>
      </c>
      <c r="I14" s="91">
        <v>100</v>
      </c>
      <c r="J14" s="89">
        <v>13.58</v>
      </c>
      <c r="K14" s="90">
        <v>0</v>
      </c>
      <c r="L14" s="91">
        <v>10.11</v>
      </c>
      <c r="M14" s="92" t="s">
        <v>1540</v>
      </c>
      <c r="N14" s="93" t="s">
        <v>1540</v>
      </c>
      <c r="O14" s="94">
        <v>2.6669999999999998</v>
      </c>
      <c r="P14" s="89">
        <v>66.489999999999995</v>
      </c>
      <c r="Q14" s="90">
        <v>136.76</v>
      </c>
      <c r="R14" s="90">
        <v>344.67</v>
      </c>
      <c r="S14" s="91">
        <v>193.04</v>
      </c>
      <c r="T14" s="94">
        <v>170.33699999999999</v>
      </c>
      <c r="U14" s="94">
        <v>9.09</v>
      </c>
      <c r="V14" s="89">
        <v>8.91</v>
      </c>
      <c r="W14" s="90">
        <v>20.018999999999998</v>
      </c>
      <c r="X14" s="90">
        <v>12.24</v>
      </c>
      <c r="Y14" s="95" t="s">
        <v>1540</v>
      </c>
      <c r="Z14" s="93" t="s">
        <v>1540</v>
      </c>
      <c r="AA14" s="89">
        <v>157.9</v>
      </c>
      <c r="AB14" s="91">
        <v>500.39600000000002</v>
      </c>
      <c r="AC14" s="89">
        <v>78.501000000000005</v>
      </c>
      <c r="AD14" s="90">
        <v>54.347000000000001</v>
      </c>
      <c r="AE14" s="90">
        <v>17.445</v>
      </c>
      <c r="AF14" s="91">
        <v>0.1</v>
      </c>
      <c r="AG14" s="89">
        <v>16.573</v>
      </c>
      <c r="AH14" s="90">
        <v>16</v>
      </c>
      <c r="AI14" s="90">
        <v>9.2538699999999992</v>
      </c>
      <c r="AJ14" s="90">
        <v>16.295999999999999</v>
      </c>
      <c r="AK14" s="91">
        <v>16.5</v>
      </c>
      <c r="AL14" s="89">
        <v>47.35</v>
      </c>
      <c r="AM14" s="91">
        <v>47.64</v>
      </c>
      <c r="AN14" s="89">
        <v>46.454000000000001</v>
      </c>
      <c r="AO14" s="95" t="s">
        <v>1540</v>
      </c>
      <c r="AP14" s="95" t="s">
        <v>1540</v>
      </c>
      <c r="AQ14" s="95" t="s">
        <v>1540</v>
      </c>
      <c r="AR14" s="90">
        <v>10.26098</v>
      </c>
      <c r="AS14" s="90">
        <v>2.0843099999999999</v>
      </c>
      <c r="AT14" s="90">
        <v>33.488999999999997</v>
      </c>
      <c r="AU14" s="90">
        <v>16.465</v>
      </c>
      <c r="AV14" s="91">
        <v>36.999000000000002</v>
      </c>
      <c r="AW14" s="94">
        <v>9.423</v>
      </c>
    </row>
    <row r="15" spans="1:49" x14ac:dyDescent="0.3">
      <c r="A15" s="96" t="s">
        <v>812</v>
      </c>
      <c r="B15" s="89">
        <v>6</v>
      </c>
      <c r="C15" s="90">
        <v>38</v>
      </c>
      <c r="D15" s="90">
        <v>89</v>
      </c>
      <c r="E15" s="90">
        <v>56.01784</v>
      </c>
      <c r="F15" s="90">
        <v>29.2</v>
      </c>
      <c r="G15" s="91">
        <v>95</v>
      </c>
      <c r="H15" s="89">
        <v>29.4</v>
      </c>
      <c r="I15" s="91">
        <v>100</v>
      </c>
      <c r="J15" s="89">
        <v>13.58</v>
      </c>
      <c r="K15" s="90">
        <v>0</v>
      </c>
      <c r="L15" s="91">
        <v>10.11</v>
      </c>
      <c r="M15" s="92" t="s">
        <v>1540</v>
      </c>
      <c r="N15" s="93" t="s">
        <v>1540</v>
      </c>
      <c r="O15" s="94">
        <v>2.6669999999999998</v>
      </c>
      <c r="P15" s="89">
        <v>66.489999999999995</v>
      </c>
      <c r="Q15" s="90">
        <v>136.76</v>
      </c>
      <c r="R15" s="90">
        <v>344.67</v>
      </c>
      <c r="S15" s="91">
        <v>193.04</v>
      </c>
      <c r="T15" s="94">
        <v>170.33699999999999</v>
      </c>
      <c r="U15" s="94">
        <v>9.09</v>
      </c>
      <c r="V15" s="89">
        <v>8.91</v>
      </c>
      <c r="W15" s="90">
        <v>20.018999999999998</v>
      </c>
      <c r="X15" s="90">
        <v>12.24</v>
      </c>
      <c r="Y15" s="95" t="s">
        <v>1540</v>
      </c>
      <c r="Z15" s="93" t="s">
        <v>1540</v>
      </c>
      <c r="AA15" s="89">
        <v>157.9</v>
      </c>
      <c r="AB15" s="91">
        <v>500.39600000000002</v>
      </c>
      <c r="AC15" s="89">
        <v>78.501000000000005</v>
      </c>
      <c r="AD15" s="90">
        <v>54.347000000000001</v>
      </c>
      <c r="AE15" s="90">
        <v>17.445</v>
      </c>
      <c r="AF15" s="91">
        <v>0.1</v>
      </c>
      <c r="AG15" s="89">
        <v>16.573</v>
      </c>
      <c r="AH15" s="90">
        <v>16</v>
      </c>
      <c r="AI15" s="90">
        <v>9.2538699999999992</v>
      </c>
      <c r="AJ15" s="90">
        <v>16.295999999999999</v>
      </c>
      <c r="AK15" s="91">
        <v>16.5</v>
      </c>
      <c r="AL15" s="89">
        <v>47.35</v>
      </c>
      <c r="AM15" s="91">
        <v>47.64</v>
      </c>
      <c r="AN15" s="89">
        <v>46.454000000000001</v>
      </c>
      <c r="AO15" s="95" t="s">
        <v>1540</v>
      </c>
      <c r="AP15" s="95" t="s">
        <v>1540</v>
      </c>
      <c r="AQ15" s="95" t="s">
        <v>1540</v>
      </c>
      <c r="AR15" s="90">
        <v>10.26098</v>
      </c>
      <c r="AS15" s="90">
        <v>2.0843099999999999</v>
      </c>
      <c r="AT15" s="90">
        <v>33.488999999999997</v>
      </c>
      <c r="AU15" s="90">
        <v>16.465</v>
      </c>
      <c r="AV15" s="91">
        <v>36.999000000000002</v>
      </c>
      <c r="AW15" s="94">
        <v>9.423</v>
      </c>
    </row>
    <row r="16" spans="1:49" x14ac:dyDescent="0.3">
      <c r="A16" s="96" t="s">
        <v>813</v>
      </c>
      <c r="B16" s="89">
        <v>6</v>
      </c>
      <c r="C16" s="90">
        <v>38</v>
      </c>
      <c r="D16" s="90">
        <v>89</v>
      </c>
      <c r="E16" s="90">
        <v>64.940820000000002</v>
      </c>
      <c r="F16" s="90">
        <v>27.2</v>
      </c>
      <c r="G16" s="91">
        <v>95</v>
      </c>
      <c r="H16" s="89">
        <v>29.4</v>
      </c>
      <c r="I16" s="91">
        <v>100</v>
      </c>
      <c r="J16" s="89">
        <v>13.56</v>
      </c>
      <c r="K16" s="90">
        <v>0</v>
      </c>
      <c r="L16" s="91">
        <v>6.54</v>
      </c>
      <c r="M16" s="92" t="s">
        <v>1540</v>
      </c>
      <c r="N16" s="93" t="s">
        <v>1540</v>
      </c>
      <c r="O16" s="94">
        <v>2.6669999999999998</v>
      </c>
      <c r="P16" s="89">
        <v>59.23</v>
      </c>
      <c r="Q16" s="90">
        <v>127.29</v>
      </c>
      <c r="R16" s="90">
        <v>344.67</v>
      </c>
      <c r="S16" s="91">
        <v>193.04</v>
      </c>
      <c r="T16" s="94">
        <v>170.316</v>
      </c>
      <c r="U16" s="94">
        <v>9.14</v>
      </c>
      <c r="V16" s="89">
        <v>8.91</v>
      </c>
      <c r="W16" s="90">
        <v>20.215</v>
      </c>
      <c r="X16" s="90">
        <v>12.19</v>
      </c>
      <c r="Y16" s="95" t="s">
        <v>1540</v>
      </c>
      <c r="Z16" s="93" t="s">
        <v>1540</v>
      </c>
      <c r="AA16" s="89">
        <v>165.48</v>
      </c>
      <c r="AB16" s="91">
        <v>507.98</v>
      </c>
      <c r="AC16" s="89">
        <v>79.673000000000002</v>
      </c>
      <c r="AD16" s="90">
        <v>54.402999999999999</v>
      </c>
      <c r="AE16" s="90">
        <v>17.678999999999998</v>
      </c>
      <c r="AF16" s="91">
        <v>0</v>
      </c>
      <c r="AG16" s="89">
        <v>16.573</v>
      </c>
      <c r="AH16" s="90">
        <v>15.2</v>
      </c>
      <c r="AI16" s="90">
        <v>9.2059499999999996</v>
      </c>
      <c r="AJ16" s="90">
        <v>16.295999999999999</v>
      </c>
      <c r="AK16" s="91">
        <v>16.5</v>
      </c>
      <c r="AL16" s="89">
        <v>45.27</v>
      </c>
      <c r="AM16" s="91">
        <v>45.56</v>
      </c>
      <c r="AN16" s="89">
        <v>46.454000000000001</v>
      </c>
      <c r="AO16" s="95" t="s">
        <v>1540</v>
      </c>
      <c r="AP16" s="95" t="s">
        <v>1540</v>
      </c>
      <c r="AQ16" s="95" t="s">
        <v>1540</v>
      </c>
      <c r="AR16" s="90">
        <v>10.26098</v>
      </c>
      <c r="AS16" s="90">
        <v>2.0843099999999999</v>
      </c>
      <c r="AT16" s="90">
        <v>33.488999999999997</v>
      </c>
      <c r="AU16" s="90">
        <v>16.465</v>
      </c>
      <c r="AV16" s="91">
        <v>36.731000000000002</v>
      </c>
      <c r="AW16" s="94">
        <v>9.3800000000000008</v>
      </c>
    </row>
    <row r="17" spans="1:49" x14ac:dyDescent="0.3">
      <c r="A17" s="96" t="s">
        <v>814</v>
      </c>
      <c r="B17" s="89">
        <v>6</v>
      </c>
      <c r="C17" s="90">
        <v>38</v>
      </c>
      <c r="D17" s="90">
        <v>89</v>
      </c>
      <c r="E17" s="90">
        <v>64.940820000000002</v>
      </c>
      <c r="F17" s="90">
        <v>27.2</v>
      </c>
      <c r="G17" s="91">
        <v>95</v>
      </c>
      <c r="H17" s="89">
        <v>29.4</v>
      </c>
      <c r="I17" s="91">
        <v>100</v>
      </c>
      <c r="J17" s="89">
        <v>13.56</v>
      </c>
      <c r="K17" s="90">
        <v>0</v>
      </c>
      <c r="L17" s="91">
        <v>6.54</v>
      </c>
      <c r="M17" s="92" t="s">
        <v>1540</v>
      </c>
      <c r="N17" s="93" t="s">
        <v>1540</v>
      </c>
      <c r="O17" s="94">
        <v>2.6669999999999998</v>
      </c>
      <c r="P17" s="89">
        <v>59.23</v>
      </c>
      <c r="Q17" s="90">
        <v>127.29</v>
      </c>
      <c r="R17" s="90">
        <v>344.67</v>
      </c>
      <c r="S17" s="91">
        <v>193.04</v>
      </c>
      <c r="T17" s="94">
        <v>170.316</v>
      </c>
      <c r="U17" s="94">
        <v>9.14</v>
      </c>
      <c r="V17" s="89">
        <v>8.91</v>
      </c>
      <c r="W17" s="90">
        <v>20.215</v>
      </c>
      <c r="X17" s="90">
        <v>12.19</v>
      </c>
      <c r="Y17" s="95" t="s">
        <v>1540</v>
      </c>
      <c r="Z17" s="93" t="s">
        <v>1540</v>
      </c>
      <c r="AA17" s="89">
        <v>165.48</v>
      </c>
      <c r="AB17" s="91">
        <v>507.98</v>
      </c>
      <c r="AC17" s="89">
        <v>79.673000000000002</v>
      </c>
      <c r="AD17" s="90">
        <v>54.402999999999999</v>
      </c>
      <c r="AE17" s="90">
        <v>17.678999999999998</v>
      </c>
      <c r="AF17" s="91">
        <v>0</v>
      </c>
      <c r="AG17" s="89">
        <v>16.573</v>
      </c>
      <c r="AH17" s="90">
        <v>15.2</v>
      </c>
      <c r="AI17" s="90">
        <v>9.2059499999999996</v>
      </c>
      <c r="AJ17" s="90">
        <v>16.295999999999999</v>
      </c>
      <c r="AK17" s="91">
        <v>16.5</v>
      </c>
      <c r="AL17" s="89">
        <v>45.27</v>
      </c>
      <c r="AM17" s="91">
        <v>45.56</v>
      </c>
      <c r="AN17" s="89">
        <v>46.454000000000001</v>
      </c>
      <c r="AO17" s="95" t="s">
        <v>1540</v>
      </c>
      <c r="AP17" s="95" t="s">
        <v>1540</v>
      </c>
      <c r="AQ17" s="95" t="s">
        <v>1540</v>
      </c>
      <c r="AR17" s="90">
        <v>10.26098</v>
      </c>
      <c r="AS17" s="90">
        <v>2.0843099999999999</v>
      </c>
      <c r="AT17" s="90">
        <v>33.488999999999997</v>
      </c>
      <c r="AU17" s="90">
        <v>16.465</v>
      </c>
      <c r="AV17" s="91">
        <v>36.731000000000002</v>
      </c>
      <c r="AW17" s="94">
        <v>9.3800000000000008</v>
      </c>
    </row>
    <row r="18" spans="1:49" x14ac:dyDescent="0.3">
      <c r="A18" s="96" t="s">
        <v>815</v>
      </c>
      <c r="B18" s="89">
        <v>6</v>
      </c>
      <c r="C18" s="90">
        <v>38</v>
      </c>
      <c r="D18" s="90">
        <v>89</v>
      </c>
      <c r="E18" s="90">
        <v>71.810239999999993</v>
      </c>
      <c r="F18" s="90">
        <v>23.8</v>
      </c>
      <c r="G18" s="91">
        <v>95</v>
      </c>
      <c r="H18" s="89">
        <v>29.4</v>
      </c>
      <c r="I18" s="91">
        <v>102</v>
      </c>
      <c r="J18" s="89">
        <v>13.53</v>
      </c>
      <c r="K18" s="90">
        <v>0</v>
      </c>
      <c r="L18" s="91">
        <v>6.74</v>
      </c>
      <c r="M18" s="92" t="s">
        <v>1540</v>
      </c>
      <c r="N18" s="93" t="s">
        <v>1540</v>
      </c>
      <c r="O18" s="94">
        <v>2.6669999999999998</v>
      </c>
      <c r="P18" s="89">
        <v>75.069999999999993</v>
      </c>
      <c r="Q18" s="90">
        <v>124.2</v>
      </c>
      <c r="R18" s="90">
        <v>344.67</v>
      </c>
      <c r="S18" s="91">
        <v>194.28</v>
      </c>
      <c r="T18" s="94">
        <v>175.75800000000001</v>
      </c>
      <c r="U18" s="94">
        <v>9.0299999999999994</v>
      </c>
      <c r="V18" s="89">
        <v>8.91</v>
      </c>
      <c r="W18" s="90">
        <v>19.798999999999999</v>
      </c>
      <c r="X18" s="90">
        <v>12.13</v>
      </c>
      <c r="Y18" s="95" t="s">
        <v>1540</v>
      </c>
      <c r="Z18" s="93" t="s">
        <v>1540</v>
      </c>
      <c r="AA18" s="89">
        <v>157.53</v>
      </c>
      <c r="AB18" s="91">
        <v>500.02800000000002</v>
      </c>
      <c r="AC18" s="89">
        <v>79.673000000000002</v>
      </c>
      <c r="AD18" s="90">
        <v>54.622</v>
      </c>
      <c r="AE18" s="90">
        <v>19.989000000000001</v>
      </c>
      <c r="AF18" s="91">
        <v>0</v>
      </c>
      <c r="AG18" s="89">
        <v>16.573</v>
      </c>
      <c r="AH18" s="90">
        <v>13</v>
      </c>
      <c r="AI18" s="90">
        <v>9.7651299999999992</v>
      </c>
      <c r="AJ18" s="90">
        <v>16.295999999999999</v>
      </c>
      <c r="AK18" s="91">
        <v>16.5</v>
      </c>
      <c r="AL18" s="89">
        <v>46.03</v>
      </c>
      <c r="AM18" s="91">
        <v>46.32</v>
      </c>
      <c r="AN18" s="89">
        <v>46.454000000000001</v>
      </c>
      <c r="AO18" s="95" t="s">
        <v>1540</v>
      </c>
      <c r="AP18" s="95" t="s">
        <v>1540</v>
      </c>
      <c r="AQ18" s="95" t="s">
        <v>1540</v>
      </c>
      <c r="AR18" s="90">
        <v>10.26098</v>
      </c>
      <c r="AS18" s="90">
        <v>2.0843099999999999</v>
      </c>
      <c r="AT18" s="90">
        <v>33.488999999999997</v>
      </c>
      <c r="AU18" s="90">
        <v>16.465</v>
      </c>
      <c r="AV18" s="91">
        <v>36.673000000000002</v>
      </c>
      <c r="AW18" s="94">
        <v>9.2940000000000005</v>
      </c>
    </row>
    <row r="19" spans="1:49" x14ac:dyDescent="0.3">
      <c r="A19" s="96" t="s">
        <v>816</v>
      </c>
      <c r="B19" s="89">
        <v>6</v>
      </c>
      <c r="C19" s="90">
        <v>38</v>
      </c>
      <c r="D19" s="90">
        <v>89</v>
      </c>
      <c r="E19" s="90">
        <v>71.810239999999993</v>
      </c>
      <c r="F19" s="90">
        <v>23.8</v>
      </c>
      <c r="G19" s="91">
        <v>95</v>
      </c>
      <c r="H19" s="89">
        <v>29.4</v>
      </c>
      <c r="I19" s="91">
        <v>102</v>
      </c>
      <c r="J19" s="89">
        <v>13.53</v>
      </c>
      <c r="K19" s="90">
        <v>0</v>
      </c>
      <c r="L19" s="91">
        <v>6.74</v>
      </c>
      <c r="M19" s="92" t="s">
        <v>1540</v>
      </c>
      <c r="N19" s="93" t="s">
        <v>1540</v>
      </c>
      <c r="O19" s="94">
        <v>2.6669999999999998</v>
      </c>
      <c r="P19" s="89">
        <v>75.069999999999993</v>
      </c>
      <c r="Q19" s="90">
        <v>124.2</v>
      </c>
      <c r="R19" s="90">
        <v>344.67</v>
      </c>
      <c r="S19" s="91">
        <v>194.28</v>
      </c>
      <c r="T19" s="94">
        <v>175.75800000000001</v>
      </c>
      <c r="U19" s="94">
        <v>9.0299999999999994</v>
      </c>
      <c r="V19" s="89">
        <v>8.91</v>
      </c>
      <c r="W19" s="90">
        <v>19.798999999999999</v>
      </c>
      <c r="X19" s="90">
        <v>12.13</v>
      </c>
      <c r="Y19" s="95" t="s">
        <v>1540</v>
      </c>
      <c r="Z19" s="93" t="s">
        <v>1540</v>
      </c>
      <c r="AA19" s="89">
        <v>157.53</v>
      </c>
      <c r="AB19" s="91">
        <v>500.02800000000002</v>
      </c>
      <c r="AC19" s="89">
        <v>79.673000000000002</v>
      </c>
      <c r="AD19" s="90">
        <v>54.622</v>
      </c>
      <c r="AE19" s="90">
        <v>19.989000000000001</v>
      </c>
      <c r="AF19" s="91">
        <v>0</v>
      </c>
      <c r="AG19" s="89">
        <v>16.573</v>
      </c>
      <c r="AH19" s="90">
        <v>13</v>
      </c>
      <c r="AI19" s="90">
        <v>9.7651299999999992</v>
      </c>
      <c r="AJ19" s="90">
        <v>16.295999999999999</v>
      </c>
      <c r="AK19" s="91">
        <v>16.5</v>
      </c>
      <c r="AL19" s="89">
        <v>46.03</v>
      </c>
      <c r="AM19" s="91">
        <v>46.32</v>
      </c>
      <c r="AN19" s="89">
        <v>46.454000000000001</v>
      </c>
      <c r="AO19" s="95" t="s">
        <v>1540</v>
      </c>
      <c r="AP19" s="95" t="s">
        <v>1540</v>
      </c>
      <c r="AQ19" s="95" t="s">
        <v>1540</v>
      </c>
      <c r="AR19" s="90">
        <v>10.26098</v>
      </c>
      <c r="AS19" s="90">
        <v>2.0843099999999999</v>
      </c>
      <c r="AT19" s="90">
        <v>33.488999999999997</v>
      </c>
      <c r="AU19" s="90">
        <v>16.465</v>
      </c>
      <c r="AV19" s="91">
        <v>36.673000000000002</v>
      </c>
      <c r="AW19" s="94">
        <v>9.2940000000000005</v>
      </c>
    </row>
    <row r="20" spans="1:49" x14ac:dyDescent="0.3">
      <c r="A20" s="96" t="s">
        <v>817</v>
      </c>
      <c r="B20" s="89">
        <v>6</v>
      </c>
      <c r="C20" s="90">
        <v>38</v>
      </c>
      <c r="D20" s="90">
        <v>89</v>
      </c>
      <c r="E20" s="90">
        <v>72.456779999999995</v>
      </c>
      <c r="F20" s="90">
        <v>23.7</v>
      </c>
      <c r="G20" s="91">
        <v>95</v>
      </c>
      <c r="H20" s="89">
        <v>29.4</v>
      </c>
      <c r="I20" s="91">
        <v>101</v>
      </c>
      <c r="J20" s="89">
        <v>13.61</v>
      </c>
      <c r="K20" s="90">
        <v>0</v>
      </c>
      <c r="L20" s="91">
        <v>6.74</v>
      </c>
      <c r="M20" s="92" t="s">
        <v>1540</v>
      </c>
      <c r="N20" s="93" t="s">
        <v>1540</v>
      </c>
      <c r="O20" s="94">
        <v>2.6669999999999998</v>
      </c>
      <c r="P20" s="89">
        <v>80.02</v>
      </c>
      <c r="Q20" s="90">
        <v>123.18</v>
      </c>
      <c r="R20" s="90">
        <v>346.55</v>
      </c>
      <c r="S20" s="91">
        <v>196.16</v>
      </c>
      <c r="T20" s="94">
        <v>169.92699999999999</v>
      </c>
      <c r="U20" s="94">
        <v>9</v>
      </c>
      <c r="V20" s="89">
        <v>8.91</v>
      </c>
      <c r="W20" s="90">
        <v>20.332999999999998</v>
      </c>
      <c r="X20" s="90">
        <v>12.07</v>
      </c>
      <c r="Y20" s="95" t="s">
        <v>1540</v>
      </c>
      <c r="Z20" s="93" t="s">
        <v>1540</v>
      </c>
      <c r="AA20" s="89">
        <v>160.38</v>
      </c>
      <c r="AB20" s="91">
        <v>502.88</v>
      </c>
      <c r="AC20" s="89">
        <v>80.856999999999999</v>
      </c>
      <c r="AD20" s="90">
        <v>53.975000000000001</v>
      </c>
      <c r="AE20" s="90">
        <v>25.963999999999999</v>
      </c>
      <c r="AF20" s="91">
        <v>0</v>
      </c>
      <c r="AG20" s="89">
        <v>16.573</v>
      </c>
      <c r="AH20" s="90">
        <v>12.8</v>
      </c>
      <c r="AI20" s="90">
        <v>9.6388300000000005</v>
      </c>
      <c r="AJ20" s="90">
        <v>16.295999999999999</v>
      </c>
      <c r="AK20" s="91">
        <v>16.5</v>
      </c>
      <c r="AL20" s="89">
        <v>46.43</v>
      </c>
      <c r="AM20" s="91">
        <v>46.72</v>
      </c>
      <c r="AN20" s="89">
        <v>46.454000000000001</v>
      </c>
      <c r="AO20" s="95" t="s">
        <v>1540</v>
      </c>
      <c r="AP20" s="95" t="s">
        <v>1540</v>
      </c>
      <c r="AQ20" s="95" t="s">
        <v>1540</v>
      </c>
      <c r="AR20" s="90">
        <v>10.26098</v>
      </c>
      <c r="AS20" s="90">
        <v>2.0843099999999999</v>
      </c>
      <c r="AT20" s="90">
        <v>33.488999999999997</v>
      </c>
      <c r="AU20" s="90">
        <v>16.465</v>
      </c>
      <c r="AV20" s="91">
        <v>36.673000000000002</v>
      </c>
      <c r="AW20" s="94">
        <v>9.2810000000000006</v>
      </c>
    </row>
    <row r="21" spans="1:49" x14ac:dyDescent="0.3">
      <c r="A21" s="96" t="s">
        <v>818</v>
      </c>
      <c r="B21" s="89">
        <v>6</v>
      </c>
      <c r="C21" s="90">
        <v>38</v>
      </c>
      <c r="D21" s="90">
        <v>89</v>
      </c>
      <c r="E21" s="90">
        <v>72.456779999999995</v>
      </c>
      <c r="F21" s="90">
        <v>23.7</v>
      </c>
      <c r="G21" s="91">
        <v>95</v>
      </c>
      <c r="H21" s="89">
        <v>29.4</v>
      </c>
      <c r="I21" s="91">
        <v>101</v>
      </c>
      <c r="J21" s="89">
        <v>13.61</v>
      </c>
      <c r="K21" s="90">
        <v>0</v>
      </c>
      <c r="L21" s="91">
        <v>6.74</v>
      </c>
      <c r="M21" s="92" t="s">
        <v>1540</v>
      </c>
      <c r="N21" s="93" t="s">
        <v>1540</v>
      </c>
      <c r="O21" s="94">
        <v>2.6669999999999998</v>
      </c>
      <c r="P21" s="89">
        <v>80.02</v>
      </c>
      <c r="Q21" s="90">
        <v>123.18</v>
      </c>
      <c r="R21" s="90">
        <v>346.55</v>
      </c>
      <c r="S21" s="91">
        <v>196.16</v>
      </c>
      <c r="T21" s="94">
        <v>169.92699999999999</v>
      </c>
      <c r="U21" s="94">
        <v>9</v>
      </c>
      <c r="V21" s="89">
        <v>8.91</v>
      </c>
      <c r="W21" s="90">
        <v>20.332999999999998</v>
      </c>
      <c r="X21" s="90">
        <v>12.07</v>
      </c>
      <c r="Y21" s="95" t="s">
        <v>1540</v>
      </c>
      <c r="Z21" s="93" t="s">
        <v>1540</v>
      </c>
      <c r="AA21" s="89">
        <v>160.38</v>
      </c>
      <c r="AB21" s="91">
        <v>502.88</v>
      </c>
      <c r="AC21" s="89">
        <v>80.856999999999999</v>
      </c>
      <c r="AD21" s="90">
        <v>53.975000000000001</v>
      </c>
      <c r="AE21" s="90">
        <v>25.963999999999999</v>
      </c>
      <c r="AF21" s="91">
        <v>0</v>
      </c>
      <c r="AG21" s="89">
        <v>16.573</v>
      </c>
      <c r="AH21" s="90">
        <v>12.8</v>
      </c>
      <c r="AI21" s="90">
        <v>9.6388300000000005</v>
      </c>
      <c r="AJ21" s="90">
        <v>16.295999999999999</v>
      </c>
      <c r="AK21" s="91">
        <v>16.5</v>
      </c>
      <c r="AL21" s="89">
        <v>46.43</v>
      </c>
      <c r="AM21" s="91">
        <v>46.72</v>
      </c>
      <c r="AN21" s="89">
        <v>46.454000000000001</v>
      </c>
      <c r="AO21" s="95" t="s">
        <v>1540</v>
      </c>
      <c r="AP21" s="95" t="s">
        <v>1540</v>
      </c>
      <c r="AQ21" s="95" t="s">
        <v>1540</v>
      </c>
      <c r="AR21" s="90">
        <v>10.26098</v>
      </c>
      <c r="AS21" s="90">
        <v>2.0843099999999999</v>
      </c>
      <c r="AT21" s="90">
        <v>33.488999999999997</v>
      </c>
      <c r="AU21" s="90">
        <v>16.465</v>
      </c>
      <c r="AV21" s="91">
        <v>36.673000000000002</v>
      </c>
      <c r="AW21" s="94">
        <v>9.2810000000000006</v>
      </c>
    </row>
    <row r="22" spans="1:49" x14ac:dyDescent="0.3">
      <c r="A22" s="96" t="s">
        <v>819</v>
      </c>
      <c r="B22" s="89">
        <v>6</v>
      </c>
      <c r="C22" s="90">
        <v>38</v>
      </c>
      <c r="D22" s="90">
        <v>89</v>
      </c>
      <c r="E22" s="90">
        <v>72.456779999999995</v>
      </c>
      <c r="F22" s="90">
        <v>23.7</v>
      </c>
      <c r="G22" s="91">
        <v>95</v>
      </c>
      <c r="H22" s="89">
        <v>29.4</v>
      </c>
      <c r="I22" s="91">
        <v>100</v>
      </c>
      <c r="J22" s="89">
        <v>13.65</v>
      </c>
      <c r="K22" s="90">
        <v>0</v>
      </c>
      <c r="L22" s="91">
        <v>6.73</v>
      </c>
      <c r="M22" s="92" t="s">
        <v>1540</v>
      </c>
      <c r="N22" s="93" t="s">
        <v>1540</v>
      </c>
      <c r="O22" s="94">
        <v>2.6669999999999998</v>
      </c>
      <c r="P22" s="89">
        <v>80.02</v>
      </c>
      <c r="Q22" s="90">
        <v>123.18</v>
      </c>
      <c r="R22" s="90">
        <v>352.26</v>
      </c>
      <c r="S22" s="91">
        <v>200.63</v>
      </c>
      <c r="T22" s="94">
        <v>175.041</v>
      </c>
      <c r="U22" s="94">
        <v>8.99</v>
      </c>
      <c r="V22" s="89">
        <v>8.91</v>
      </c>
      <c r="W22" s="90">
        <v>19.407</v>
      </c>
      <c r="X22" s="90">
        <v>10.75</v>
      </c>
      <c r="Y22" s="95" t="s">
        <v>1540</v>
      </c>
      <c r="Z22" s="93" t="s">
        <v>1540</v>
      </c>
      <c r="AA22" s="89">
        <v>155.71</v>
      </c>
      <c r="AB22" s="91">
        <v>498.209</v>
      </c>
      <c r="AC22" s="89">
        <v>82.052999999999997</v>
      </c>
      <c r="AD22" s="90">
        <v>54.454999999999998</v>
      </c>
      <c r="AE22" s="90">
        <v>26.998999999999999</v>
      </c>
      <c r="AF22" s="91">
        <v>0</v>
      </c>
      <c r="AG22" s="89">
        <v>16.573</v>
      </c>
      <c r="AH22" s="90">
        <v>12.8</v>
      </c>
      <c r="AI22" s="90">
        <v>9.1837099999999996</v>
      </c>
      <c r="AJ22" s="90">
        <v>16.295999999999999</v>
      </c>
      <c r="AK22" s="91">
        <v>16.399999999999999</v>
      </c>
      <c r="AL22" s="89">
        <v>46.86</v>
      </c>
      <c r="AM22" s="91">
        <v>47.15</v>
      </c>
      <c r="AN22" s="89">
        <v>46.454000000000001</v>
      </c>
      <c r="AO22" s="95" t="s">
        <v>1540</v>
      </c>
      <c r="AP22" s="95" t="s">
        <v>1540</v>
      </c>
      <c r="AQ22" s="95" t="s">
        <v>1540</v>
      </c>
      <c r="AR22" s="90">
        <v>10.26098</v>
      </c>
      <c r="AS22" s="90">
        <v>2.0843099999999999</v>
      </c>
      <c r="AT22" s="90">
        <v>33.488999999999997</v>
      </c>
      <c r="AU22" s="90">
        <v>16.465</v>
      </c>
      <c r="AV22" s="91">
        <v>36.465000000000003</v>
      </c>
      <c r="AW22" s="94">
        <v>9.2970000000000006</v>
      </c>
    </row>
    <row r="23" spans="1:49" x14ac:dyDescent="0.3">
      <c r="A23" s="96" t="s">
        <v>820</v>
      </c>
      <c r="B23" s="89">
        <v>6</v>
      </c>
      <c r="C23" s="90">
        <v>38</v>
      </c>
      <c r="D23" s="90">
        <v>89</v>
      </c>
      <c r="E23" s="90">
        <v>72.456779999999995</v>
      </c>
      <c r="F23" s="90">
        <v>23.7</v>
      </c>
      <c r="G23" s="91">
        <v>95</v>
      </c>
      <c r="H23" s="89">
        <v>29.4</v>
      </c>
      <c r="I23" s="91">
        <v>100</v>
      </c>
      <c r="J23" s="89">
        <v>13.65</v>
      </c>
      <c r="K23" s="90">
        <v>0</v>
      </c>
      <c r="L23" s="91">
        <v>6.73</v>
      </c>
      <c r="M23" s="92" t="s">
        <v>1540</v>
      </c>
      <c r="N23" s="93" t="s">
        <v>1540</v>
      </c>
      <c r="O23" s="94">
        <v>2.6669999999999998</v>
      </c>
      <c r="P23" s="89">
        <v>80.02</v>
      </c>
      <c r="Q23" s="90">
        <v>123.18</v>
      </c>
      <c r="R23" s="90">
        <v>352.26</v>
      </c>
      <c r="S23" s="91">
        <v>200.63</v>
      </c>
      <c r="T23" s="94">
        <v>175.041</v>
      </c>
      <c r="U23" s="94">
        <v>8.99</v>
      </c>
      <c r="V23" s="89">
        <v>8.91</v>
      </c>
      <c r="W23" s="90">
        <v>19.407</v>
      </c>
      <c r="X23" s="90">
        <v>10.75</v>
      </c>
      <c r="Y23" s="95" t="s">
        <v>1540</v>
      </c>
      <c r="Z23" s="93" t="s">
        <v>1540</v>
      </c>
      <c r="AA23" s="89">
        <v>155.71</v>
      </c>
      <c r="AB23" s="91">
        <v>498.209</v>
      </c>
      <c r="AC23" s="89">
        <v>82.052999999999997</v>
      </c>
      <c r="AD23" s="90">
        <v>54.454999999999998</v>
      </c>
      <c r="AE23" s="90">
        <v>26.998999999999999</v>
      </c>
      <c r="AF23" s="91">
        <v>0</v>
      </c>
      <c r="AG23" s="89">
        <v>16.573</v>
      </c>
      <c r="AH23" s="90">
        <v>12.8</v>
      </c>
      <c r="AI23" s="90">
        <v>9.1837099999999996</v>
      </c>
      <c r="AJ23" s="90">
        <v>16.295999999999999</v>
      </c>
      <c r="AK23" s="91">
        <v>16.399999999999999</v>
      </c>
      <c r="AL23" s="89">
        <v>46.86</v>
      </c>
      <c r="AM23" s="91">
        <v>47.15</v>
      </c>
      <c r="AN23" s="89">
        <v>46.454000000000001</v>
      </c>
      <c r="AO23" s="95" t="s">
        <v>1540</v>
      </c>
      <c r="AP23" s="95" t="s">
        <v>1540</v>
      </c>
      <c r="AQ23" s="95" t="s">
        <v>1540</v>
      </c>
      <c r="AR23" s="90">
        <v>10.26098</v>
      </c>
      <c r="AS23" s="90">
        <v>2.0843099999999999</v>
      </c>
      <c r="AT23" s="90">
        <v>33.488999999999997</v>
      </c>
      <c r="AU23" s="90">
        <v>16.465</v>
      </c>
      <c r="AV23" s="91">
        <v>36.465000000000003</v>
      </c>
      <c r="AW23" s="94">
        <v>9.2970000000000006</v>
      </c>
    </row>
    <row r="24" spans="1:49" x14ac:dyDescent="0.3">
      <c r="A24" s="96" t="s">
        <v>821</v>
      </c>
      <c r="B24" s="89">
        <v>6</v>
      </c>
      <c r="C24" s="90">
        <v>38</v>
      </c>
      <c r="D24" s="90">
        <v>89</v>
      </c>
      <c r="E24" s="90">
        <v>67.801680000000005</v>
      </c>
      <c r="F24" s="90">
        <v>25.7</v>
      </c>
      <c r="G24" s="91">
        <v>95</v>
      </c>
      <c r="H24" s="89">
        <v>29.4</v>
      </c>
      <c r="I24" s="91">
        <v>100</v>
      </c>
      <c r="J24" s="89">
        <v>13.56</v>
      </c>
      <c r="K24" s="90">
        <v>0</v>
      </c>
      <c r="L24" s="91">
        <v>6.69</v>
      </c>
      <c r="M24" s="89">
        <v>1.07</v>
      </c>
      <c r="N24" s="91">
        <v>191.49</v>
      </c>
      <c r="O24" s="94">
        <v>2.6669999999999998</v>
      </c>
      <c r="P24" s="89">
        <v>80.02</v>
      </c>
      <c r="Q24" s="90">
        <v>123.18</v>
      </c>
      <c r="R24" s="90">
        <v>352.26</v>
      </c>
      <c r="S24" s="91">
        <v>201.87</v>
      </c>
      <c r="T24" s="94">
        <v>174.48599999999999</v>
      </c>
      <c r="U24" s="94">
        <v>8.89</v>
      </c>
      <c r="V24" s="89">
        <v>8.42</v>
      </c>
      <c r="W24" s="90">
        <v>15.302</v>
      </c>
      <c r="X24" s="90">
        <v>6.43</v>
      </c>
      <c r="Y24" s="95" t="s">
        <v>1540</v>
      </c>
      <c r="Z24" s="93" t="s">
        <v>1540</v>
      </c>
      <c r="AA24" s="89">
        <v>153.82</v>
      </c>
      <c r="AB24" s="91">
        <v>496.31700000000001</v>
      </c>
      <c r="AC24" s="89">
        <v>83.262</v>
      </c>
      <c r="AD24" s="90">
        <v>54.579000000000001</v>
      </c>
      <c r="AE24" s="90">
        <v>27.597999999999999</v>
      </c>
      <c r="AF24" s="91">
        <v>0</v>
      </c>
      <c r="AG24" s="89">
        <v>16.573</v>
      </c>
      <c r="AH24" s="90">
        <v>11.4</v>
      </c>
      <c r="AI24" s="90">
        <v>9.4431499999999993</v>
      </c>
      <c r="AJ24" s="90">
        <v>16.295999999999999</v>
      </c>
      <c r="AK24" s="91">
        <v>16.399999999999999</v>
      </c>
      <c r="AL24" s="89">
        <v>47.52</v>
      </c>
      <c r="AM24" s="91">
        <v>47.81</v>
      </c>
      <c r="AN24" s="89">
        <v>46.454000000000001</v>
      </c>
      <c r="AO24" s="95" t="s">
        <v>1540</v>
      </c>
      <c r="AP24" s="95" t="s">
        <v>1540</v>
      </c>
      <c r="AQ24" s="95" t="s">
        <v>1540</v>
      </c>
      <c r="AR24" s="90">
        <v>10.26098</v>
      </c>
      <c r="AS24" s="90">
        <v>2.0843099999999999</v>
      </c>
      <c r="AT24" s="90">
        <v>33.488999999999997</v>
      </c>
      <c r="AU24" s="90">
        <v>16.465</v>
      </c>
      <c r="AV24" s="91">
        <v>36.825000000000003</v>
      </c>
      <c r="AW24" s="94">
        <v>9.2129999999999992</v>
      </c>
    </row>
    <row r="25" spans="1:49" x14ac:dyDescent="0.3">
      <c r="A25" s="96" t="s">
        <v>822</v>
      </c>
      <c r="B25" s="89">
        <v>6</v>
      </c>
      <c r="C25" s="90">
        <v>38</v>
      </c>
      <c r="D25" s="90">
        <v>89</v>
      </c>
      <c r="E25" s="90">
        <v>67.801680000000005</v>
      </c>
      <c r="F25" s="90">
        <v>25.7</v>
      </c>
      <c r="G25" s="91">
        <v>95</v>
      </c>
      <c r="H25" s="89">
        <v>29.4</v>
      </c>
      <c r="I25" s="91">
        <v>100</v>
      </c>
      <c r="J25" s="89">
        <v>13.56</v>
      </c>
      <c r="K25" s="90">
        <v>0</v>
      </c>
      <c r="L25" s="91">
        <v>6.69</v>
      </c>
      <c r="M25" s="89">
        <v>1.07</v>
      </c>
      <c r="N25" s="91">
        <v>191.49</v>
      </c>
      <c r="O25" s="94">
        <v>2.6669999999999998</v>
      </c>
      <c r="P25" s="89">
        <v>80.02</v>
      </c>
      <c r="Q25" s="90">
        <v>123.18</v>
      </c>
      <c r="R25" s="90">
        <v>352.26</v>
      </c>
      <c r="S25" s="91">
        <v>201.87</v>
      </c>
      <c r="T25" s="94">
        <v>174.48599999999999</v>
      </c>
      <c r="U25" s="94">
        <v>8.89</v>
      </c>
      <c r="V25" s="89">
        <v>8.42</v>
      </c>
      <c r="W25" s="90">
        <v>15.302</v>
      </c>
      <c r="X25" s="90">
        <v>6.43</v>
      </c>
      <c r="Y25" s="95" t="s">
        <v>1540</v>
      </c>
      <c r="Z25" s="93" t="s">
        <v>1540</v>
      </c>
      <c r="AA25" s="89">
        <v>153.82</v>
      </c>
      <c r="AB25" s="91">
        <v>496.31700000000001</v>
      </c>
      <c r="AC25" s="89">
        <v>83.262</v>
      </c>
      <c r="AD25" s="90">
        <v>54.579000000000001</v>
      </c>
      <c r="AE25" s="90">
        <v>27.597999999999999</v>
      </c>
      <c r="AF25" s="91">
        <v>0</v>
      </c>
      <c r="AG25" s="89">
        <v>16.573</v>
      </c>
      <c r="AH25" s="90">
        <v>11.4</v>
      </c>
      <c r="AI25" s="90">
        <v>9.4431499999999993</v>
      </c>
      <c r="AJ25" s="90">
        <v>16.295999999999999</v>
      </c>
      <c r="AK25" s="91">
        <v>16.399999999999999</v>
      </c>
      <c r="AL25" s="89">
        <v>47.52</v>
      </c>
      <c r="AM25" s="91">
        <v>47.81</v>
      </c>
      <c r="AN25" s="89">
        <v>46.454000000000001</v>
      </c>
      <c r="AO25" s="95" t="s">
        <v>1540</v>
      </c>
      <c r="AP25" s="95" t="s">
        <v>1540</v>
      </c>
      <c r="AQ25" s="95" t="s">
        <v>1540</v>
      </c>
      <c r="AR25" s="90">
        <v>10.26098</v>
      </c>
      <c r="AS25" s="90">
        <v>2.0843099999999999</v>
      </c>
      <c r="AT25" s="90">
        <v>33.488999999999997</v>
      </c>
      <c r="AU25" s="90">
        <v>16.465</v>
      </c>
      <c r="AV25" s="91">
        <v>36.825000000000003</v>
      </c>
      <c r="AW25" s="94">
        <v>9.2129999999999992</v>
      </c>
    </row>
    <row r="26" spans="1:49" x14ac:dyDescent="0.3">
      <c r="A26" s="96" t="s">
        <v>823</v>
      </c>
      <c r="B26" s="89">
        <v>6</v>
      </c>
      <c r="C26" s="90">
        <v>38</v>
      </c>
      <c r="D26" s="90">
        <v>89</v>
      </c>
      <c r="E26" s="90">
        <v>50.748339999999999</v>
      </c>
      <c r="F26" s="90">
        <v>38.200000000000003</v>
      </c>
      <c r="G26" s="91">
        <v>95</v>
      </c>
      <c r="H26" s="89">
        <v>29.4</v>
      </c>
      <c r="I26" s="91">
        <v>98</v>
      </c>
      <c r="J26" s="89">
        <v>13.58</v>
      </c>
      <c r="K26" s="90">
        <v>0</v>
      </c>
      <c r="L26" s="91">
        <v>6.83</v>
      </c>
      <c r="M26" s="92" t="s">
        <v>1540</v>
      </c>
      <c r="N26" s="93" t="s">
        <v>1540</v>
      </c>
      <c r="O26" s="94">
        <v>2.6669999999999998</v>
      </c>
      <c r="P26" s="89">
        <v>79.180000000000007</v>
      </c>
      <c r="Q26" s="90">
        <v>121.14</v>
      </c>
      <c r="R26" s="90">
        <v>356.09</v>
      </c>
      <c r="S26" s="91">
        <v>201.96</v>
      </c>
      <c r="T26" s="94">
        <v>162.376</v>
      </c>
      <c r="U26" s="94">
        <v>8.8699999999999992</v>
      </c>
      <c r="V26" s="89">
        <v>8.42</v>
      </c>
      <c r="W26" s="90">
        <v>19.378</v>
      </c>
      <c r="X26" s="90">
        <v>10.63</v>
      </c>
      <c r="Y26" s="95" t="s">
        <v>1540</v>
      </c>
      <c r="Z26" s="93" t="s">
        <v>1540</v>
      </c>
      <c r="AA26" s="89">
        <v>162.49</v>
      </c>
      <c r="AB26" s="91">
        <v>504.90300000000002</v>
      </c>
      <c r="AC26" s="89">
        <v>90.787999999999997</v>
      </c>
      <c r="AD26" s="90">
        <v>54.704000000000001</v>
      </c>
      <c r="AE26" s="90">
        <v>26.548999999999999</v>
      </c>
      <c r="AF26" s="91">
        <v>0</v>
      </c>
      <c r="AG26" s="89">
        <v>16.573</v>
      </c>
      <c r="AH26" s="90">
        <v>11.1</v>
      </c>
      <c r="AI26" s="90">
        <v>9.5003700000000002</v>
      </c>
      <c r="AJ26" s="90">
        <v>16.295999999999999</v>
      </c>
      <c r="AK26" s="91">
        <v>16.399999999999999</v>
      </c>
      <c r="AL26" s="89">
        <v>46.47</v>
      </c>
      <c r="AM26" s="91">
        <v>46.76</v>
      </c>
      <c r="AN26" s="89">
        <v>46.454000000000001</v>
      </c>
      <c r="AO26" s="95" t="s">
        <v>1540</v>
      </c>
      <c r="AP26" s="95" t="s">
        <v>1540</v>
      </c>
      <c r="AQ26" s="95" t="s">
        <v>1540</v>
      </c>
      <c r="AR26" s="90">
        <v>10.26098</v>
      </c>
      <c r="AS26" s="90">
        <v>2.0843099999999999</v>
      </c>
      <c r="AT26" s="90">
        <v>33.488999999999997</v>
      </c>
      <c r="AU26" s="90">
        <v>16.465</v>
      </c>
      <c r="AV26" s="91">
        <v>36.731000000000002</v>
      </c>
      <c r="AW26" s="94">
        <v>9.1869999999999994</v>
      </c>
    </row>
    <row r="27" spans="1:49" x14ac:dyDescent="0.3">
      <c r="A27" s="96" t="s">
        <v>824</v>
      </c>
      <c r="B27" s="89">
        <v>6</v>
      </c>
      <c r="C27" s="90">
        <v>38</v>
      </c>
      <c r="D27" s="90">
        <v>89</v>
      </c>
      <c r="E27" s="90">
        <v>50.748339999999999</v>
      </c>
      <c r="F27" s="90">
        <v>38.200000000000003</v>
      </c>
      <c r="G27" s="91">
        <v>95</v>
      </c>
      <c r="H27" s="89">
        <v>29.4</v>
      </c>
      <c r="I27" s="91">
        <v>98</v>
      </c>
      <c r="J27" s="89">
        <v>13.58</v>
      </c>
      <c r="K27" s="90">
        <v>0</v>
      </c>
      <c r="L27" s="91">
        <v>6.83</v>
      </c>
      <c r="M27" s="92" t="s">
        <v>1540</v>
      </c>
      <c r="N27" s="93" t="s">
        <v>1540</v>
      </c>
      <c r="O27" s="94">
        <v>2.6669999999999998</v>
      </c>
      <c r="P27" s="89">
        <v>79.180000000000007</v>
      </c>
      <c r="Q27" s="90">
        <v>121.14</v>
      </c>
      <c r="R27" s="90">
        <v>356.09</v>
      </c>
      <c r="S27" s="91">
        <v>201.96</v>
      </c>
      <c r="T27" s="94">
        <v>162.376</v>
      </c>
      <c r="U27" s="94">
        <v>8.8699999999999992</v>
      </c>
      <c r="V27" s="89">
        <v>8.42</v>
      </c>
      <c r="W27" s="90">
        <v>19.378</v>
      </c>
      <c r="X27" s="90">
        <v>10.63</v>
      </c>
      <c r="Y27" s="95" t="s">
        <v>1540</v>
      </c>
      <c r="Z27" s="93" t="s">
        <v>1540</v>
      </c>
      <c r="AA27" s="89">
        <v>162.49</v>
      </c>
      <c r="AB27" s="91">
        <v>504.90300000000002</v>
      </c>
      <c r="AC27" s="89">
        <v>90.787999999999997</v>
      </c>
      <c r="AD27" s="90">
        <v>54.704000000000001</v>
      </c>
      <c r="AE27" s="90">
        <v>26.548999999999999</v>
      </c>
      <c r="AF27" s="91">
        <v>0</v>
      </c>
      <c r="AG27" s="89">
        <v>16.573</v>
      </c>
      <c r="AH27" s="90">
        <v>11.1</v>
      </c>
      <c r="AI27" s="90">
        <v>9.5003700000000002</v>
      </c>
      <c r="AJ27" s="90">
        <v>16.295999999999999</v>
      </c>
      <c r="AK27" s="91">
        <v>16.399999999999999</v>
      </c>
      <c r="AL27" s="89">
        <v>46.47</v>
      </c>
      <c r="AM27" s="91">
        <v>46.76</v>
      </c>
      <c r="AN27" s="89">
        <v>46.454000000000001</v>
      </c>
      <c r="AO27" s="95" t="s">
        <v>1540</v>
      </c>
      <c r="AP27" s="95" t="s">
        <v>1540</v>
      </c>
      <c r="AQ27" s="95" t="s">
        <v>1540</v>
      </c>
      <c r="AR27" s="90">
        <v>10.26098</v>
      </c>
      <c r="AS27" s="90">
        <v>2.0843099999999999</v>
      </c>
      <c r="AT27" s="90">
        <v>33.488999999999997</v>
      </c>
      <c r="AU27" s="90">
        <v>16.465</v>
      </c>
      <c r="AV27" s="91">
        <v>36.731000000000002</v>
      </c>
      <c r="AW27" s="94">
        <v>9.1869999999999994</v>
      </c>
    </row>
    <row r="28" spans="1:49" x14ac:dyDescent="0.3">
      <c r="A28" s="96" t="s">
        <v>825</v>
      </c>
      <c r="B28" s="89">
        <v>6</v>
      </c>
      <c r="C28" s="90">
        <v>38</v>
      </c>
      <c r="D28" s="90">
        <v>89</v>
      </c>
      <c r="E28" s="90">
        <v>43.151159999999997</v>
      </c>
      <c r="F28" s="90">
        <v>38.9</v>
      </c>
      <c r="G28" s="91">
        <v>95</v>
      </c>
      <c r="H28" s="89">
        <v>29.4</v>
      </c>
      <c r="I28" s="91">
        <v>97</v>
      </c>
      <c r="J28" s="89">
        <v>13.55</v>
      </c>
      <c r="K28" s="90">
        <v>0</v>
      </c>
      <c r="L28" s="91">
        <v>12.44</v>
      </c>
      <c r="M28" s="92" t="s">
        <v>1540</v>
      </c>
      <c r="N28" s="93" t="s">
        <v>1540</v>
      </c>
      <c r="O28" s="94">
        <v>2.6669999999999998</v>
      </c>
      <c r="P28" s="89">
        <v>79.180000000000007</v>
      </c>
      <c r="Q28" s="90">
        <v>121.14</v>
      </c>
      <c r="R28" s="90">
        <v>356.09</v>
      </c>
      <c r="S28" s="91">
        <v>198.16</v>
      </c>
      <c r="T28" s="94">
        <v>167.02</v>
      </c>
      <c r="U28" s="94">
        <v>8.6999999999999993</v>
      </c>
      <c r="V28" s="89">
        <v>8.42</v>
      </c>
      <c r="W28" s="90">
        <v>19.053999999999998</v>
      </c>
      <c r="X28" s="90">
        <v>10.59</v>
      </c>
      <c r="Y28" s="95" t="s">
        <v>1540</v>
      </c>
      <c r="Z28" s="93" t="s">
        <v>1540</v>
      </c>
      <c r="AA28" s="89">
        <v>162.59</v>
      </c>
      <c r="AB28" s="91">
        <v>505.00799999999998</v>
      </c>
      <c r="AC28" s="89">
        <v>94.730999999999995</v>
      </c>
      <c r="AD28" s="90">
        <v>54.493000000000002</v>
      </c>
      <c r="AE28" s="90">
        <v>25.286999999999999</v>
      </c>
      <c r="AF28" s="91">
        <v>0.3</v>
      </c>
      <c r="AG28" s="89">
        <v>16.573</v>
      </c>
      <c r="AH28" s="90">
        <v>26.1</v>
      </c>
      <c r="AI28" s="90">
        <v>9.7160100000000007</v>
      </c>
      <c r="AJ28" s="90">
        <v>16.295999999999999</v>
      </c>
      <c r="AK28" s="91">
        <v>16.399999999999999</v>
      </c>
      <c r="AL28" s="89">
        <v>46.66</v>
      </c>
      <c r="AM28" s="91">
        <v>46.94</v>
      </c>
      <c r="AN28" s="89">
        <v>46.454000000000001</v>
      </c>
      <c r="AO28" s="95" t="s">
        <v>1540</v>
      </c>
      <c r="AP28" s="95" t="s">
        <v>1540</v>
      </c>
      <c r="AQ28" s="95" t="s">
        <v>1540</v>
      </c>
      <c r="AR28" s="90">
        <v>10.26098</v>
      </c>
      <c r="AS28" s="90">
        <v>2.0843099999999999</v>
      </c>
      <c r="AT28" s="90">
        <v>33.488999999999997</v>
      </c>
      <c r="AU28" s="90">
        <v>16.465</v>
      </c>
      <c r="AV28" s="91">
        <v>36.673000000000002</v>
      </c>
      <c r="AW28" s="94">
        <v>9.2080000000000002</v>
      </c>
    </row>
    <row r="29" spans="1:49" x14ac:dyDescent="0.3">
      <c r="A29" s="96" t="s">
        <v>826</v>
      </c>
      <c r="B29" s="89">
        <v>6</v>
      </c>
      <c r="C29" s="90">
        <v>38</v>
      </c>
      <c r="D29" s="90">
        <v>89</v>
      </c>
      <c r="E29" s="90">
        <v>43.151159999999997</v>
      </c>
      <c r="F29" s="90">
        <v>38.9</v>
      </c>
      <c r="G29" s="91">
        <v>95</v>
      </c>
      <c r="H29" s="89">
        <v>29.4</v>
      </c>
      <c r="I29" s="91">
        <v>97</v>
      </c>
      <c r="J29" s="89">
        <v>13.55</v>
      </c>
      <c r="K29" s="90">
        <v>0</v>
      </c>
      <c r="L29" s="91">
        <v>12.44</v>
      </c>
      <c r="M29" s="92" t="s">
        <v>1540</v>
      </c>
      <c r="N29" s="93" t="s">
        <v>1540</v>
      </c>
      <c r="O29" s="94">
        <v>2.6669999999999998</v>
      </c>
      <c r="P29" s="89">
        <v>79.180000000000007</v>
      </c>
      <c r="Q29" s="90">
        <v>121.14</v>
      </c>
      <c r="R29" s="90">
        <v>356.09</v>
      </c>
      <c r="S29" s="91">
        <v>198.16</v>
      </c>
      <c r="T29" s="94">
        <v>167.02</v>
      </c>
      <c r="U29" s="94">
        <v>8.6999999999999993</v>
      </c>
      <c r="V29" s="89">
        <v>8.42</v>
      </c>
      <c r="W29" s="90">
        <v>19.053999999999998</v>
      </c>
      <c r="X29" s="90">
        <v>10.59</v>
      </c>
      <c r="Y29" s="95" t="s">
        <v>1540</v>
      </c>
      <c r="Z29" s="93" t="s">
        <v>1540</v>
      </c>
      <c r="AA29" s="89">
        <v>162.59</v>
      </c>
      <c r="AB29" s="91">
        <v>505.00799999999998</v>
      </c>
      <c r="AC29" s="89">
        <v>94.730999999999995</v>
      </c>
      <c r="AD29" s="90">
        <v>54.493000000000002</v>
      </c>
      <c r="AE29" s="90">
        <v>25.286999999999999</v>
      </c>
      <c r="AF29" s="91">
        <v>0.3</v>
      </c>
      <c r="AG29" s="89">
        <v>16.573</v>
      </c>
      <c r="AH29" s="90">
        <v>26.1</v>
      </c>
      <c r="AI29" s="90">
        <v>9.7160100000000007</v>
      </c>
      <c r="AJ29" s="90">
        <v>16.295999999999999</v>
      </c>
      <c r="AK29" s="91">
        <v>16.399999999999999</v>
      </c>
      <c r="AL29" s="89">
        <v>46.66</v>
      </c>
      <c r="AM29" s="91">
        <v>46.94</v>
      </c>
      <c r="AN29" s="89">
        <v>46.454000000000001</v>
      </c>
      <c r="AO29" s="95" t="s">
        <v>1540</v>
      </c>
      <c r="AP29" s="95" t="s">
        <v>1540</v>
      </c>
      <c r="AQ29" s="95" t="s">
        <v>1540</v>
      </c>
      <c r="AR29" s="90">
        <v>10.26098</v>
      </c>
      <c r="AS29" s="90">
        <v>2.0843099999999999</v>
      </c>
      <c r="AT29" s="90">
        <v>33.488999999999997</v>
      </c>
      <c r="AU29" s="90">
        <v>16.465</v>
      </c>
      <c r="AV29" s="91">
        <v>36.673000000000002</v>
      </c>
      <c r="AW29" s="94">
        <v>9.2080000000000002</v>
      </c>
    </row>
    <row r="30" spans="1:49" x14ac:dyDescent="0.3">
      <c r="A30" s="96" t="s">
        <v>827</v>
      </c>
      <c r="B30" s="89">
        <v>5.4</v>
      </c>
      <c r="C30" s="90">
        <v>38</v>
      </c>
      <c r="D30" s="90">
        <v>89</v>
      </c>
      <c r="E30" s="90">
        <v>37.878819999999997</v>
      </c>
      <c r="F30" s="90">
        <v>39.5</v>
      </c>
      <c r="G30" s="91">
        <v>95</v>
      </c>
      <c r="H30" s="89">
        <v>29.4</v>
      </c>
      <c r="I30" s="91">
        <v>97</v>
      </c>
      <c r="J30" s="89">
        <v>13.52</v>
      </c>
      <c r="K30" s="90">
        <v>0</v>
      </c>
      <c r="L30" s="91">
        <v>12.45</v>
      </c>
      <c r="M30" s="92" t="s">
        <v>1540</v>
      </c>
      <c r="N30" s="93" t="s">
        <v>1540</v>
      </c>
      <c r="O30" s="94">
        <v>2.6669999999999998</v>
      </c>
      <c r="P30" s="89">
        <v>75.069999999999993</v>
      </c>
      <c r="Q30" s="90">
        <v>116.11</v>
      </c>
      <c r="R30" s="90">
        <v>352.26</v>
      </c>
      <c r="S30" s="91">
        <v>191.77</v>
      </c>
      <c r="T30" s="94">
        <v>170.839</v>
      </c>
      <c r="U30" s="94">
        <v>8.6199999999999992</v>
      </c>
      <c r="V30" s="89">
        <v>8.42</v>
      </c>
      <c r="W30" s="90">
        <v>18.881</v>
      </c>
      <c r="X30" s="90">
        <v>10.55</v>
      </c>
      <c r="Y30" s="95" t="s">
        <v>1540</v>
      </c>
      <c r="Z30" s="93" t="s">
        <v>1540</v>
      </c>
      <c r="AA30" s="89">
        <v>157.47</v>
      </c>
      <c r="AB30" s="91">
        <v>499.88499999999999</v>
      </c>
      <c r="AC30" s="89">
        <v>93.403000000000006</v>
      </c>
      <c r="AD30" s="90">
        <v>54.222999999999999</v>
      </c>
      <c r="AE30" s="90">
        <v>23.605</v>
      </c>
      <c r="AF30" s="91">
        <v>0</v>
      </c>
      <c r="AG30" s="89">
        <v>16.573</v>
      </c>
      <c r="AH30" s="90">
        <v>20.100000000000001</v>
      </c>
      <c r="AI30" s="90">
        <v>9.9445099999999993</v>
      </c>
      <c r="AJ30" s="90">
        <v>16.295999999999999</v>
      </c>
      <c r="AK30" s="91">
        <v>16.399999999999999</v>
      </c>
      <c r="AL30" s="89">
        <v>46.31</v>
      </c>
      <c r="AM30" s="91">
        <v>46.6</v>
      </c>
      <c r="AN30" s="89">
        <v>45.787999999999997</v>
      </c>
      <c r="AO30" s="95" t="s">
        <v>1540</v>
      </c>
      <c r="AP30" s="95" t="s">
        <v>1540</v>
      </c>
      <c r="AQ30" s="95" t="s">
        <v>1540</v>
      </c>
      <c r="AR30" s="90">
        <v>10.26098</v>
      </c>
      <c r="AS30" s="90">
        <v>2.0843099999999999</v>
      </c>
      <c r="AT30" s="90">
        <v>33.488999999999997</v>
      </c>
      <c r="AU30" s="90">
        <v>16.465</v>
      </c>
      <c r="AV30" s="91">
        <v>36.673000000000002</v>
      </c>
      <c r="AW30" s="94">
        <v>9.1980000000000004</v>
      </c>
    </row>
    <row r="31" spans="1:49" x14ac:dyDescent="0.3">
      <c r="A31" s="96" t="s">
        <v>828</v>
      </c>
      <c r="B31" s="89">
        <v>5.4</v>
      </c>
      <c r="C31" s="90">
        <v>38</v>
      </c>
      <c r="D31" s="90">
        <v>89</v>
      </c>
      <c r="E31" s="90">
        <v>37.878819999999997</v>
      </c>
      <c r="F31" s="90">
        <v>39.5</v>
      </c>
      <c r="G31" s="91">
        <v>95</v>
      </c>
      <c r="H31" s="89">
        <v>29.4</v>
      </c>
      <c r="I31" s="91">
        <v>97</v>
      </c>
      <c r="J31" s="89">
        <v>13.52</v>
      </c>
      <c r="K31" s="90">
        <v>0</v>
      </c>
      <c r="L31" s="91">
        <v>12.45</v>
      </c>
      <c r="M31" s="92" t="s">
        <v>1540</v>
      </c>
      <c r="N31" s="93" t="s">
        <v>1540</v>
      </c>
      <c r="O31" s="94">
        <v>2.6669999999999998</v>
      </c>
      <c r="P31" s="89">
        <v>75.069999999999993</v>
      </c>
      <c r="Q31" s="90">
        <v>116.11</v>
      </c>
      <c r="R31" s="90">
        <v>352.26</v>
      </c>
      <c r="S31" s="91">
        <v>191.77</v>
      </c>
      <c r="T31" s="94">
        <v>170.839</v>
      </c>
      <c r="U31" s="94">
        <v>8.6199999999999992</v>
      </c>
      <c r="V31" s="89">
        <v>8.42</v>
      </c>
      <c r="W31" s="90">
        <v>18.881</v>
      </c>
      <c r="X31" s="90">
        <v>10.55</v>
      </c>
      <c r="Y31" s="95" t="s">
        <v>1540</v>
      </c>
      <c r="Z31" s="93" t="s">
        <v>1540</v>
      </c>
      <c r="AA31" s="89">
        <v>157.47</v>
      </c>
      <c r="AB31" s="91">
        <v>499.88499999999999</v>
      </c>
      <c r="AC31" s="89">
        <v>93.403000000000006</v>
      </c>
      <c r="AD31" s="90">
        <v>54.222999999999999</v>
      </c>
      <c r="AE31" s="90">
        <v>23.605</v>
      </c>
      <c r="AF31" s="91">
        <v>0</v>
      </c>
      <c r="AG31" s="89">
        <v>16.573</v>
      </c>
      <c r="AH31" s="90">
        <v>20.100000000000001</v>
      </c>
      <c r="AI31" s="90">
        <v>9.9445099999999993</v>
      </c>
      <c r="AJ31" s="90">
        <v>16.295999999999999</v>
      </c>
      <c r="AK31" s="91">
        <v>16.399999999999999</v>
      </c>
      <c r="AL31" s="89">
        <v>46.31</v>
      </c>
      <c r="AM31" s="91">
        <v>46.6</v>
      </c>
      <c r="AN31" s="89">
        <v>45.787999999999997</v>
      </c>
      <c r="AO31" s="95" t="s">
        <v>1540</v>
      </c>
      <c r="AP31" s="95" t="s">
        <v>1540</v>
      </c>
      <c r="AQ31" s="95" t="s">
        <v>1540</v>
      </c>
      <c r="AR31" s="90">
        <v>10.26098</v>
      </c>
      <c r="AS31" s="90">
        <v>2.0843099999999999</v>
      </c>
      <c r="AT31" s="90">
        <v>33.488999999999997</v>
      </c>
      <c r="AU31" s="90">
        <v>16.465</v>
      </c>
      <c r="AV31" s="91">
        <v>36.673000000000002</v>
      </c>
      <c r="AW31" s="94">
        <v>9.1980000000000004</v>
      </c>
    </row>
    <row r="32" spans="1:49" x14ac:dyDescent="0.3">
      <c r="A32" s="96" t="s">
        <v>829</v>
      </c>
      <c r="B32" s="89">
        <v>5.4</v>
      </c>
      <c r="C32" s="90">
        <v>38</v>
      </c>
      <c r="D32" s="90">
        <v>89</v>
      </c>
      <c r="E32" s="90">
        <v>43.800080000000001</v>
      </c>
      <c r="F32" s="90">
        <v>36.200000000000003</v>
      </c>
      <c r="G32" s="91">
        <v>95</v>
      </c>
      <c r="H32" s="89">
        <v>29.4</v>
      </c>
      <c r="I32" s="91">
        <v>97</v>
      </c>
      <c r="J32" s="89">
        <v>13.54</v>
      </c>
      <c r="K32" s="90">
        <v>0</v>
      </c>
      <c r="L32" s="91">
        <v>12.33</v>
      </c>
      <c r="M32" s="92" t="s">
        <v>1540</v>
      </c>
      <c r="N32" s="93" t="s">
        <v>1540</v>
      </c>
      <c r="O32" s="94">
        <v>2.6669999999999998</v>
      </c>
      <c r="P32" s="89">
        <v>79.180000000000007</v>
      </c>
      <c r="Q32" s="90">
        <v>120.13</v>
      </c>
      <c r="R32" s="90">
        <v>344.67</v>
      </c>
      <c r="S32" s="91">
        <v>182.89</v>
      </c>
      <c r="T32" s="94">
        <v>171.77500000000001</v>
      </c>
      <c r="U32" s="94">
        <v>8.61</v>
      </c>
      <c r="V32" s="89">
        <v>8.42</v>
      </c>
      <c r="W32" s="90">
        <v>19.95</v>
      </c>
      <c r="X32" s="90">
        <v>10.63</v>
      </c>
      <c r="Y32" s="95" t="s">
        <v>1540</v>
      </c>
      <c r="Z32" s="93" t="s">
        <v>1540</v>
      </c>
      <c r="AA32" s="89">
        <v>157.74</v>
      </c>
      <c r="AB32" s="91">
        <v>498.82</v>
      </c>
      <c r="AC32" s="89">
        <v>88.227000000000004</v>
      </c>
      <c r="AD32" s="90">
        <v>54.186999999999998</v>
      </c>
      <c r="AE32" s="90">
        <v>22.03</v>
      </c>
      <c r="AF32" s="91">
        <v>0</v>
      </c>
      <c r="AG32" s="89">
        <v>16.573</v>
      </c>
      <c r="AH32" s="90">
        <v>20.100000000000001</v>
      </c>
      <c r="AI32" s="90">
        <v>9.8400300000000005</v>
      </c>
      <c r="AJ32" s="90">
        <v>16.295999999999999</v>
      </c>
      <c r="AK32" s="91">
        <v>16.399999999999999</v>
      </c>
      <c r="AL32" s="89">
        <v>46.01</v>
      </c>
      <c r="AM32" s="91">
        <v>46.3</v>
      </c>
      <c r="AN32" s="89">
        <v>45.787999999999997</v>
      </c>
      <c r="AO32" s="95" t="s">
        <v>1540</v>
      </c>
      <c r="AP32" s="95" t="s">
        <v>1540</v>
      </c>
      <c r="AQ32" s="95" t="s">
        <v>1540</v>
      </c>
      <c r="AR32" s="90">
        <v>10.26098</v>
      </c>
      <c r="AS32" s="90">
        <v>2.0843099999999999</v>
      </c>
      <c r="AT32" s="90">
        <v>33.488999999999997</v>
      </c>
      <c r="AU32" s="90">
        <v>16.465</v>
      </c>
      <c r="AV32" s="91">
        <v>36.465000000000003</v>
      </c>
      <c r="AW32" s="94">
        <v>9.2799999999999994</v>
      </c>
    </row>
    <row r="33" spans="1:49" x14ac:dyDescent="0.3">
      <c r="A33" s="96" t="s">
        <v>830</v>
      </c>
      <c r="B33" s="89">
        <v>5.4</v>
      </c>
      <c r="C33" s="90">
        <v>38</v>
      </c>
      <c r="D33" s="90">
        <v>89</v>
      </c>
      <c r="E33" s="90">
        <v>43.800080000000001</v>
      </c>
      <c r="F33" s="90">
        <v>36.200000000000003</v>
      </c>
      <c r="G33" s="91">
        <v>95</v>
      </c>
      <c r="H33" s="89">
        <v>29.4</v>
      </c>
      <c r="I33" s="91">
        <v>97</v>
      </c>
      <c r="J33" s="89">
        <v>13.54</v>
      </c>
      <c r="K33" s="90">
        <v>0</v>
      </c>
      <c r="L33" s="91">
        <v>12.33</v>
      </c>
      <c r="M33" s="92" t="s">
        <v>1540</v>
      </c>
      <c r="N33" s="93" t="s">
        <v>1540</v>
      </c>
      <c r="O33" s="94">
        <v>2.6669999999999998</v>
      </c>
      <c r="P33" s="89">
        <v>79.180000000000007</v>
      </c>
      <c r="Q33" s="90">
        <v>120.13</v>
      </c>
      <c r="R33" s="90">
        <v>344.67</v>
      </c>
      <c r="S33" s="91">
        <v>182.89</v>
      </c>
      <c r="T33" s="94">
        <v>171.77500000000001</v>
      </c>
      <c r="U33" s="94">
        <v>8.61</v>
      </c>
      <c r="V33" s="89">
        <v>8.42</v>
      </c>
      <c r="W33" s="90">
        <v>19.95</v>
      </c>
      <c r="X33" s="90">
        <v>10.63</v>
      </c>
      <c r="Y33" s="95" t="s">
        <v>1540</v>
      </c>
      <c r="Z33" s="93" t="s">
        <v>1540</v>
      </c>
      <c r="AA33" s="89">
        <v>157.74</v>
      </c>
      <c r="AB33" s="91">
        <v>498.82</v>
      </c>
      <c r="AC33" s="89">
        <v>88.227000000000004</v>
      </c>
      <c r="AD33" s="90">
        <v>54.186999999999998</v>
      </c>
      <c r="AE33" s="90">
        <v>22.03</v>
      </c>
      <c r="AF33" s="91">
        <v>0</v>
      </c>
      <c r="AG33" s="89">
        <v>16.573</v>
      </c>
      <c r="AH33" s="90">
        <v>20.100000000000001</v>
      </c>
      <c r="AI33" s="90">
        <v>9.8400300000000005</v>
      </c>
      <c r="AJ33" s="90">
        <v>16.295999999999999</v>
      </c>
      <c r="AK33" s="91">
        <v>16.399999999999999</v>
      </c>
      <c r="AL33" s="89">
        <v>46.01</v>
      </c>
      <c r="AM33" s="91">
        <v>46.3</v>
      </c>
      <c r="AN33" s="89">
        <v>45.787999999999997</v>
      </c>
      <c r="AO33" s="95" t="s">
        <v>1540</v>
      </c>
      <c r="AP33" s="95" t="s">
        <v>1540</v>
      </c>
      <c r="AQ33" s="95" t="s">
        <v>1540</v>
      </c>
      <c r="AR33" s="90">
        <v>10.26098</v>
      </c>
      <c r="AS33" s="90">
        <v>2.0843099999999999</v>
      </c>
      <c r="AT33" s="90">
        <v>33.488999999999997</v>
      </c>
      <c r="AU33" s="90">
        <v>16.465</v>
      </c>
      <c r="AV33" s="91">
        <v>36.465000000000003</v>
      </c>
      <c r="AW33" s="94">
        <v>9.2799999999999994</v>
      </c>
    </row>
    <row r="34" spans="1:49" x14ac:dyDescent="0.3">
      <c r="A34" s="96" t="s">
        <v>831</v>
      </c>
      <c r="B34" s="89">
        <v>5</v>
      </c>
      <c r="C34" s="90">
        <v>38</v>
      </c>
      <c r="D34" s="90">
        <v>89</v>
      </c>
      <c r="E34" s="90">
        <v>35.175530000000002</v>
      </c>
      <c r="F34" s="90">
        <v>38.9</v>
      </c>
      <c r="G34" s="91">
        <v>95</v>
      </c>
      <c r="H34" s="89">
        <v>29.4</v>
      </c>
      <c r="I34" s="91">
        <v>97</v>
      </c>
      <c r="J34" s="89">
        <v>13.51</v>
      </c>
      <c r="K34" s="90">
        <v>0</v>
      </c>
      <c r="L34" s="91">
        <v>12.55</v>
      </c>
      <c r="M34" s="92" t="s">
        <v>1540</v>
      </c>
      <c r="N34" s="93" t="s">
        <v>1540</v>
      </c>
      <c r="O34" s="94">
        <v>2.6669999999999998</v>
      </c>
      <c r="P34" s="89">
        <v>86.92</v>
      </c>
      <c r="Q34" s="90">
        <v>124.2</v>
      </c>
      <c r="R34" s="90">
        <v>331.62</v>
      </c>
      <c r="S34" s="91">
        <v>172.41</v>
      </c>
      <c r="T34" s="94">
        <v>171.50399999999999</v>
      </c>
      <c r="U34" s="94">
        <v>8.4499999999999993</v>
      </c>
      <c r="V34" s="89">
        <v>8.42</v>
      </c>
      <c r="W34" s="90">
        <v>18.79</v>
      </c>
      <c r="X34" s="90">
        <v>10.61</v>
      </c>
      <c r="Y34" s="95" t="s">
        <v>1540</v>
      </c>
      <c r="Z34" s="93" t="s">
        <v>1540</v>
      </c>
      <c r="AA34" s="89">
        <v>156.85</v>
      </c>
      <c r="AB34" s="91">
        <v>497.93</v>
      </c>
      <c r="AC34" s="89">
        <v>85.718999999999994</v>
      </c>
      <c r="AD34" s="90">
        <v>53.973999999999997</v>
      </c>
      <c r="AE34" s="90">
        <v>19.276</v>
      </c>
      <c r="AF34" s="91">
        <v>0</v>
      </c>
      <c r="AG34" s="89">
        <v>16.573</v>
      </c>
      <c r="AH34" s="90">
        <v>24.8</v>
      </c>
      <c r="AI34" s="90">
        <v>9.9777100000000001</v>
      </c>
      <c r="AJ34" s="90">
        <v>16.295999999999999</v>
      </c>
      <c r="AK34" s="91">
        <v>16.399999999999999</v>
      </c>
      <c r="AL34" s="89">
        <v>46.19</v>
      </c>
      <c r="AM34" s="91">
        <v>46.48</v>
      </c>
      <c r="AN34" s="89">
        <v>45.787999999999997</v>
      </c>
      <c r="AO34" s="95" t="s">
        <v>1540</v>
      </c>
      <c r="AP34" s="95" t="s">
        <v>1540</v>
      </c>
      <c r="AQ34" s="95" t="s">
        <v>1540</v>
      </c>
      <c r="AR34" s="90">
        <v>10.26098</v>
      </c>
      <c r="AS34" s="90">
        <v>2.0843099999999999</v>
      </c>
      <c r="AT34" s="90">
        <v>33.488999999999997</v>
      </c>
      <c r="AU34" s="90">
        <v>16.465</v>
      </c>
      <c r="AV34" s="91">
        <v>36.200000000000003</v>
      </c>
      <c r="AW34" s="94">
        <v>9.2309999999999999</v>
      </c>
    </row>
    <row r="35" spans="1:49" x14ac:dyDescent="0.3">
      <c r="A35" s="96" t="s">
        <v>832</v>
      </c>
      <c r="B35" s="89">
        <v>5</v>
      </c>
      <c r="C35" s="90">
        <v>38</v>
      </c>
      <c r="D35" s="90">
        <v>89</v>
      </c>
      <c r="E35" s="90">
        <v>35.175530000000002</v>
      </c>
      <c r="F35" s="90">
        <v>38.9</v>
      </c>
      <c r="G35" s="91">
        <v>95</v>
      </c>
      <c r="H35" s="89">
        <v>29.4</v>
      </c>
      <c r="I35" s="91">
        <v>97</v>
      </c>
      <c r="J35" s="89">
        <v>13.51</v>
      </c>
      <c r="K35" s="90">
        <v>0</v>
      </c>
      <c r="L35" s="91">
        <v>12.55</v>
      </c>
      <c r="M35" s="92" t="s">
        <v>1540</v>
      </c>
      <c r="N35" s="93" t="s">
        <v>1540</v>
      </c>
      <c r="O35" s="94">
        <v>2.6669999999999998</v>
      </c>
      <c r="P35" s="89">
        <v>86.92</v>
      </c>
      <c r="Q35" s="90">
        <v>124.2</v>
      </c>
      <c r="R35" s="90">
        <v>331.62</v>
      </c>
      <c r="S35" s="91">
        <v>172.41</v>
      </c>
      <c r="T35" s="94">
        <v>171.50399999999999</v>
      </c>
      <c r="U35" s="94">
        <v>8.4499999999999993</v>
      </c>
      <c r="V35" s="89">
        <v>8.42</v>
      </c>
      <c r="W35" s="90">
        <v>18.79</v>
      </c>
      <c r="X35" s="90">
        <v>10.61</v>
      </c>
      <c r="Y35" s="95" t="s">
        <v>1540</v>
      </c>
      <c r="Z35" s="93" t="s">
        <v>1540</v>
      </c>
      <c r="AA35" s="89">
        <v>156.85</v>
      </c>
      <c r="AB35" s="91">
        <v>497.93</v>
      </c>
      <c r="AC35" s="89">
        <v>85.718999999999994</v>
      </c>
      <c r="AD35" s="90">
        <v>53.973999999999997</v>
      </c>
      <c r="AE35" s="90">
        <v>19.276</v>
      </c>
      <c r="AF35" s="91">
        <v>0</v>
      </c>
      <c r="AG35" s="89">
        <v>16.573</v>
      </c>
      <c r="AH35" s="90">
        <v>24.8</v>
      </c>
      <c r="AI35" s="90">
        <v>9.9777100000000001</v>
      </c>
      <c r="AJ35" s="90">
        <v>16.295999999999999</v>
      </c>
      <c r="AK35" s="91">
        <v>16.399999999999999</v>
      </c>
      <c r="AL35" s="89">
        <v>46.19</v>
      </c>
      <c r="AM35" s="91">
        <v>46.48</v>
      </c>
      <c r="AN35" s="89">
        <v>45.787999999999997</v>
      </c>
      <c r="AO35" s="95" t="s">
        <v>1540</v>
      </c>
      <c r="AP35" s="95" t="s">
        <v>1540</v>
      </c>
      <c r="AQ35" s="95" t="s">
        <v>1540</v>
      </c>
      <c r="AR35" s="90">
        <v>10.26098</v>
      </c>
      <c r="AS35" s="90">
        <v>2.0843099999999999</v>
      </c>
      <c r="AT35" s="90">
        <v>33.488999999999997</v>
      </c>
      <c r="AU35" s="90">
        <v>16.465</v>
      </c>
      <c r="AV35" s="91">
        <v>36.200000000000003</v>
      </c>
      <c r="AW35" s="94">
        <v>9.2309999999999999</v>
      </c>
    </row>
    <row r="36" spans="1:49" x14ac:dyDescent="0.3">
      <c r="A36" s="96" t="s">
        <v>833</v>
      </c>
      <c r="B36" s="89">
        <v>5</v>
      </c>
      <c r="C36" s="90">
        <v>38</v>
      </c>
      <c r="D36" s="90">
        <v>89</v>
      </c>
      <c r="E36" s="90">
        <v>54.018279999999997</v>
      </c>
      <c r="F36" s="90">
        <v>29.7</v>
      </c>
      <c r="G36" s="91">
        <v>95</v>
      </c>
      <c r="H36" s="89">
        <v>29.4</v>
      </c>
      <c r="I36" s="91">
        <v>102</v>
      </c>
      <c r="J36" s="89">
        <v>13.56</v>
      </c>
      <c r="K36" s="90">
        <v>0</v>
      </c>
      <c r="L36" s="91">
        <v>12.5</v>
      </c>
      <c r="M36" s="92" t="s">
        <v>1540</v>
      </c>
      <c r="N36" s="93" t="s">
        <v>1540</v>
      </c>
      <c r="O36" s="94">
        <v>2.6669999999999998</v>
      </c>
      <c r="P36" s="89">
        <v>87.81</v>
      </c>
      <c r="Q36" s="90">
        <v>124.2</v>
      </c>
      <c r="R36" s="90">
        <v>313.49</v>
      </c>
      <c r="S36" s="91">
        <v>147.80000000000001</v>
      </c>
      <c r="T36" s="94">
        <v>166.97300000000001</v>
      </c>
      <c r="U36" s="94">
        <v>8.35</v>
      </c>
      <c r="V36" s="89">
        <v>8.42</v>
      </c>
      <c r="W36" s="90">
        <v>18.13</v>
      </c>
      <c r="X36" s="90">
        <v>9.2799999999999994</v>
      </c>
      <c r="Y36" s="95" t="s">
        <v>1540</v>
      </c>
      <c r="Z36" s="93" t="s">
        <v>1540</v>
      </c>
      <c r="AA36" s="89">
        <v>151.47</v>
      </c>
      <c r="AB36" s="91">
        <v>492.54899999999998</v>
      </c>
      <c r="AC36" s="89">
        <v>84.483999999999995</v>
      </c>
      <c r="AD36" s="90">
        <v>54.454999999999998</v>
      </c>
      <c r="AE36" s="90">
        <v>19.276</v>
      </c>
      <c r="AF36" s="91">
        <v>0</v>
      </c>
      <c r="AG36" s="89">
        <v>16.573</v>
      </c>
      <c r="AH36" s="90">
        <v>25.1</v>
      </c>
      <c r="AI36" s="90">
        <v>9.97072</v>
      </c>
      <c r="AJ36" s="90">
        <v>16.295999999999999</v>
      </c>
      <c r="AK36" s="91">
        <v>16.399999999999999</v>
      </c>
      <c r="AL36" s="89">
        <v>46.01</v>
      </c>
      <c r="AM36" s="91">
        <v>46.3</v>
      </c>
      <c r="AN36" s="89">
        <v>45.787999999999997</v>
      </c>
      <c r="AO36" s="95" t="s">
        <v>1540</v>
      </c>
      <c r="AP36" s="95" t="s">
        <v>1540</v>
      </c>
      <c r="AQ36" s="95" t="s">
        <v>1540</v>
      </c>
      <c r="AR36" s="90">
        <v>10.26098</v>
      </c>
      <c r="AS36" s="90">
        <v>2.0843099999999999</v>
      </c>
      <c r="AT36" s="90">
        <v>33.488999999999997</v>
      </c>
      <c r="AU36" s="90">
        <v>16.465</v>
      </c>
      <c r="AV36" s="91">
        <v>36.143000000000001</v>
      </c>
      <c r="AW36" s="94">
        <v>9.2319999999999993</v>
      </c>
    </row>
    <row r="37" spans="1:49" x14ac:dyDescent="0.3">
      <c r="A37" s="96" t="s">
        <v>834</v>
      </c>
      <c r="B37" s="89">
        <v>5</v>
      </c>
      <c r="C37" s="90">
        <v>38</v>
      </c>
      <c r="D37" s="90">
        <v>89</v>
      </c>
      <c r="E37" s="90">
        <v>54.018279999999997</v>
      </c>
      <c r="F37" s="90">
        <v>29.7</v>
      </c>
      <c r="G37" s="91">
        <v>95</v>
      </c>
      <c r="H37" s="89">
        <v>29.4</v>
      </c>
      <c r="I37" s="91">
        <v>102</v>
      </c>
      <c r="J37" s="89">
        <v>13.56</v>
      </c>
      <c r="K37" s="90">
        <v>0</v>
      </c>
      <c r="L37" s="91">
        <v>12.5</v>
      </c>
      <c r="M37" s="92" t="s">
        <v>1540</v>
      </c>
      <c r="N37" s="93" t="s">
        <v>1540</v>
      </c>
      <c r="O37" s="94">
        <v>2.6669999999999998</v>
      </c>
      <c r="P37" s="89">
        <v>87.81</v>
      </c>
      <c r="Q37" s="90">
        <v>124.2</v>
      </c>
      <c r="R37" s="90">
        <v>313.49</v>
      </c>
      <c r="S37" s="91">
        <v>147.80000000000001</v>
      </c>
      <c r="T37" s="94">
        <v>166.97300000000001</v>
      </c>
      <c r="U37" s="94">
        <v>8.35</v>
      </c>
      <c r="V37" s="89">
        <v>8.42</v>
      </c>
      <c r="W37" s="90">
        <v>18.13</v>
      </c>
      <c r="X37" s="90">
        <v>9.2799999999999994</v>
      </c>
      <c r="Y37" s="95" t="s">
        <v>1540</v>
      </c>
      <c r="Z37" s="93" t="s">
        <v>1540</v>
      </c>
      <c r="AA37" s="89">
        <v>151.47</v>
      </c>
      <c r="AB37" s="91">
        <v>492.54899999999998</v>
      </c>
      <c r="AC37" s="89">
        <v>84.483999999999995</v>
      </c>
      <c r="AD37" s="90">
        <v>54.454999999999998</v>
      </c>
      <c r="AE37" s="90">
        <v>19.276</v>
      </c>
      <c r="AF37" s="91">
        <v>0</v>
      </c>
      <c r="AG37" s="89">
        <v>16.573</v>
      </c>
      <c r="AH37" s="90">
        <v>25.1</v>
      </c>
      <c r="AI37" s="90">
        <v>9.97072</v>
      </c>
      <c r="AJ37" s="90">
        <v>16.295999999999999</v>
      </c>
      <c r="AK37" s="91">
        <v>16.399999999999999</v>
      </c>
      <c r="AL37" s="89">
        <v>46.01</v>
      </c>
      <c r="AM37" s="91">
        <v>46.3</v>
      </c>
      <c r="AN37" s="89">
        <v>45.787999999999997</v>
      </c>
      <c r="AO37" s="95" t="s">
        <v>1540</v>
      </c>
      <c r="AP37" s="95" t="s">
        <v>1540</v>
      </c>
      <c r="AQ37" s="95" t="s">
        <v>1540</v>
      </c>
      <c r="AR37" s="90">
        <v>10.26098</v>
      </c>
      <c r="AS37" s="90">
        <v>2.0843099999999999</v>
      </c>
      <c r="AT37" s="90">
        <v>33.488999999999997</v>
      </c>
      <c r="AU37" s="90">
        <v>16.465</v>
      </c>
      <c r="AV37" s="91">
        <v>36.143000000000001</v>
      </c>
      <c r="AW37" s="94">
        <v>9.2319999999999993</v>
      </c>
    </row>
    <row r="38" spans="1:49" x14ac:dyDescent="0.3">
      <c r="A38" s="96" t="s">
        <v>835</v>
      </c>
      <c r="B38" s="89">
        <v>4.4000000000000004</v>
      </c>
      <c r="C38" s="90">
        <v>38</v>
      </c>
      <c r="D38" s="90">
        <v>89</v>
      </c>
      <c r="E38" s="90">
        <v>56.068480000000001</v>
      </c>
      <c r="F38" s="90">
        <v>28.1</v>
      </c>
      <c r="G38" s="91">
        <v>95</v>
      </c>
      <c r="H38" s="89">
        <v>29.4</v>
      </c>
      <c r="I38" s="91">
        <v>102</v>
      </c>
      <c r="J38" s="89">
        <v>11.75</v>
      </c>
      <c r="K38" s="90">
        <v>0</v>
      </c>
      <c r="L38" s="91">
        <v>12.38</v>
      </c>
      <c r="M38" s="92" t="s">
        <v>1540</v>
      </c>
      <c r="N38" s="93" t="s">
        <v>1540</v>
      </c>
      <c r="O38" s="94">
        <v>2.6669999999999998</v>
      </c>
      <c r="P38" s="89">
        <v>85.16</v>
      </c>
      <c r="Q38" s="90">
        <v>124.2</v>
      </c>
      <c r="R38" s="90">
        <v>297.68</v>
      </c>
      <c r="S38" s="91">
        <v>126.68</v>
      </c>
      <c r="T38" s="94">
        <v>169.398</v>
      </c>
      <c r="U38" s="94">
        <v>8.1</v>
      </c>
      <c r="V38" s="89">
        <v>8.42</v>
      </c>
      <c r="W38" s="90">
        <v>16.690000000000001</v>
      </c>
      <c r="X38" s="90">
        <v>9.27</v>
      </c>
      <c r="Y38" s="95" t="s">
        <v>1540</v>
      </c>
      <c r="Z38" s="93" t="s">
        <v>1540</v>
      </c>
      <c r="AA38" s="89">
        <v>149.16</v>
      </c>
      <c r="AB38" s="91">
        <v>490.23500000000001</v>
      </c>
      <c r="AC38" s="89">
        <v>82.052999999999997</v>
      </c>
      <c r="AD38" s="90">
        <v>54.890999999999998</v>
      </c>
      <c r="AE38" s="90">
        <v>21.651</v>
      </c>
      <c r="AF38" s="91">
        <v>0</v>
      </c>
      <c r="AG38" s="89">
        <v>16.573</v>
      </c>
      <c r="AH38" s="90">
        <v>18.100000000000001</v>
      </c>
      <c r="AI38" s="90">
        <v>9.5675899999999992</v>
      </c>
      <c r="AJ38" s="90">
        <v>16.295999999999999</v>
      </c>
      <c r="AK38" s="91">
        <v>16.399999999999999</v>
      </c>
      <c r="AL38" s="89">
        <v>46.01</v>
      </c>
      <c r="AM38" s="91">
        <v>46.3</v>
      </c>
      <c r="AN38" s="89">
        <v>45.118000000000002</v>
      </c>
      <c r="AO38" s="95" t="s">
        <v>1540</v>
      </c>
      <c r="AP38" s="95" t="s">
        <v>1540</v>
      </c>
      <c r="AQ38" s="95" t="s">
        <v>1540</v>
      </c>
      <c r="AR38" s="90">
        <v>10.26098</v>
      </c>
      <c r="AS38" s="90">
        <v>2.0843099999999999</v>
      </c>
      <c r="AT38" s="90">
        <v>33.488999999999997</v>
      </c>
      <c r="AU38" s="90">
        <v>16.465</v>
      </c>
      <c r="AV38" s="91">
        <v>36.35</v>
      </c>
      <c r="AW38" s="94">
        <v>9.125</v>
      </c>
    </row>
    <row r="39" spans="1:49" x14ac:dyDescent="0.3">
      <c r="A39" s="96" t="s">
        <v>836</v>
      </c>
      <c r="B39" s="89">
        <v>4.4000000000000004</v>
      </c>
      <c r="C39" s="90">
        <v>38</v>
      </c>
      <c r="D39" s="90">
        <v>89</v>
      </c>
      <c r="E39" s="90">
        <v>56.068480000000001</v>
      </c>
      <c r="F39" s="90">
        <v>28.1</v>
      </c>
      <c r="G39" s="91">
        <v>95</v>
      </c>
      <c r="H39" s="89">
        <v>29.4</v>
      </c>
      <c r="I39" s="91">
        <v>102</v>
      </c>
      <c r="J39" s="89">
        <v>11.75</v>
      </c>
      <c r="K39" s="90">
        <v>0</v>
      </c>
      <c r="L39" s="91">
        <v>12.38</v>
      </c>
      <c r="M39" s="92" t="s">
        <v>1540</v>
      </c>
      <c r="N39" s="93" t="s">
        <v>1540</v>
      </c>
      <c r="O39" s="94">
        <v>2.6669999999999998</v>
      </c>
      <c r="P39" s="89">
        <v>85.16</v>
      </c>
      <c r="Q39" s="90">
        <v>124.2</v>
      </c>
      <c r="R39" s="90">
        <v>297.68</v>
      </c>
      <c r="S39" s="91">
        <v>126.68</v>
      </c>
      <c r="T39" s="94">
        <v>169.398</v>
      </c>
      <c r="U39" s="94">
        <v>8.1</v>
      </c>
      <c r="V39" s="89">
        <v>8.42</v>
      </c>
      <c r="W39" s="90">
        <v>16.690000000000001</v>
      </c>
      <c r="X39" s="90">
        <v>9.27</v>
      </c>
      <c r="Y39" s="95" t="s">
        <v>1540</v>
      </c>
      <c r="Z39" s="93" t="s">
        <v>1540</v>
      </c>
      <c r="AA39" s="89">
        <v>149.16</v>
      </c>
      <c r="AB39" s="91">
        <v>490.23500000000001</v>
      </c>
      <c r="AC39" s="89">
        <v>82.052999999999997</v>
      </c>
      <c r="AD39" s="90">
        <v>54.890999999999998</v>
      </c>
      <c r="AE39" s="90">
        <v>21.651</v>
      </c>
      <c r="AF39" s="91">
        <v>0</v>
      </c>
      <c r="AG39" s="89">
        <v>16.573</v>
      </c>
      <c r="AH39" s="90">
        <v>18.100000000000001</v>
      </c>
      <c r="AI39" s="90">
        <v>9.5675899999999992</v>
      </c>
      <c r="AJ39" s="90">
        <v>16.295999999999999</v>
      </c>
      <c r="AK39" s="91">
        <v>16.399999999999999</v>
      </c>
      <c r="AL39" s="89">
        <v>46.01</v>
      </c>
      <c r="AM39" s="91">
        <v>46.3</v>
      </c>
      <c r="AN39" s="89">
        <v>45.118000000000002</v>
      </c>
      <c r="AO39" s="95" t="s">
        <v>1540</v>
      </c>
      <c r="AP39" s="95" t="s">
        <v>1540</v>
      </c>
      <c r="AQ39" s="95" t="s">
        <v>1540</v>
      </c>
      <c r="AR39" s="90">
        <v>10.26098</v>
      </c>
      <c r="AS39" s="90">
        <v>2.0843099999999999</v>
      </c>
      <c r="AT39" s="90">
        <v>33.488999999999997</v>
      </c>
      <c r="AU39" s="90">
        <v>16.465</v>
      </c>
      <c r="AV39" s="91">
        <v>36.35</v>
      </c>
      <c r="AW39" s="94">
        <v>9.125</v>
      </c>
    </row>
    <row r="40" spans="1:49" x14ac:dyDescent="0.3">
      <c r="A40" s="96" t="s">
        <v>837</v>
      </c>
      <c r="B40" s="89">
        <v>4.4000000000000004</v>
      </c>
      <c r="C40" s="90">
        <v>38</v>
      </c>
      <c r="D40" s="90">
        <v>89</v>
      </c>
      <c r="E40" s="90">
        <v>50.189340000000001</v>
      </c>
      <c r="F40" s="90">
        <v>32.5</v>
      </c>
      <c r="G40" s="91">
        <v>95</v>
      </c>
      <c r="H40" s="89">
        <v>29.4</v>
      </c>
      <c r="I40" s="91">
        <v>102</v>
      </c>
      <c r="J40" s="89">
        <v>11.77</v>
      </c>
      <c r="K40" s="90">
        <v>0</v>
      </c>
      <c r="L40" s="91">
        <v>10.130000000000001</v>
      </c>
      <c r="M40" s="92" t="s">
        <v>1540</v>
      </c>
      <c r="N40" s="93" t="s">
        <v>1540</v>
      </c>
      <c r="O40" s="94">
        <v>2.6669999999999998</v>
      </c>
      <c r="P40" s="89">
        <v>82.57</v>
      </c>
      <c r="Q40" s="90">
        <v>124.2</v>
      </c>
      <c r="R40" s="90">
        <v>289.10000000000002</v>
      </c>
      <c r="S40" s="91">
        <v>119.44</v>
      </c>
      <c r="T40" s="94">
        <v>174.81</v>
      </c>
      <c r="U40" s="94">
        <v>8.15</v>
      </c>
      <c r="V40" s="89">
        <v>10.99</v>
      </c>
      <c r="W40" s="90">
        <v>20.85</v>
      </c>
      <c r="X40" s="90">
        <v>9.2899999999999991</v>
      </c>
      <c r="Y40" s="95" t="s">
        <v>1540</v>
      </c>
      <c r="Z40" s="93" t="s">
        <v>1540</v>
      </c>
      <c r="AA40" s="89">
        <v>158.25</v>
      </c>
      <c r="AB40" s="91">
        <v>499.32499999999999</v>
      </c>
      <c r="AC40" s="89">
        <v>80.856999999999999</v>
      </c>
      <c r="AD40" s="90">
        <v>54.558</v>
      </c>
      <c r="AE40" s="90">
        <v>19.904</v>
      </c>
      <c r="AF40" s="91">
        <v>0</v>
      </c>
      <c r="AG40" s="89">
        <v>16.573</v>
      </c>
      <c r="AH40" s="90">
        <v>18.399999999999999</v>
      </c>
      <c r="AI40" s="90">
        <v>9.5145199999999992</v>
      </c>
      <c r="AJ40" s="90">
        <v>16.295999999999999</v>
      </c>
      <c r="AK40" s="91">
        <v>16.399999999999999</v>
      </c>
      <c r="AL40" s="89">
        <v>45.87</v>
      </c>
      <c r="AM40" s="91">
        <v>46.16</v>
      </c>
      <c r="AN40" s="89">
        <v>45.118000000000002</v>
      </c>
      <c r="AO40" s="95" t="s">
        <v>1540</v>
      </c>
      <c r="AP40" s="95" t="s">
        <v>1540</v>
      </c>
      <c r="AQ40" s="95" t="s">
        <v>1540</v>
      </c>
      <c r="AR40" s="90">
        <v>10.26098</v>
      </c>
      <c r="AS40" s="90">
        <v>2.0843099999999999</v>
      </c>
      <c r="AT40" s="90">
        <v>33.488999999999997</v>
      </c>
      <c r="AU40" s="90">
        <v>16.465</v>
      </c>
      <c r="AV40" s="91">
        <v>36.380000000000003</v>
      </c>
      <c r="AW40" s="94">
        <v>9.2230000000000008</v>
      </c>
    </row>
    <row r="41" spans="1:49" x14ac:dyDescent="0.3">
      <c r="A41" s="96" t="s">
        <v>838</v>
      </c>
      <c r="B41" s="89">
        <v>4.4000000000000004</v>
      </c>
      <c r="C41" s="90">
        <v>38</v>
      </c>
      <c r="D41" s="90">
        <v>89</v>
      </c>
      <c r="E41" s="90">
        <v>50.189340000000001</v>
      </c>
      <c r="F41" s="90">
        <v>32.5</v>
      </c>
      <c r="G41" s="91">
        <v>95</v>
      </c>
      <c r="H41" s="89">
        <v>29.4</v>
      </c>
      <c r="I41" s="91">
        <v>102</v>
      </c>
      <c r="J41" s="89">
        <v>11.77</v>
      </c>
      <c r="K41" s="90">
        <v>0</v>
      </c>
      <c r="L41" s="91">
        <v>10.130000000000001</v>
      </c>
      <c r="M41" s="92" t="s">
        <v>1540</v>
      </c>
      <c r="N41" s="93" t="s">
        <v>1540</v>
      </c>
      <c r="O41" s="94">
        <v>2.6669999999999998</v>
      </c>
      <c r="P41" s="89">
        <v>82.57</v>
      </c>
      <c r="Q41" s="90">
        <v>124.2</v>
      </c>
      <c r="R41" s="90">
        <v>289.10000000000002</v>
      </c>
      <c r="S41" s="91">
        <v>119.44</v>
      </c>
      <c r="T41" s="94">
        <v>174.81</v>
      </c>
      <c r="U41" s="94">
        <v>8.15</v>
      </c>
      <c r="V41" s="89">
        <v>10.99</v>
      </c>
      <c r="W41" s="90">
        <v>20.85</v>
      </c>
      <c r="X41" s="90">
        <v>9.2899999999999991</v>
      </c>
      <c r="Y41" s="95" t="s">
        <v>1540</v>
      </c>
      <c r="Z41" s="93" t="s">
        <v>1540</v>
      </c>
      <c r="AA41" s="89">
        <v>158.25</v>
      </c>
      <c r="AB41" s="91">
        <v>499.32499999999999</v>
      </c>
      <c r="AC41" s="89">
        <v>80.856999999999999</v>
      </c>
      <c r="AD41" s="90">
        <v>54.558</v>
      </c>
      <c r="AE41" s="90">
        <v>19.904</v>
      </c>
      <c r="AF41" s="91">
        <v>0</v>
      </c>
      <c r="AG41" s="89">
        <v>16.573</v>
      </c>
      <c r="AH41" s="90">
        <v>18.399999999999999</v>
      </c>
      <c r="AI41" s="90">
        <v>9.5145199999999992</v>
      </c>
      <c r="AJ41" s="90">
        <v>16.295999999999999</v>
      </c>
      <c r="AK41" s="91">
        <v>16.399999999999999</v>
      </c>
      <c r="AL41" s="89">
        <v>45.87</v>
      </c>
      <c r="AM41" s="91">
        <v>46.16</v>
      </c>
      <c r="AN41" s="89">
        <v>45.118000000000002</v>
      </c>
      <c r="AO41" s="95" t="s">
        <v>1540</v>
      </c>
      <c r="AP41" s="95" t="s">
        <v>1540</v>
      </c>
      <c r="AQ41" s="95" t="s">
        <v>1540</v>
      </c>
      <c r="AR41" s="90">
        <v>10.26098</v>
      </c>
      <c r="AS41" s="90">
        <v>2.0843099999999999</v>
      </c>
      <c r="AT41" s="90">
        <v>33.488999999999997</v>
      </c>
      <c r="AU41" s="90">
        <v>16.465</v>
      </c>
      <c r="AV41" s="91">
        <v>36.380000000000003</v>
      </c>
      <c r="AW41" s="94">
        <v>9.2230000000000008</v>
      </c>
    </row>
    <row r="42" spans="1:49" x14ac:dyDescent="0.3">
      <c r="A42" s="96" t="s">
        <v>839</v>
      </c>
      <c r="B42" s="89">
        <v>4</v>
      </c>
      <c r="C42" s="90">
        <v>38</v>
      </c>
      <c r="D42" s="90">
        <v>89</v>
      </c>
      <c r="E42" s="90">
        <v>44.484859999999998</v>
      </c>
      <c r="F42" s="90">
        <v>35.299999999999997</v>
      </c>
      <c r="G42" s="91">
        <v>95</v>
      </c>
      <c r="H42" s="89">
        <v>29.4</v>
      </c>
      <c r="I42" s="91">
        <v>102</v>
      </c>
      <c r="J42" s="89">
        <v>11.66</v>
      </c>
      <c r="K42" s="90">
        <v>0</v>
      </c>
      <c r="L42" s="91">
        <v>10.17</v>
      </c>
      <c r="M42" s="92" t="s">
        <v>1540</v>
      </c>
      <c r="N42" s="93" t="s">
        <v>1540</v>
      </c>
      <c r="O42" s="94">
        <v>2.6669999999999998</v>
      </c>
      <c r="P42" s="89">
        <v>82.57</v>
      </c>
      <c r="Q42" s="90">
        <v>123.18</v>
      </c>
      <c r="R42" s="90">
        <v>285.70999999999998</v>
      </c>
      <c r="S42" s="91">
        <v>117.38</v>
      </c>
      <c r="T42" s="94">
        <v>171.53399999999999</v>
      </c>
      <c r="U42" s="94">
        <v>8.39</v>
      </c>
      <c r="V42" s="89">
        <v>11.53</v>
      </c>
      <c r="W42" s="90">
        <v>17</v>
      </c>
      <c r="X42" s="90">
        <v>9.3000000000000007</v>
      </c>
      <c r="Y42" s="95" t="s">
        <v>1540</v>
      </c>
      <c r="Z42" s="93" t="s">
        <v>1540</v>
      </c>
      <c r="AA42" s="89">
        <v>157.79</v>
      </c>
      <c r="AB42" s="91">
        <v>498.86399999999998</v>
      </c>
      <c r="AC42" s="89">
        <v>79.673000000000002</v>
      </c>
      <c r="AD42" s="90">
        <v>54.442</v>
      </c>
      <c r="AE42" s="90">
        <v>17.509</v>
      </c>
      <c r="AF42" s="91">
        <v>0.6</v>
      </c>
      <c r="AG42" s="89">
        <v>16.573</v>
      </c>
      <c r="AH42" s="90">
        <v>18.399999999999999</v>
      </c>
      <c r="AI42" s="90">
        <v>9.9192300000000007</v>
      </c>
      <c r="AJ42" s="90">
        <v>16.295999999999999</v>
      </c>
      <c r="AK42" s="91">
        <v>16.3</v>
      </c>
      <c r="AL42" s="89">
        <v>45.99</v>
      </c>
      <c r="AM42" s="91">
        <v>46.28</v>
      </c>
      <c r="AN42" s="89">
        <v>45.118000000000002</v>
      </c>
      <c r="AO42" s="95" t="s">
        <v>1540</v>
      </c>
      <c r="AP42" s="95" t="s">
        <v>1540</v>
      </c>
      <c r="AQ42" s="95" t="s">
        <v>1540</v>
      </c>
      <c r="AR42" s="90">
        <v>10.26098</v>
      </c>
      <c r="AS42" s="90">
        <v>2.0843099999999999</v>
      </c>
      <c r="AT42" s="90">
        <v>33.488999999999997</v>
      </c>
      <c r="AU42" s="90">
        <v>16.465</v>
      </c>
      <c r="AV42" s="91">
        <v>36.164999999999999</v>
      </c>
      <c r="AW42" s="94">
        <v>9.2449999999999992</v>
      </c>
    </row>
    <row r="43" spans="1:49" x14ac:dyDescent="0.3">
      <c r="A43" s="96" t="s">
        <v>840</v>
      </c>
      <c r="B43" s="89">
        <v>4</v>
      </c>
      <c r="C43" s="90">
        <v>38</v>
      </c>
      <c r="D43" s="90">
        <v>89</v>
      </c>
      <c r="E43" s="90">
        <v>44.484859999999998</v>
      </c>
      <c r="F43" s="90">
        <v>35.299999999999997</v>
      </c>
      <c r="G43" s="91">
        <v>95</v>
      </c>
      <c r="H43" s="89">
        <v>29.4</v>
      </c>
      <c r="I43" s="91">
        <v>102</v>
      </c>
      <c r="J43" s="89">
        <v>11.66</v>
      </c>
      <c r="K43" s="90">
        <v>0</v>
      </c>
      <c r="L43" s="91">
        <v>10.17</v>
      </c>
      <c r="M43" s="92" t="s">
        <v>1540</v>
      </c>
      <c r="N43" s="93" t="s">
        <v>1540</v>
      </c>
      <c r="O43" s="94">
        <v>2.6669999999999998</v>
      </c>
      <c r="P43" s="89">
        <v>82.57</v>
      </c>
      <c r="Q43" s="90">
        <v>123.18</v>
      </c>
      <c r="R43" s="90">
        <v>285.70999999999998</v>
      </c>
      <c r="S43" s="91">
        <v>117.38</v>
      </c>
      <c r="T43" s="94">
        <v>171.53399999999999</v>
      </c>
      <c r="U43" s="94">
        <v>8.39</v>
      </c>
      <c r="V43" s="89">
        <v>11.53</v>
      </c>
      <c r="W43" s="90">
        <v>17</v>
      </c>
      <c r="X43" s="90">
        <v>9.3000000000000007</v>
      </c>
      <c r="Y43" s="95" t="s">
        <v>1540</v>
      </c>
      <c r="Z43" s="93" t="s">
        <v>1540</v>
      </c>
      <c r="AA43" s="89">
        <v>157.79</v>
      </c>
      <c r="AB43" s="91">
        <v>498.86399999999998</v>
      </c>
      <c r="AC43" s="89">
        <v>79.673000000000002</v>
      </c>
      <c r="AD43" s="90">
        <v>54.442</v>
      </c>
      <c r="AE43" s="90">
        <v>17.509</v>
      </c>
      <c r="AF43" s="91">
        <v>0.6</v>
      </c>
      <c r="AG43" s="89">
        <v>16.573</v>
      </c>
      <c r="AH43" s="90">
        <v>18.399999999999999</v>
      </c>
      <c r="AI43" s="90">
        <v>9.9192300000000007</v>
      </c>
      <c r="AJ43" s="90">
        <v>16.295999999999999</v>
      </c>
      <c r="AK43" s="91">
        <v>16.3</v>
      </c>
      <c r="AL43" s="89">
        <v>45.99</v>
      </c>
      <c r="AM43" s="91">
        <v>46.28</v>
      </c>
      <c r="AN43" s="89">
        <v>45.118000000000002</v>
      </c>
      <c r="AO43" s="95" t="s">
        <v>1540</v>
      </c>
      <c r="AP43" s="95" t="s">
        <v>1540</v>
      </c>
      <c r="AQ43" s="95" t="s">
        <v>1540</v>
      </c>
      <c r="AR43" s="90">
        <v>10.26098</v>
      </c>
      <c r="AS43" s="90">
        <v>2.0843099999999999</v>
      </c>
      <c r="AT43" s="90">
        <v>33.488999999999997</v>
      </c>
      <c r="AU43" s="90">
        <v>16.465</v>
      </c>
      <c r="AV43" s="91">
        <v>36.164999999999999</v>
      </c>
      <c r="AW43" s="94">
        <v>9.2449999999999992</v>
      </c>
    </row>
    <row r="44" spans="1:49" x14ac:dyDescent="0.3">
      <c r="A44" s="96" t="s">
        <v>841</v>
      </c>
      <c r="B44" s="89">
        <v>4</v>
      </c>
      <c r="C44" s="90">
        <v>38</v>
      </c>
      <c r="D44" s="90">
        <v>89</v>
      </c>
      <c r="E44" s="90">
        <v>50.748339999999999</v>
      </c>
      <c r="F44" s="90">
        <v>30.2</v>
      </c>
      <c r="G44" s="91">
        <v>95</v>
      </c>
      <c r="H44" s="89">
        <v>29.4</v>
      </c>
      <c r="I44" s="91">
        <v>102</v>
      </c>
      <c r="J44" s="89">
        <v>11.78</v>
      </c>
      <c r="K44" s="90">
        <v>0</v>
      </c>
      <c r="L44" s="91">
        <v>10.1</v>
      </c>
      <c r="M44" s="92" t="s">
        <v>1540</v>
      </c>
      <c r="N44" s="93" t="s">
        <v>1540</v>
      </c>
      <c r="O44" s="94">
        <v>2.6669999999999998</v>
      </c>
      <c r="P44" s="89">
        <v>82.57</v>
      </c>
      <c r="Q44" s="90">
        <v>121.14</v>
      </c>
      <c r="R44" s="90">
        <v>282.35000000000002</v>
      </c>
      <c r="S44" s="91">
        <v>119.27</v>
      </c>
      <c r="T44" s="94">
        <v>163.87799999999999</v>
      </c>
      <c r="U44" s="94">
        <v>8.83</v>
      </c>
      <c r="V44" s="89">
        <v>11.53</v>
      </c>
      <c r="W44" s="90">
        <v>18.78</v>
      </c>
      <c r="X44" s="90">
        <v>9.35</v>
      </c>
      <c r="Y44" s="95" t="s">
        <v>1540</v>
      </c>
      <c r="Z44" s="93" t="s">
        <v>1540</v>
      </c>
      <c r="AA44" s="89">
        <v>158.03</v>
      </c>
      <c r="AB44" s="91">
        <v>499.10399999999998</v>
      </c>
      <c r="AC44" s="89">
        <v>79.673000000000002</v>
      </c>
      <c r="AD44" s="90">
        <v>54.720999999999997</v>
      </c>
      <c r="AE44" s="90">
        <v>19</v>
      </c>
      <c r="AF44" s="91">
        <v>0</v>
      </c>
      <c r="AG44" s="89">
        <v>16.573</v>
      </c>
      <c r="AH44" s="90">
        <v>18.399999999999999</v>
      </c>
      <c r="AI44" s="90">
        <v>9.71767</v>
      </c>
      <c r="AJ44" s="90">
        <v>16.295999999999999</v>
      </c>
      <c r="AK44" s="91">
        <v>16.2</v>
      </c>
      <c r="AL44" s="89">
        <v>46.01</v>
      </c>
      <c r="AM44" s="91">
        <v>46.3</v>
      </c>
      <c r="AN44" s="89">
        <v>45.118000000000002</v>
      </c>
      <c r="AO44" s="95" t="s">
        <v>1540</v>
      </c>
      <c r="AP44" s="95" t="s">
        <v>1540</v>
      </c>
      <c r="AQ44" s="95" t="s">
        <v>1540</v>
      </c>
      <c r="AR44" s="90">
        <v>10.26098</v>
      </c>
      <c r="AS44" s="90">
        <v>2.0843099999999999</v>
      </c>
      <c r="AT44" s="90">
        <v>33.488999999999997</v>
      </c>
      <c r="AU44" s="90">
        <v>16.465</v>
      </c>
      <c r="AV44" s="91">
        <v>36.106999999999999</v>
      </c>
      <c r="AW44" s="94">
        <v>9.3789999999999996</v>
      </c>
    </row>
    <row r="45" spans="1:49" x14ac:dyDescent="0.3">
      <c r="A45" s="96" t="s">
        <v>842</v>
      </c>
      <c r="B45" s="89">
        <v>4</v>
      </c>
      <c r="C45" s="90">
        <v>38</v>
      </c>
      <c r="D45" s="90">
        <v>89</v>
      </c>
      <c r="E45" s="90">
        <v>50.748339999999999</v>
      </c>
      <c r="F45" s="90">
        <v>30.2</v>
      </c>
      <c r="G45" s="91">
        <v>95</v>
      </c>
      <c r="H45" s="89">
        <v>29.4</v>
      </c>
      <c r="I45" s="91">
        <v>102</v>
      </c>
      <c r="J45" s="89">
        <v>11.78</v>
      </c>
      <c r="K45" s="90">
        <v>0</v>
      </c>
      <c r="L45" s="91">
        <v>10.1</v>
      </c>
      <c r="M45" s="92" t="s">
        <v>1540</v>
      </c>
      <c r="N45" s="93" t="s">
        <v>1540</v>
      </c>
      <c r="O45" s="94">
        <v>2.6669999999999998</v>
      </c>
      <c r="P45" s="89">
        <v>82.57</v>
      </c>
      <c r="Q45" s="90">
        <v>121.14</v>
      </c>
      <c r="R45" s="90">
        <v>282.35000000000002</v>
      </c>
      <c r="S45" s="91">
        <v>119.27</v>
      </c>
      <c r="T45" s="94">
        <v>163.87799999999999</v>
      </c>
      <c r="U45" s="94">
        <v>8.83</v>
      </c>
      <c r="V45" s="89">
        <v>11.53</v>
      </c>
      <c r="W45" s="90">
        <v>18.78</v>
      </c>
      <c r="X45" s="90">
        <v>9.35</v>
      </c>
      <c r="Y45" s="95" t="s">
        <v>1540</v>
      </c>
      <c r="Z45" s="93" t="s">
        <v>1540</v>
      </c>
      <c r="AA45" s="89">
        <v>158.03</v>
      </c>
      <c r="AB45" s="91">
        <v>499.10399999999998</v>
      </c>
      <c r="AC45" s="89">
        <v>79.673000000000002</v>
      </c>
      <c r="AD45" s="90">
        <v>54.720999999999997</v>
      </c>
      <c r="AE45" s="90">
        <v>19</v>
      </c>
      <c r="AF45" s="91">
        <v>0</v>
      </c>
      <c r="AG45" s="89">
        <v>16.573</v>
      </c>
      <c r="AH45" s="90">
        <v>18.399999999999999</v>
      </c>
      <c r="AI45" s="90">
        <v>9.71767</v>
      </c>
      <c r="AJ45" s="90">
        <v>16.295999999999999</v>
      </c>
      <c r="AK45" s="91">
        <v>16.2</v>
      </c>
      <c r="AL45" s="89">
        <v>46.01</v>
      </c>
      <c r="AM45" s="91">
        <v>46.3</v>
      </c>
      <c r="AN45" s="89">
        <v>45.118000000000002</v>
      </c>
      <c r="AO45" s="95" t="s">
        <v>1540</v>
      </c>
      <c r="AP45" s="95" t="s">
        <v>1540</v>
      </c>
      <c r="AQ45" s="95" t="s">
        <v>1540</v>
      </c>
      <c r="AR45" s="90">
        <v>10.26098</v>
      </c>
      <c r="AS45" s="90">
        <v>2.0843099999999999</v>
      </c>
      <c r="AT45" s="90">
        <v>33.488999999999997</v>
      </c>
      <c r="AU45" s="90">
        <v>16.465</v>
      </c>
      <c r="AV45" s="91">
        <v>36.106999999999999</v>
      </c>
      <c r="AW45" s="94">
        <v>9.3789999999999996</v>
      </c>
    </row>
    <row r="46" spans="1:49" x14ac:dyDescent="0.3">
      <c r="A46" s="96" t="s">
        <v>843</v>
      </c>
      <c r="B46" s="89">
        <v>4</v>
      </c>
      <c r="C46" s="90">
        <v>38</v>
      </c>
      <c r="D46" s="90">
        <v>89</v>
      </c>
      <c r="E46" s="90">
        <v>37.878819999999997</v>
      </c>
      <c r="F46" s="90">
        <v>36.799999999999997</v>
      </c>
      <c r="G46" s="91">
        <v>95</v>
      </c>
      <c r="H46" s="89">
        <v>30.5</v>
      </c>
      <c r="I46" s="91">
        <v>99</v>
      </c>
      <c r="J46" s="89">
        <v>11.71</v>
      </c>
      <c r="K46" s="90">
        <v>0</v>
      </c>
      <c r="L46" s="91">
        <v>10.3</v>
      </c>
      <c r="M46" s="92" t="s">
        <v>1540</v>
      </c>
      <c r="N46" s="93" t="s">
        <v>1540</v>
      </c>
      <c r="O46" s="94">
        <v>2.6669999999999998</v>
      </c>
      <c r="P46" s="89">
        <v>82.57</v>
      </c>
      <c r="Q46" s="90">
        <v>124.2</v>
      </c>
      <c r="R46" s="90">
        <v>280.67</v>
      </c>
      <c r="S46" s="91">
        <v>125.28</v>
      </c>
      <c r="T46" s="94">
        <v>168.50700000000001</v>
      </c>
      <c r="U46" s="94">
        <v>8.98</v>
      </c>
      <c r="V46" s="89">
        <v>11.53</v>
      </c>
      <c r="W46" s="90">
        <v>19.760000000000002</v>
      </c>
      <c r="X46" s="90">
        <v>9.43</v>
      </c>
      <c r="Y46" s="95" t="s">
        <v>1540</v>
      </c>
      <c r="Z46" s="93" t="s">
        <v>1540</v>
      </c>
      <c r="AA46" s="89">
        <v>163.38999999999999</v>
      </c>
      <c r="AB46" s="91">
        <v>504.46499999999997</v>
      </c>
      <c r="AC46" s="89">
        <v>78.501000000000005</v>
      </c>
      <c r="AD46" s="90">
        <v>54.537999999999997</v>
      </c>
      <c r="AE46" s="90">
        <v>19.396000000000001</v>
      </c>
      <c r="AF46" s="91">
        <v>0</v>
      </c>
      <c r="AG46" s="89">
        <v>16.573</v>
      </c>
      <c r="AH46" s="90">
        <v>19.8</v>
      </c>
      <c r="AI46" s="90">
        <v>9.7957800000000006</v>
      </c>
      <c r="AJ46" s="90">
        <v>16.295999999999999</v>
      </c>
      <c r="AK46" s="91">
        <v>16.100000000000001</v>
      </c>
      <c r="AL46" s="89">
        <v>46.48</v>
      </c>
      <c r="AM46" s="91">
        <v>46.77</v>
      </c>
      <c r="AN46" s="89">
        <v>45.118000000000002</v>
      </c>
      <c r="AO46" s="95" t="s">
        <v>1540</v>
      </c>
      <c r="AP46" s="95" t="s">
        <v>1540</v>
      </c>
      <c r="AQ46" s="95" t="s">
        <v>1540</v>
      </c>
      <c r="AR46" s="90">
        <v>10.26098</v>
      </c>
      <c r="AS46" s="90">
        <v>2.0843099999999999</v>
      </c>
      <c r="AT46" s="90">
        <v>33.488999999999997</v>
      </c>
      <c r="AU46" s="90">
        <v>16.465</v>
      </c>
      <c r="AV46" s="91">
        <v>35.9</v>
      </c>
      <c r="AW46" s="94">
        <v>9.39</v>
      </c>
    </row>
    <row r="47" spans="1:49" x14ac:dyDescent="0.3">
      <c r="A47" s="96" t="s">
        <v>844</v>
      </c>
      <c r="B47" s="89">
        <v>4</v>
      </c>
      <c r="C47" s="90">
        <v>38</v>
      </c>
      <c r="D47" s="90">
        <v>89</v>
      </c>
      <c r="E47" s="90">
        <v>37.878819999999997</v>
      </c>
      <c r="F47" s="90">
        <v>36.799999999999997</v>
      </c>
      <c r="G47" s="91">
        <v>95</v>
      </c>
      <c r="H47" s="89">
        <v>30.5</v>
      </c>
      <c r="I47" s="91">
        <v>99</v>
      </c>
      <c r="J47" s="89">
        <v>11.71</v>
      </c>
      <c r="K47" s="90">
        <v>0</v>
      </c>
      <c r="L47" s="91">
        <v>10.3</v>
      </c>
      <c r="M47" s="92" t="s">
        <v>1540</v>
      </c>
      <c r="N47" s="93" t="s">
        <v>1540</v>
      </c>
      <c r="O47" s="94">
        <v>2.6669999999999998</v>
      </c>
      <c r="P47" s="89">
        <v>82.57</v>
      </c>
      <c r="Q47" s="90">
        <v>124.2</v>
      </c>
      <c r="R47" s="90">
        <v>280.67</v>
      </c>
      <c r="S47" s="91">
        <v>125.28</v>
      </c>
      <c r="T47" s="94">
        <v>168.50700000000001</v>
      </c>
      <c r="U47" s="94">
        <v>8.98</v>
      </c>
      <c r="V47" s="89">
        <v>11.53</v>
      </c>
      <c r="W47" s="90">
        <v>19.760000000000002</v>
      </c>
      <c r="X47" s="90">
        <v>9.43</v>
      </c>
      <c r="Y47" s="95" t="s">
        <v>1540</v>
      </c>
      <c r="Z47" s="93" t="s">
        <v>1540</v>
      </c>
      <c r="AA47" s="89">
        <v>163.38999999999999</v>
      </c>
      <c r="AB47" s="91">
        <v>504.46499999999997</v>
      </c>
      <c r="AC47" s="89">
        <v>78.501000000000005</v>
      </c>
      <c r="AD47" s="90">
        <v>54.537999999999997</v>
      </c>
      <c r="AE47" s="90">
        <v>19.396000000000001</v>
      </c>
      <c r="AF47" s="91">
        <v>0</v>
      </c>
      <c r="AG47" s="89">
        <v>16.573</v>
      </c>
      <c r="AH47" s="90">
        <v>19.8</v>
      </c>
      <c r="AI47" s="90">
        <v>9.7957800000000006</v>
      </c>
      <c r="AJ47" s="90">
        <v>16.295999999999999</v>
      </c>
      <c r="AK47" s="91">
        <v>16.100000000000001</v>
      </c>
      <c r="AL47" s="89">
        <v>46.48</v>
      </c>
      <c r="AM47" s="91">
        <v>46.77</v>
      </c>
      <c r="AN47" s="89">
        <v>45.118000000000002</v>
      </c>
      <c r="AO47" s="95" t="s">
        <v>1540</v>
      </c>
      <c r="AP47" s="95" t="s">
        <v>1540</v>
      </c>
      <c r="AQ47" s="95" t="s">
        <v>1540</v>
      </c>
      <c r="AR47" s="90">
        <v>10.26098</v>
      </c>
      <c r="AS47" s="90">
        <v>2.0843099999999999</v>
      </c>
      <c r="AT47" s="90">
        <v>33.488999999999997</v>
      </c>
      <c r="AU47" s="90">
        <v>16.465</v>
      </c>
      <c r="AV47" s="91">
        <v>35.9</v>
      </c>
      <c r="AW47" s="94">
        <v>9.39</v>
      </c>
    </row>
    <row r="48" spans="1:49" x14ac:dyDescent="0.3">
      <c r="A48" s="96" t="s">
        <v>845</v>
      </c>
      <c r="B48" s="89">
        <v>4</v>
      </c>
      <c r="C48" s="90">
        <v>38</v>
      </c>
      <c r="D48" s="90">
        <v>89</v>
      </c>
      <c r="E48" s="90">
        <v>36.744630000000001</v>
      </c>
      <c r="F48" s="90">
        <v>38</v>
      </c>
      <c r="G48" s="91">
        <v>95</v>
      </c>
      <c r="H48" s="89">
        <v>30.5</v>
      </c>
      <c r="I48" s="91">
        <v>102</v>
      </c>
      <c r="J48" s="89">
        <v>11.67</v>
      </c>
      <c r="K48" s="90">
        <v>0</v>
      </c>
      <c r="L48" s="91">
        <v>10.1</v>
      </c>
      <c r="M48" s="89">
        <v>1.07</v>
      </c>
      <c r="N48" s="91">
        <v>176.01</v>
      </c>
      <c r="O48" s="94">
        <v>2.6669999999999998</v>
      </c>
      <c r="P48" s="89">
        <v>83.43</v>
      </c>
      <c r="Q48" s="90">
        <v>128.33000000000001</v>
      </c>
      <c r="R48" s="90">
        <v>279</v>
      </c>
      <c r="S48" s="91">
        <v>137.12</v>
      </c>
      <c r="T48" s="94">
        <v>166.637</v>
      </c>
      <c r="U48" s="94">
        <v>8.9600000000000009</v>
      </c>
      <c r="V48" s="89">
        <v>12.09</v>
      </c>
      <c r="W48" s="90">
        <v>19.850000000000001</v>
      </c>
      <c r="X48" s="90">
        <v>9.51</v>
      </c>
      <c r="Y48" s="95" t="s">
        <v>1540</v>
      </c>
      <c r="Z48" s="93" t="s">
        <v>1540</v>
      </c>
      <c r="AA48" s="89">
        <v>159.13</v>
      </c>
      <c r="AB48" s="91">
        <v>500.20699999999999</v>
      </c>
      <c r="AC48" s="89">
        <v>77.341999999999999</v>
      </c>
      <c r="AD48" s="90">
        <v>54.326999999999998</v>
      </c>
      <c r="AE48" s="90">
        <v>15.167999999999999</v>
      </c>
      <c r="AF48" s="91">
        <v>0</v>
      </c>
      <c r="AG48" s="89">
        <v>16.573</v>
      </c>
      <c r="AH48" s="90">
        <v>24.6</v>
      </c>
      <c r="AI48" s="90">
        <v>10.068250000000001</v>
      </c>
      <c r="AJ48" s="90">
        <v>16.295999999999999</v>
      </c>
      <c r="AK48" s="91">
        <v>16</v>
      </c>
      <c r="AL48" s="89">
        <v>46.91</v>
      </c>
      <c r="AM48" s="91">
        <v>47.2</v>
      </c>
      <c r="AN48" s="89">
        <v>44.444000000000003</v>
      </c>
      <c r="AO48" s="95" t="s">
        <v>1540</v>
      </c>
      <c r="AP48" s="95" t="s">
        <v>1540</v>
      </c>
      <c r="AQ48" s="95" t="s">
        <v>1540</v>
      </c>
      <c r="AR48" s="90">
        <v>10.26098</v>
      </c>
      <c r="AS48" s="90">
        <v>2.0843099999999999</v>
      </c>
      <c r="AT48" s="90">
        <v>33.488999999999997</v>
      </c>
      <c r="AU48" s="90">
        <v>16.465</v>
      </c>
      <c r="AV48" s="91">
        <v>35.637999999999998</v>
      </c>
      <c r="AW48" s="94">
        <v>9.8070000000000004</v>
      </c>
    </row>
    <row r="49" spans="1:49" x14ac:dyDescent="0.3">
      <c r="A49" s="96" t="s">
        <v>846</v>
      </c>
      <c r="B49" s="89">
        <v>4</v>
      </c>
      <c r="C49" s="90">
        <v>38</v>
      </c>
      <c r="D49" s="90">
        <v>89</v>
      </c>
      <c r="E49" s="90">
        <v>36.744630000000001</v>
      </c>
      <c r="F49" s="90">
        <v>38</v>
      </c>
      <c r="G49" s="91">
        <v>95</v>
      </c>
      <c r="H49" s="89">
        <v>30.5</v>
      </c>
      <c r="I49" s="91">
        <v>102</v>
      </c>
      <c r="J49" s="89">
        <v>11.67</v>
      </c>
      <c r="K49" s="90">
        <v>0</v>
      </c>
      <c r="L49" s="91">
        <v>10.1</v>
      </c>
      <c r="M49" s="89">
        <v>1.07</v>
      </c>
      <c r="N49" s="91">
        <v>176.01</v>
      </c>
      <c r="O49" s="94">
        <v>2.6669999999999998</v>
      </c>
      <c r="P49" s="89">
        <v>83.43</v>
      </c>
      <c r="Q49" s="90">
        <v>128.33000000000001</v>
      </c>
      <c r="R49" s="90">
        <v>279</v>
      </c>
      <c r="S49" s="91">
        <v>137.12</v>
      </c>
      <c r="T49" s="94">
        <v>166.637</v>
      </c>
      <c r="U49" s="94">
        <v>8.9600000000000009</v>
      </c>
      <c r="V49" s="89">
        <v>12.09</v>
      </c>
      <c r="W49" s="90">
        <v>19.850000000000001</v>
      </c>
      <c r="X49" s="90">
        <v>9.51</v>
      </c>
      <c r="Y49" s="95" t="s">
        <v>1540</v>
      </c>
      <c r="Z49" s="93" t="s">
        <v>1540</v>
      </c>
      <c r="AA49" s="89">
        <v>159.13</v>
      </c>
      <c r="AB49" s="91">
        <v>500.20699999999999</v>
      </c>
      <c r="AC49" s="89">
        <v>77.341999999999999</v>
      </c>
      <c r="AD49" s="90">
        <v>54.326999999999998</v>
      </c>
      <c r="AE49" s="90">
        <v>15.167999999999999</v>
      </c>
      <c r="AF49" s="91">
        <v>0</v>
      </c>
      <c r="AG49" s="89">
        <v>16.573</v>
      </c>
      <c r="AH49" s="90">
        <v>24.6</v>
      </c>
      <c r="AI49" s="90">
        <v>10.068250000000001</v>
      </c>
      <c r="AJ49" s="90">
        <v>16.295999999999999</v>
      </c>
      <c r="AK49" s="91">
        <v>16</v>
      </c>
      <c r="AL49" s="89">
        <v>46.91</v>
      </c>
      <c r="AM49" s="91">
        <v>47.2</v>
      </c>
      <c r="AN49" s="89">
        <v>44.444000000000003</v>
      </c>
      <c r="AO49" s="95" t="s">
        <v>1540</v>
      </c>
      <c r="AP49" s="95" t="s">
        <v>1540</v>
      </c>
      <c r="AQ49" s="95" t="s">
        <v>1540</v>
      </c>
      <c r="AR49" s="90">
        <v>10.26098</v>
      </c>
      <c r="AS49" s="90">
        <v>2.0843099999999999</v>
      </c>
      <c r="AT49" s="90">
        <v>33.488999999999997</v>
      </c>
      <c r="AU49" s="90">
        <v>16.465</v>
      </c>
      <c r="AV49" s="91">
        <v>35.637999999999998</v>
      </c>
      <c r="AW49" s="94">
        <v>9.8070000000000004</v>
      </c>
    </row>
    <row r="50" spans="1:49" x14ac:dyDescent="0.3">
      <c r="A50" s="96" t="s">
        <v>847</v>
      </c>
      <c r="B50" s="89">
        <v>4</v>
      </c>
      <c r="C50" s="90">
        <v>38</v>
      </c>
      <c r="D50" s="90">
        <v>89</v>
      </c>
      <c r="E50" s="90">
        <v>31.101189999999999</v>
      </c>
      <c r="F50" s="90">
        <v>38.5</v>
      </c>
      <c r="G50" s="91">
        <v>95</v>
      </c>
      <c r="H50" s="89">
        <v>30.5</v>
      </c>
      <c r="I50" s="91">
        <v>106</v>
      </c>
      <c r="J50" s="89">
        <v>11.75</v>
      </c>
      <c r="K50" s="90">
        <v>0</v>
      </c>
      <c r="L50" s="91">
        <v>20.95</v>
      </c>
      <c r="M50" s="92" t="s">
        <v>1540</v>
      </c>
      <c r="N50" s="93" t="s">
        <v>1540</v>
      </c>
      <c r="O50" s="94">
        <v>2.6669999999999998</v>
      </c>
      <c r="P50" s="89">
        <v>84.29</v>
      </c>
      <c r="Q50" s="90">
        <v>129.37</v>
      </c>
      <c r="R50" s="90">
        <v>274.02999999999997</v>
      </c>
      <c r="S50" s="91">
        <v>176.09</v>
      </c>
      <c r="T50" s="94">
        <v>165.887</v>
      </c>
      <c r="U50" s="94">
        <v>8.98</v>
      </c>
      <c r="V50" s="89">
        <v>12.09</v>
      </c>
      <c r="W50" s="90">
        <v>20.329999999999998</v>
      </c>
      <c r="X50" s="90">
        <v>9.6</v>
      </c>
      <c r="Y50" s="95" t="s">
        <v>1540</v>
      </c>
      <c r="Z50" s="93" t="s">
        <v>1540</v>
      </c>
      <c r="AA50" s="89">
        <v>159.34</v>
      </c>
      <c r="AB50" s="91">
        <v>500.41199999999998</v>
      </c>
      <c r="AC50" s="89">
        <v>77.341999999999999</v>
      </c>
      <c r="AD50" s="90">
        <v>54.618000000000002</v>
      </c>
      <c r="AE50" s="90">
        <v>15.180999999999999</v>
      </c>
      <c r="AF50" s="91">
        <v>0</v>
      </c>
      <c r="AG50" s="89">
        <v>16.573</v>
      </c>
      <c r="AH50" s="90">
        <v>25</v>
      </c>
      <c r="AI50" s="90">
        <v>10.12035</v>
      </c>
      <c r="AJ50" s="90">
        <v>16.295999999999999</v>
      </c>
      <c r="AK50" s="91">
        <v>16</v>
      </c>
      <c r="AL50" s="89">
        <v>46.44</v>
      </c>
      <c r="AM50" s="91">
        <v>46.72</v>
      </c>
      <c r="AN50" s="89">
        <v>44.444000000000003</v>
      </c>
      <c r="AO50" s="95" t="s">
        <v>1540</v>
      </c>
      <c r="AP50" s="95" t="s">
        <v>1540</v>
      </c>
      <c r="AQ50" s="95" t="s">
        <v>1540</v>
      </c>
      <c r="AR50" s="90">
        <v>10.26098</v>
      </c>
      <c r="AS50" s="90">
        <v>2.0843099999999999</v>
      </c>
      <c r="AT50" s="90">
        <v>33.488999999999997</v>
      </c>
      <c r="AU50" s="90">
        <v>16.465</v>
      </c>
      <c r="AV50" s="91">
        <v>35.993000000000002</v>
      </c>
      <c r="AW50" s="94">
        <v>11.118</v>
      </c>
    </row>
    <row r="51" spans="1:49" x14ac:dyDescent="0.3">
      <c r="A51" s="96" t="s">
        <v>848</v>
      </c>
      <c r="B51" s="89">
        <v>4</v>
      </c>
      <c r="C51" s="90">
        <v>38</v>
      </c>
      <c r="D51" s="90">
        <v>89</v>
      </c>
      <c r="E51" s="90">
        <v>31.101189999999999</v>
      </c>
      <c r="F51" s="90">
        <v>38.5</v>
      </c>
      <c r="G51" s="91">
        <v>95</v>
      </c>
      <c r="H51" s="89">
        <v>30.5</v>
      </c>
      <c r="I51" s="91">
        <v>106</v>
      </c>
      <c r="J51" s="89">
        <v>11.75</v>
      </c>
      <c r="K51" s="90">
        <v>0</v>
      </c>
      <c r="L51" s="91">
        <v>20.95</v>
      </c>
      <c r="M51" s="92" t="s">
        <v>1540</v>
      </c>
      <c r="N51" s="93" t="s">
        <v>1540</v>
      </c>
      <c r="O51" s="94">
        <v>2.6669999999999998</v>
      </c>
      <c r="P51" s="89">
        <v>84.29</v>
      </c>
      <c r="Q51" s="90">
        <v>129.37</v>
      </c>
      <c r="R51" s="90">
        <v>274.02999999999997</v>
      </c>
      <c r="S51" s="91">
        <v>176.09</v>
      </c>
      <c r="T51" s="94">
        <v>165.887</v>
      </c>
      <c r="U51" s="94">
        <v>8.98</v>
      </c>
      <c r="V51" s="89">
        <v>12.09</v>
      </c>
      <c r="W51" s="90">
        <v>20.329999999999998</v>
      </c>
      <c r="X51" s="90">
        <v>9.6</v>
      </c>
      <c r="Y51" s="95" t="s">
        <v>1540</v>
      </c>
      <c r="Z51" s="93" t="s">
        <v>1540</v>
      </c>
      <c r="AA51" s="89">
        <v>159.34</v>
      </c>
      <c r="AB51" s="91">
        <v>500.41199999999998</v>
      </c>
      <c r="AC51" s="89">
        <v>77.341999999999999</v>
      </c>
      <c r="AD51" s="90">
        <v>54.618000000000002</v>
      </c>
      <c r="AE51" s="90">
        <v>15.180999999999999</v>
      </c>
      <c r="AF51" s="91">
        <v>0</v>
      </c>
      <c r="AG51" s="89">
        <v>16.573</v>
      </c>
      <c r="AH51" s="90">
        <v>25</v>
      </c>
      <c r="AI51" s="90">
        <v>10.12035</v>
      </c>
      <c r="AJ51" s="90">
        <v>16.295999999999999</v>
      </c>
      <c r="AK51" s="91">
        <v>16</v>
      </c>
      <c r="AL51" s="89">
        <v>46.44</v>
      </c>
      <c r="AM51" s="91">
        <v>46.72</v>
      </c>
      <c r="AN51" s="89">
        <v>44.444000000000003</v>
      </c>
      <c r="AO51" s="95" t="s">
        <v>1540</v>
      </c>
      <c r="AP51" s="95" t="s">
        <v>1540</v>
      </c>
      <c r="AQ51" s="95" t="s">
        <v>1540</v>
      </c>
      <c r="AR51" s="90">
        <v>10.26098</v>
      </c>
      <c r="AS51" s="90">
        <v>2.0843099999999999</v>
      </c>
      <c r="AT51" s="90">
        <v>33.488999999999997</v>
      </c>
      <c r="AU51" s="90">
        <v>16.465</v>
      </c>
      <c r="AV51" s="91">
        <v>35.993000000000002</v>
      </c>
      <c r="AW51" s="94">
        <v>11.118</v>
      </c>
    </row>
    <row r="52" spans="1:49" x14ac:dyDescent="0.3">
      <c r="A52" s="96" t="s">
        <v>849</v>
      </c>
      <c r="B52" s="89">
        <v>4</v>
      </c>
      <c r="C52" s="90">
        <v>38</v>
      </c>
      <c r="D52" s="90">
        <v>89</v>
      </c>
      <c r="E52" s="90">
        <v>58.185009999999998</v>
      </c>
      <c r="F52" s="90">
        <v>28</v>
      </c>
      <c r="G52" s="91">
        <v>95</v>
      </c>
      <c r="H52" s="89">
        <v>29.4</v>
      </c>
      <c r="I52" s="91">
        <v>113</v>
      </c>
      <c r="J52" s="89">
        <v>11.74</v>
      </c>
      <c r="K52" s="90">
        <v>0</v>
      </c>
      <c r="L52" s="91">
        <v>20.94</v>
      </c>
      <c r="M52" s="92" t="s">
        <v>1540</v>
      </c>
      <c r="N52" s="93" t="s">
        <v>1540</v>
      </c>
      <c r="O52" s="94">
        <v>2.6669999999999998</v>
      </c>
      <c r="P52" s="89">
        <v>96.99</v>
      </c>
      <c r="Q52" s="90">
        <v>128.33000000000001</v>
      </c>
      <c r="R52" s="90">
        <v>269.12</v>
      </c>
      <c r="S52" s="91">
        <v>188.26</v>
      </c>
      <c r="T52" s="94">
        <v>168.952</v>
      </c>
      <c r="U52" s="94">
        <v>8.9700000000000006</v>
      </c>
      <c r="V52" s="89">
        <v>12.09</v>
      </c>
      <c r="W52" s="90">
        <v>15.6</v>
      </c>
      <c r="X52" s="90">
        <v>5.39</v>
      </c>
      <c r="Y52" s="95" t="s">
        <v>1540</v>
      </c>
      <c r="Z52" s="93" t="s">
        <v>1540</v>
      </c>
      <c r="AA52" s="89">
        <v>162.72</v>
      </c>
      <c r="AB52" s="91">
        <v>503.79599999999999</v>
      </c>
      <c r="AC52" s="89">
        <v>77.427000000000007</v>
      </c>
      <c r="AD52" s="90">
        <v>54.552999999999997</v>
      </c>
      <c r="AE52" s="90">
        <v>15.93</v>
      </c>
      <c r="AF52" s="91">
        <v>0.5</v>
      </c>
      <c r="AG52" s="89">
        <v>16.573</v>
      </c>
      <c r="AH52" s="90">
        <v>26</v>
      </c>
      <c r="AI52" s="90">
        <v>10.00789</v>
      </c>
      <c r="AJ52" s="90">
        <v>16.295999999999999</v>
      </c>
      <c r="AK52" s="91">
        <v>16</v>
      </c>
      <c r="AL52" s="89">
        <v>46.46</v>
      </c>
      <c r="AM52" s="91">
        <v>46.75</v>
      </c>
      <c r="AN52" s="89">
        <v>44.444000000000003</v>
      </c>
      <c r="AO52" s="95" t="s">
        <v>1540</v>
      </c>
      <c r="AP52" s="95" t="s">
        <v>1540</v>
      </c>
      <c r="AQ52" s="95" t="s">
        <v>1540</v>
      </c>
      <c r="AR52" s="90">
        <v>10.26098</v>
      </c>
      <c r="AS52" s="90">
        <v>2.0843099999999999</v>
      </c>
      <c r="AT52" s="90">
        <v>33.488999999999997</v>
      </c>
      <c r="AU52" s="90">
        <v>16.465</v>
      </c>
      <c r="AV52" s="91">
        <v>40.082999999999998</v>
      </c>
      <c r="AW52" s="94">
        <v>11.416</v>
      </c>
    </row>
    <row r="53" spans="1:49" x14ac:dyDescent="0.3">
      <c r="A53" s="96" t="s">
        <v>850</v>
      </c>
      <c r="B53" s="89">
        <v>4</v>
      </c>
      <c r="C53" s="90">
        <v>38</v>
      </c>
      <c r="D53" s="90">
        <v>89</v>
      </c>
      <c r="E53" s="90">
        <v>58.185009999999998</v>
      </c>
      <c r="F53" s="90">
        <v>28</v>
      </c>
      <c r="G53" s="91">
        <v>95</v>
      </c>
      <c r="H53" s="89">
        <v>29.4</v>
      </c>
      <c r="I53" s="91">
        <v>113</v>
      </c>
      <c r="J53" s="89">
        <v>11.74</v>
      </c>
      <c r="K53" s="90">
        <v>0</v>
      </c>
      <c r="L53" s="91">
        <v>20.94</v>
      </c>
      <c r="M53" s="92" t="s">
        <v>1540</v>
      </c>
      <c r="N53" s="93" t="s">
        <v>1540</v>
      </c>
      <c r="O53" s="94">
        <v>2.6669999999999998</v>
      </c>
      <c r="P53" s="89">
        <v>96.99</v>
      </c>
      <c r="Q53" s="90">
        <v>128.33000000000001</v>
      </c>
      <c r="R53" s="90">
        <v>269.12</v>
      </c>
      <c r="S53" s="91">
        <v>188.26</v>
      </c>
      <c r="T53" s="94">
        <v>168.952</v>
      </c>
      <c r="U53" s="94">
        <v>8.9700000000000006</v>
      </c>
      <c r="V53" s="89">
        <v>12.09</v>
      </c>
      <c r="W53" s="90">
        <v>15.6</v>
      </c>
      <c r="X53" s="90">
        <v>5.39</v>
      </c>
      <c r="Y53" s="95" t="s">
        <v>1540</v>
      </c>
      <c r="Z53" s="93" t="s">
        <v>1540</v>
      </c>
      <c r="AA53" s="89">
        <v>162.72</v>
      </c>
      <c r="AB53" s="91">
        <v>503.79599999999999</v>
      </c>
      <c r="AC53" s="89">
        <v>77.427000000000007</v>
      </c>
      <c r="AD53" s="90">
        <v>54.552999999999997</v>
      </c>
      <c r="AE53" s="90">
        <v>15.93</v>
      </c>
      <c r="AF53" s="91">
        <v>0.5</v>
      </c>
      <c r="AG53" s="89">
        <v>16.573</v>
      </c>
      <c r="AH53" s="90">
        <v>26</v>
      </c>
      <c r="AI53" s="90">
        <v>10.00789</v>
      </c>
      <c r="AJ53" s="90">
        <v>16.295999999999999</v>
      </c>
      <c r="AK53" s="91">
        <v>16</v>
      </c>
      <c r="AL53" s="89">
        <v>46.46</v>
      </c>
      <c r="AM53" s="91">
        <v>46.75</v>
      </c>
      <c r="AN53" s="89">
        <v>44.444000000000003</v>
      </c>
      <c r="AO53" s="95" t="s">
        <v>1540</v>
      </c>
      <c r="AP53" s="95" t="s">
        <v>1540</v>
      </c>
      <c r="AQ53" s="95" t="s">
        <v>1540</v>
      </c>
      <c r="AR53" s="90">
        <v>10.26098</v>
      </c>
      <c r="AS53" s="90">
        <v>2.0843099999999999</v>
      </c>
      <c r="AT53" s="90">
        <v>33.488999999999997</v>
      </c>
      <c r="AU53" s="90">
        <v>16.465</v>
      </c>
      <c r="AV53" s="91">
        <v>40.082999999999998</v>
      </c>
      <c r="AW53" s="94">
        <v>11.416</v>
      </c>
    </row>
    <row r="54" spans="1:49" x14ac:dyDescent="0.3">
      <c r="A54" s="96" t="s">
        <v>851</v>
      </c>
      <c r="B54" s="89">
        <v>4</v>
      </c>
      <c r="C54" s="90">
        <v>38</v>
      </c>
      <c r="D54" s="90">
        <v>89</v>
      </c>
      <c r="E54" s="90">
        <v>60.925800000000002</v>
      </c>
      <c r="F54" s="90">
        <v>26.7</v>
      </c>
      <c r="G54" s="91">
        <v>95</v>
      </c>
      <c r="H54" s="89">
        <v>29.4</v>
      </c>
      <c r="I54" s="91">
        <v>113</v>
      </c>
      <c r="J54" s="89">
        <v>11.78</v>
      </c>
      <c r="K54" s="90">
        <v>0</v>
      </c>
      <c r="L54" s="91">
        <v>20.97</v>
      </c>
      <c r="M54" s="92" t="s">
        <v>1540</v>
      </c>
      <c r="N54" s="93" t="s">
        <v>1540</v>
      </c>
      <c r="O54" s="94">
        <v>2.6669999999999998</v>
      </c>
      <c r="P54" s="89">
        <v>121.36</v>
      </c>
      <c r="Q54" s="90">
        <v>126.26</v>
      </c>
      <c r="R54" s="90">
        <v>265.87</v>
      </c>
      <c r="S54" s="91">
        <v>189.99</v>
      </c>
      <c r="T54" s="94">
        <v>165.61699999999999</v>
      </c>
      <c r="U54" s="94">
        <v>9.14</v>
      </c>
      <c r="V54" s="89">
        <v>6.12</v>
      </c>
      <c r="W54" s="90">
        <v>15.36</v>
      </c>
      <c r="X54" s="90">
        <v>5.47</v>
      </c>
      <c r="Y54" s="95" t="s">
        <v>1540</v>
      </c>
      <c r="Z54" s="93" t="s">
        <v>1540</v>
      </c>
      <c r="AA54" s="89">
        <v>169.1</v>
      </c>
      <c r="AB54" s="91">
        <v>510.173</v>
      </c>
      <c r="AC54" s="89">
        <v>77.427000000000007</v>
      </c>
      <c r="AD54" s="90">
        <v>54.325000000000003</v>
      </c>
      <c r="AE54" s="90">
        <v>19.71</v>
      </c>
      <c r="AF54" s="91">
        <v>0.2</v>
      </c>
      <c r="AG54" s="89">
        <v>16.573</v>
      </c>
      <c r="AH54" s="90">
        <v>26</v>
      </c>
      <c r="AI54" s="90">
        <v>9.7494899999999998</v>
      </c>
      <c r="AJ54" s="90">
        <v>16.295999999999999</v>
      </c>
      <c r="AK54" s="91">
        <v>16</v>
      </c>
      <c r="AL54" s="89">
        <v>46.42</v>
      </c>
      <c r="AM54" s="91">
        <v>46.7</v>
      </c>
      <c r="AN54" s="89">
        <v>44.444000000000003</v>
      </c>
      <c r="AO54" s="95" t="s">
        <v>1540</v>
      </c>
      <c r="AP54" s="95" t="s">
        <v>1540</v>
      </c>
      <c r="AQ54" s="95" t="s">
        <v>1540</v>
      </c>
      <c r="AR54" s="90">
        <v>10.26098</v>
      </c>
      <c r="AS54" s="90">
        <v>2.0843099999999999</v>
      </c>
      <c r="AT54" s="90">
        <v>33.488999999999997</v>
      </c>
      <c r="AU54" s="90">
        <v>16.465</v>
      </c>
      <c r="AV54" s="91">
        <v>40.03</v>
      </c>
      <c r="AW54" s="94">
        <v>11.161</v>
      </c>
    </row>
    <row r="55" spans="1:49" x14ac:dyDescent="0.3">
      <c r="A55" s="96" t="s">
        <v>852</v>
      </c>
      <c r="B55" s="89">
        <v>4</v>
      </c>
      <c r="C55" s="90">
        <v>38</v>
      </c>
      <c r="D55" s="90">
        <v>89</v>
      </c>
      <c r="E55" s="90">
        <v>60.925800000000002</v>
      </c>
      <c r="F55" s="90">
        <v>26.7</v>
      </c>
      <c r="G55" s="91">
        <v>95</v>
      </c>
      <c r="H55" s="89">
        <v>29.4</v>
      </c>
      <c r="I55" s="91">
        <v>113</v>
      </c>
      <c r="J55" s="89">
        <v>11.78</v>
      </c>
      <c r="K55" s="90">
        <v>0</v>
      </c>
      <c r="L55" s="91">
        <v>20.97</v>
      </c>
      <c r="M55" s="92" t="s">
        <v>1540</v>
      </c>
      <c r="N55" s="93" t="s">
        <v>1540</v>
      </c>
      <c r="O55" s="94">
        <v>2.6669999999999998</v>
      </c>
      <c r="P55" s="89">
        <v>121.36</v>
      </c>
      <c r="Q55" s="90">
        <v>126.26</v>
      </c>
      <c r="R55" s="90">
        <v>265.87</v>
      </c>
      <c r="S55" s="91">
        <v>189.99</v>
      </c>
      <c r="T55" s="94">
        <v>165.61699999999999</v>
      </c>
      <c r="U55" s="94">
        <v>9.14</v>
      </c>
      <c r="V55" s="89">
        <v>6.12</v>
      </c>
      <c r="W55" s="90">
        <v>15.36</v>
      </c>
      <c r="X55" s="90">
        <v>5.47</v>
      </c>
      <c r="Y55" s="95" t="s">
        <v>1540</v>
      </c>
      <c r="Z55" s="93" t="s">
        <v>1540</v>
      </c>
      <c r="AA55" s="89">
        <v>169.1</v>
      </c>
      <c r="AB55" s="91">
        <v>510.173</v>
      </c>
      <c r="AC55" s="89">
        <v>77.427000000000007</v>
      </c>
      <c r="AD55" s="90">
        <v>54.325000000000003</v>
      </c>
      <c r="AE55" s="90">
        <v>19.71</v>
      </c>
      <c r="AF55" s="91">
        <v>0.2</v>
      </c>
      <c r="AG55" s="89">
        <v>16.573</v>
      </c>
      <c r="AH55" s="90">
        <v>26</v>
      </c>
      <c r="AI55" s="90">
        <v>9.7494899999999998</v>
      </c>
      <c r="AJ55" s="90">
        <v>16.295999999999999</v>
      </c>
      <c r="AK55" s="91">
        <v>16</v>
      </c>
      <c r="AL55" s="89">
        <v>46.42</v>
      </c>
      <c r="AM55" s="91">
        <v>46.7</v>
      </c>
      <c r="AN55" s="89">
        <v>44.444000000000003</v>
      </c>
      <c r="AO55" s="95" t="s">
        <v>1540</v>
      </c>
      <c r="AP55" s="95" t="s">
        <v>1540</v>
      </c>
      <c r="AQ55" s="95" t="s">
        <v>1540</v>
      </c>
      <c r="AR55" s="90">
        <v>10.26098</v>
      </c>
      <c r="AS55" s="90">
        <v>2.0843099999999999</v>
      </c>
      <c r="AT55" s="90">
        <v>33.488999999999997</v>
      </c>
      <c r="AU55" s="90">
        <v>16.465</v>
      </c>
      <c r="AV55" s="91">
        <v>40.03</v>
      </c>
      <c r="AW55" s="94">
        <v>11.161</v>
      </c>
    </row>
    <row r="56" spans="1:49" x14ac:dyDescent="0.3">
      <c r="A56" s="96" t="s">
        <v>853</v>
      </c>
      <c r="B56" s="89">
        <v>4</v>
      </c>
      <c r="C56" s="90">
        <v>38</v>
      </c>
      <c r="D56" s="90">
        <v>89</v>
      </c>
      <c r="E56" s="90">
        <v>52.658160000000002</v>
      </c>
      <c r="F56" s="90">
        <v>32.9</v>
      </c>
      <c r="G56" s="91">
        <v>95</v>
      </c>
      <c r="H56" s="89">
        <v>28.3</v>
      </c>
      <c r="I56" s="91">
        <v>113</v>
      </c>
      <c r="J56" s="89">
        <v>11.81</v>
      </c>
      <c r="K56" s="90">
        <v>0</v>
      </c>
      <c r="L56" s="91">
        <v>20.96</v>
      </c>
      <c r="M56" s="92" t="s">
        <v>1540</v>
      </c>
      <c r="N56" s="93" t="s">
        <v>1540</v>
      </c>
      <c r="O56" s="94">
        <v>2.6669999999999998</v>
      </c>
      <c r="P56" s="89">
        <v>126.87</v>
      </c>
      <c r="Q56" s="90">
        <v>127.29</v>
      </c>
      <c r="R56" s="90">
        <v>270.75</v>
      </c>
      <c r="S56" s="91">
        <v>194.05</v>
      </c>
      <c r="T56" s="94">
        <v>165.29900000000001</v>
      </c>
      <c r="U56" s="94">
        <v>9.1300000000000008</v>
      </c>
      <c r="V56" s="89">
        <v>6.12</v>
      </c>
      <c r="W56" s="90">
        <v>19.079999999999998</v>
      </c>
      <c r="X56" s="90">
        <v>5.53</v>
      </c>
      <c r="Y56" s="95" t="s">
        <v>1540</v>
      </c>
      <c r="Z56" s="93" t="s">
        <v>1540</v>
      </c>
      <c r="AA56" s="89">
        <v>166.16</v>
      </c>
      <c r="AB56" s="91">
        <v>507.23599999999999</v>
      </c>
      <c r="AC56" s="89">
        <v>77.427000000000007</v>
      </c>
      <c r="AD56" s="90">
        <v>64.936000000000007</v>
      </c>
      <c r="AE56" s="90">
        <v>21.920999999999999</v>
      </c>
      <c r="AF56" s="91">
        <v>0</v>
      </c>
      <c r="AG56" s="89">
        <v>16.573</v>
      </c>
      <c r="AH56" s="90">
        <v>21.3</v>
      </c>
      <c r="AI56" s="90">
        <v>9.9635400000000001</v>
      </c>
      <c r="AJ56" s="90">
        <v>16.295999999999999</v>
      </c>
      <c r="AK56" s="91">
        <v>16</v>
      </c>
      <c r="AL56" s="89">
        <v>46.41</v>
      </c>
      <c r="AM56" s="91">
        <v>46.7</v>
      </c>
      <c r="AN56" s="89">
        <v>44.444000000000003</v>
      </c>
      <c r="AO56" s="95" t="s">
        <v>1540</v>
      </c>
      <c r="AP56" s="95" t="s">
        <v>1540</v>
      </c>
      <c r="AQ56" s="95" t="s">
        <v>1540</v>
      </c>
      <c r="AR56" s="90">
        <v>10.26098</v>
      </c>
      <c r="AS56" s="90">
        <v>2.0843099999999999</v>
      </c>
      <c r="AT56" s="90">
        <v>33.488999999999997</v>
      </c>
      <c r="AU56" s="90">
        <v>16.465</v>
      </c>
      <c r="AV56" s="91">
        <v>38.816000000000003</v>
      </c>
      <c r="AW56" s="94">
        <v>10.638</v>
      </c>
    </row>
    <row r="57" spans="1:49" x14ac:dyDescent="0.3">
      <c r="A57" s="96" t="s">
        <v>854</v>
      </c>
      <c r="B57" s="89">
        <v>4</v>
      </c>
      <c r="C57" s="90">
        <v>38</v>
      </c>
      <c r="D57" s="90">
        <v>89</v>
      </c>
      <c r="E57" s="90">
        <v>52.658160000000002</v>
      </c>
      <c r="F57" s="90">
        <v>32.9</v>
      </c>
      <c r="G57" s="91">
        <v>95</v>
      </c>
      <c r="H57" s="89">
        <v>28.3</v>
      </c>
      <c r="I57" s="91">
        <v>113</v>
      </c>
      <c r="J57" s="89">
        <v>11.81</v>
      </c>
      <c r="K57" s="90">
        <v>0</v>
      </c>
      <c r="L57" s="91">
        <v>20.96</v>
      </c>
      <c r="M57" s="92" t="s">
        <v>1540</v>
      </c>
      <c r="N57" s="93" t="s">
        <v>1540</v>
      </c>
      <c r="O57" s="94">
        <v>2.6669999999999998</v>
      </c>
      <c r="P57" s="89">
        <v>126.87</v>
      </c>
      <c r="Q57" s="90">
        <v>127.29</v>
      </c>
      <c r="R57" s="90">
        <v>270.75</v>
      </c>
      <c r="S57" s="91">
        <v>194.05</v>
      </c>
      <c r="T57" s="94">
        <v>165.29900000000001</v>
      </c>
      <c r="U57" s="94">
        <v>9.1300000000000008</v>
      </c>
      <c r="V57" s="89">
        <v>6.12</v>
      </c>
      <c r="W57" s="90">
        <v>19.079999999999998</v>
      </c>
      <c r="X57" s="90">
        <v>5.53</v>
      </c>
      <c r="Y57" s="95" t="s">
        <v>1540</v>
      </c>
      <c r="Z57" s="93" t="s">
        <v>1540</v>
      </c>
      <c r="AA57" s="89">
        <v>166.16</v>
      </c>
      <c r="AB57" s="91">
        <v>507.23599999999999</v>
      </c>
      <c r="AC57" s="89">
        <v>77.427000000000007</v>
      </c>
      <c r="AD57" s="90">
        <v>64.936000000000007</v>
      </c>
      <c r="AE57" s="90">
        <v>21.920999999999999</v>
      </c>
      <c r="AF57" s="91">
        <v>0</v>
      </c>
      <c r="AG57" s="89">
        <v>16.573</v>
      </c>
      <c r="AH57" s="90">
        <v>21.3</v>
      </c>
      <c r="AI57" s="90">
        <v>9.9635400000000001</v>
      </c>
      <c r="AJ57" s="90">
        <v>16.295999999999999</v>
      </c>
      <c r="AK57" s="91">
        <v>16</v>
      </c>
      <c r="AL57" s="89">
        <v>46.41</v>
      </c>
      <c r="AM57" s="91">
        <v>46.7</v>
      </c>
      <c r="AN57" s="89">
        <v>44.444000000000003</v>
      </c>
      <c r="AO57" s="95" t="s">
        <v>1540</v>
      </c>
      <c r="AP57" s="95" t="s">
        <v>1540</v>
      </c>
      <c r="AQ57" s="95" t="s">
        <v>1540</v>
      </c>
      <c r="AR57" s="90">
        <v>10.26098</v>
      </c>
      <c r="AS57" s="90">
        <v>2.0843099999999999</v>
      </c>
      <c r="AT57" s="90">
        <v>33.488999999999997</v>
      </c>
      <c r="AU57" s="90">
        <v>16.465</v>
      </c>
      <c r="AV57" s="91">
        <v>38.816000000000003</v>
      </c>
      <c r="AW57" s="94">
        <v>10.638</v>
      </c>
    </row>
    <row r="58" spans="1:49" x14ac:dyDescent="0.3">
      <c r="A58" s="96" t="s">
        <v>855</v>
      </c>
      <c r="B58" s="89">
        <v>4</v>
      </c>
      <c r="C58" s="90">
        <v>38</v>
      </c>
      <c r="D58" s="90">
        <v>89</v>
      </c>
      <c r="E58" s="90">
        <v>64.116759999999999</v>
      </c>
      <c r="F58" s="90">
        <v>26.8</v>
      </c>
      <c r="G58" s="91">
        <v>95</v>
      </c>
      <c r="H58" s="89">
        <v>28.3</v>
      </c>
      <c r="I58" s="91">
        <v>113</v>
      </c>
      <c r="J58" s="89">
        <v>11.67</v>
      </c>
      <c r="K58" s="90">
        <v>0</v>
      </c>
      <c r="L58" s="91">
        <v>17.41</v>
      </c>
      <c r="M58" s="92" t="s">
        <v>1540</v>
      </c>
      <c r="N58" s="93" t="s">
        <v>1540</v>
      </c>
      <c r="O58" s="94">
        <v>2.6669999999999998</v>
      </c>
      <c r="P58" s="89">
        <v>129.11000000000001</v>
      </c>
      <c r="Q58" s="90">
        <v>128.33000000000001</v>
      </c>
      <c r="R58" s="90">
        <v>280.67</v>
      </c>
      <c r="S58" s="91">
        <v>205.6</v>
      </c>
      <c r="T58" s="94">
        <v>163.238</v>
      </c>
      <c r="U58" s="94">
        <v>9.1999999999999993</v>
      </c>
      <c r="V58" s="89">
        <v>5.7</v>
      </c>
      <c r="W58" s="90">
        <v>14.76</v>
      </c>
      <c r="X58" s="90">
        <v>5.5</v>
      </c>
      <c r="Y58" s="95" t="s">
        <v>1540</v>
      </c>
      <c r="Z58" s="93" t="s">
        <v>1540</v>
      </c>
      <c r="AA58" s="89">
        <v>170.83</v>
      </c>
      <c r="AB58" s="91">
        <v>511.90800000000002</v>
      </c>
      <c r="AC58" s="89">
        <v>78.673000000000002</v>
      </c>
      <c r="AD58" s="90">
        <v>64.674999999999997</v>
      </c>
      <c r="AE58" s="90">
        <v>21.449000000000002</v>
      </c>
      <c r="AF58" s="91">
        <v>0</v>
      </c>
      <c r="AG58" s="89">
        <v>16.573</v>
      </c>
      <c r="AH58" s="90">
        <v>21.3</v>
      </c>
      <c r="AI58" s="90">
        <v>9.0486199999999997</v>
      </c>
      <c r="AJ58" s="90">
        <v>16.295999999999999</v>
      </c>
      <c r="AK58" s="91">
        <v>16</v>
      </c>
      <c r="AL58" s="89">
        <v>46.4</v>
      </c>
      <c r="AM58" s="91">
        <v>46.69</v>
      </c>
      <c r="AN58" s="89">
        <v>44.444000000000003</v>
      </c>
      <c r="AO58" s="90">
        <v>45.162849999999999</v>
      </c>
      <c r="AP58" s="90">
        <v>89.978189999999998</v>
      </c>
      <c r="AQ58" s="90">
        <v>51.937280000000001</v>
      </c>
      <c r="AR58" s="90">
        <v>10.26098</v>
      </c>
      <c r="AS58" s="90">
        <v>2.0843099999999999</v>
      </c>
      <c r="AT58" s="90">
        <v>33.488999999999997</v>
      </c>
      <c r="AU58" s="90">
        <v>16.465</v>
      </c>
      <c r="AV58" s="91">
        <v>39.024999999999999</v>
      </c>
      <c r="AW58" s="94">
        <v>10.356</v>
      </c>
    </row>
    <row r="59" spans="1:49" x14ac:dyDescent="0.3">
      <c r="A59" s="97" t="s">
        <v>856</v>
      </c>
      <c r="B59" s="98">
        <v>4</v>
      </c>
      <c r="C59" s="99">
        <v>38</v>
      </c>
      <c r="D59" s="99">
        <v>89</v>
      </c>
      <c r="E59" s="99">
        <v>64.116759999999999</v>
      </c>
      <c r="F59" s="99">
        <v>26.8</v>
      </c>
      <c r="G59" s="100">
        <v>95</v>
      </c>
      <c r="H59" s="98">
        <v>28.3</v>
      </c>
      <c r="I59" s="100">
        <v>113</v>
      </c>
      <c r="J59" s="98">
        <v>11.67</v>
      </c>
      <c r="K59" s="99">
        <v>0</v>
      </c>
      <c r="L59" s="100">
        <v>17.41</v>
      </c>
      <c r="M59" s="101" t="s">
        <v>1540</v>
      </c>
      <c r="N59" s="102" t="s">
        <v>1540</v>
      </c>
      <c r="O59" s="103">
        <v>2.6669999999999998</v>
      </c>
      <c r="P59" s="98">
        <v>129.11000000000001</v>
      </c>
      <c r="Q59" s="99">
        <v>128.33000000000001</v>
      </c>
      <c r="R59" s="99">
        <v>280.67</v>
      </c>
      <c r="S59" s="100">
        <v>205.6</v>
      </c>
      <c r="T59" s="103">
        <v>163.238</v>
      </c>
      <c r="U59" s="103">
        <v>9.1999999999999993</v>
      </c>
      <c r="V59" s="98">
        <v>5.7</v>
      </c>
      <c r="W59" s="99">
        <v>14.76</v>
      </c>
      <c r="X59" s="99">
        <v>5.5</v>
      </c>
      <c r="Y59" s="104" t="s">
        <v>1540</v>
      </c>
      <c r="Z59" s="102" t="s">
        <v>1540</v>
      </c>
      <c r="AA59" s="98">
        <v>170.83</v>
      </c>
      <c r="AB59" s="100">
        <v>511.90800000000002</v>
      </c>
      <c r="AC59" s="98">
        <v>78.673000000000002</v>
      </c>
      <c r="AD59" s="99">
        <v>64.674999999999997</v>
      </c>
      <c r="AE59" s="99">
        <v>21.449000000000002</v>
      </c>
      <c r="AF59" s="100">
        <v>0</v>
      </c>
      <c r="AG59" s="98">
        <v>16.573</v>
      </c>
      <c r="AH59" s="99">
        <v>21.3</v>
      </c>
      <c r="AI59" s="99">
        <v>9.0486199999999997</v>
      </c>
      <c r="AJ59" s="99">
        <v>16.295999999999999</v>
      </c>
      <c r="AK59" s="100">
        <v>16</v>
      </c>
      <c r="AL59" s="98">
        <v>46.4</v>
      </c>
      <c r="AM59" s="100">
        <v>46.69</v>
      </c>
      <c r="AN59" s="98">
        <v>44.444000000000003</v>
      </c>
      <c r="AO59" s="99">
        <v>45.162849999999999</v>
      </c>
      <c r="AP59" s="99">
        <v>89.978189999999998</v>
      </c>
      <c r="AQ59" s="99">
        <v>51.937280000000001</v>
      </c>
      <c r="AR59" s="99">
        <v>10.26098</v>
      </c>
      <c r="AS59" s="99">
        <v>2.0843099999999999</v>
      </c>
      <c r="AT59" s="99">
        <v>33.488999999999997</v>
      </c>
      <c r="AU59" s="99">
        <v>16.465</v>
      </c>
      <c r="AV59" s="100">
        <v>39.024999999999999</v>
      </c>
      <c r="AW59" s="103">
        <v>10.356</v>
      </c>
    </row>
    <row r="60" spans="1:49" x14ac:dyDescent="0.3">
      <c r="A60" s="105" t="s">
        <v>1470</v>
      </c>
      <c r="B60" s="106">
        <f t="shared" ref="B60:AW60" si="0">MIN(B12:B59)</f>
        <v>4</v>
      </c>
      <c r="C60" s="106">
        <f t="shared" si="0"/>
        <v>38</v>
      </c>
      <c r="D60" s="106">
        <f t="shared" si="0"/>
        <v>89</v>
      </c>
      <c r="E60" s="106">
        <f t="shared" si="0"/>
        <v>31.101189999999999</v>
      </c>
      <c r="F60" s="106">
        <f t="shared" si="0"/>
        <v>23.7</v>
      </c>
      <c r="G60" s="106">
        <f t="shared" si="0"/>
        <v>95</v>
      </c>
      <c r="H60" s="106">
        <f t="shared" si="0"/>
        <v>28.3</v>
      </c>
      <c r="I60" s="106">
        <f t="shared" si="0"/>
        <v>97</v>
      </c>
      <c r="J60" s="106">
        <f t="shared" si="0"/>
        <v>11.66</v>
      </c>
      <c r="K60" s="106">
        <f t="shared" si="0"/>
        <v>0</v>
      </c>
      <c r="L60" s="106">
        <f t="shared" si="0"/>
        <v>6.54</v>
      </c>
      <c r="M60" s="106">
        <f t="shared" si="0"/>
        <v>1.07</v>
      </c>
      <c r="N60" s="106">
        <f t="shared" si="0"/>
        <v>176.01</v>
      </c>
      <c r="O60" s="106">
        <f t="shared" si="0"/>
        <v>2.6669999999999998</v>
      </c>
      <c r="P60" s="106">
        <f t="shared" si="0"/>
        <v>59.23</v>
      </c>
      <c r="Q60" s="106">
        <f t="shared" si="0"/>
        <v>116.11</v>
      </c>
      <c r="R60" s="106">
        <f t="shared" si="0"/>
        <v>265.87</v>
      </c>
      <c r="S60" s="106">
        <f t="shared" si="0"/>
        <v>117.38</v>
      </c>
      <c r="T60" s="106">
        <f t="shared" si="0"/>
        <v>162.376</v>
      </c>
      <c r="U60" s="106">
        <f t="shared" si="0"/>
        <v>8.1</v>
      </c>
      <c r="V60" s="106">
        <f t="shared" si="0"/>
        <v>5.7</v>
      </c>
      <c r="W60" s="106">
        <f t="shared" si="0"/>
        <v>14.76</v>
      </c>
      <c r="X60" s="106">
        <f t="shared" si="0"/>
        <v>5.39</v>
      </c>
      <c r="Y60" s="106">
        <f t="shared" si="0"/>
        <v>0</v>
      </c>
      <c r="Z60" s="106">
        <f t="shared" si="0"/>
        <v>0</v>
      </c>
      <c r="AA60" s="106">
        <f t="shared" si="0"/>
        <v>149.16</v>
      </c>
      <c r="AB60" s="106">
        <f t="shared" si="0"/>
        <v>490.23500000000001</v>
      </c>
      <c r="AC60" s="106">
        <f t="shared" si="0"/>
        <v>77.341999999999999</v>
      </c>
      <c r="AD60" s="106">
        <f t="shared" si="0"/>
        <v>53.973999999999997</v>
      </c>
      <c r="AE60" s="106">
        <f t="shared" si="0"/>
        <v>15.167999999999999</v>
      </c>
      <c r="AF60" s="106">
        <f t="shared" si="0"/>
        <v>0</v>
      </c>
      <c r="AG60" s="106">
        <f t="shared" si="0"/>
        <v>16.573</v>
      </c>
      <c r="AH60" s="106">
        <f t="shared" si="0"/>
        <v>11.1</v>
      </c>
      <c r="AI60" s="106">
        <f t="shared" si="0"/>
        <v>8.9</v>
      </c>
      <c r="AJ60" s="106">
        <f t="shared" si="0"/>
        <v>16.295999999999999</v>
      </c>
      <c r="AK60" s="106">
        <f t="shared" si="0"/>
        <v>16</v>
      </c>
      <c r="AL60" s="106">
        <f t="shared" si="0"/>
        <v>45.27</v>
      </c>
      <c r="AM60" s="106">
        <f t="shared" si="0"/>
        <v>45.56</v>
      </c>
      <c r="AN60" s="106">
        <f t="shared" si="0"/>
        <v>44.444000000000003</v>
      </c>
      <c r="AO60" s="106">
        <f t="shared" si="0"/>
        <v>45.162849999999999</v>
      </c>
      <c r="AP60" s="106">
        <f t="shared" si="0"/>
        <v>89.978189999999998</v>
      </c>
      <c r="AQ60" s="106">
        <f t="shared" si="0"/>
        <v>51.937280000000001</v>
      </c>
      <c r="AR60" s="106">
        <f t="shared" si="0"/>
        <v>10.26098</v>
      </c>
      <c r="AS60" s="106">
        <f t="shared" si="0"/>
        <v>2.0843099999999999</v>
      </c>
      <c r="AT60" s="106">
        <f t="shared" si="0"/>
        <v>33.488999999999997</v>
      </c>
      <c r="AU60" s="106">
        <f t="shared" si="0"/>
        <v>16.465</v>
      </c>
      <c r="AV60" s="106">
        <f t="shared" si="0"/>
        <v>35.637999999999998</v>
      </c>
      <c r="AW60" s="107">
        <f t="shared" si="0"/>
        <v>9.125</v>
      </c>
    </row>
    <row r="61" spans="1:49" x14ac:dyDescent="0.3">
      <c r="A61" s="108" t="s">
        <v>1469</v>
      </c>
      <c r="B61" s="109">
        <f t="shared" ref="B61:AW61" si="1">MAX(B12:B59)</f>
        <v>6</v>
      </c>
      <c r="C61" s="109">
        <f t="shared" si="1"/>
        <v>38</v>
      </c>
      <c r="D61" s="109">
        <f t="shared" si="1"/>
        <v>89</v>
      </c>
      <c r="E61" s="109">
        <f t="shared" si="1"/>
        <v>72.456779999999995</v>
      </c>
      <c r="F61" s="109">
        <f t="shared" si="1"/>
        <v>39.5</v>
      </c>
      <c r="G61" s="109">
        <f t="shared" si="1"/>
        <v>95</v>
      </c>
      <c r="H61" s="109">
        <f t="shared" si="1"/>
        <v>30.5</v>
      </c>
      <c r="I61" s="109">
        <f t="shared" si="1"/>
        <v>113</v>
      </c>
      <c r="J61" s="109">
        <f t="shared" si="1"/>
        <v>13.65</v>
      </c>
      <c r="K61" s="109">
        <f t="shared" si="1"/>
        <v>0</v>
      </c>
      <c r="L61" s="109">
        <f t="shared" si="1"/>
        <v>20.97</v>
      </c>
      <c r="M61" s="109">
        <f t="shared" si="1"/>
        <v>1.07</v>
      </c>
      <c r="N61" s="109">
        <f t="shared" si="1"/>
        <v>191.49</v>
      </c>
      <c r="O61" s="109">
        <f t="shared" si="1"/>
        <v>2.6669999999999998</v>
      </c>
      <c r="P61" s="109">
        <f t="shared" si="1"/>
        <v>129.11000000000001</v>
      </c>
      <c r="Q61" s="109">
        <f t="shared" si="1"/>
        <v>157.66999999999999</v>
      </c>
      <c r="R61" s="109">
        <f t="shared" si="1"/>
        <v>356.09</v>
      </c>
      <c r="S61" s="109">
        <f t="shared" si="1"/>
        <v>205.6</v>
      </c>
      <c r="T61" s="109">
        <f t="shared" si="1"/>
        <v>175.75800000000001</v>
      </c>
      <c r="U61" s="109">
        <f t="shared" si="1"/>
        <v>9.1999999999999993</v>
      </c>
      <c r="V61" s="109">
        <f t="shared" si="1"/>
        <v>12.09</v>
      </c>
      <c r="W61" s="109">
        <f t="shared" si="1"/>
        <v>20.85</v>
      </c>
      <c r="X61" s="109">
        <f t="shared" si="1"/>
        <v>12.29</v>
      </c>
      <c r="Y61" s="109">
        <f t="shared" si="1"/>
        <v>0</v>
      </c>
      <c r="Z61" s="109">
        <f t="shared" si="1"/>
        <v>0</v>
      </c>
      <c r="AA61" s="109">
        <f t="shared" si="1"/>
        <v>170.83</v>
      </c>
      <c r="AB61" s="109">
        <f t="shared" si="1"/>
        <v>511.90800000000002</v>
      </c>
      <c r="AC61" s="109">
        <f t="shared" si="1"/>
        <v>94.730999999999995</v>
      </c>
      <c r="AD61" s="109">
        <f t="shared" si="1"/>
        <v>64.936000000000007</v>
      </c>
      <c r="AE61" s="109">
        <f t="shared" si="1"/>
        <v>27.597999999999999</v>
      </c>
      <c r="AF61" s="109">
        <f t="shared" si="1"/>
        <v>0.6</v>
      </c>
      <c r="AG61" s="109">
        <f t="shared" si="1"/>
        <v>16.573</v>
      </c>
      <c r="AH61" s="109">
        <f t="shared" si="1"/>
        <v>26.1</v>
      </c>
      <c r="AI61" s="109">
        <f t="shared" si="1"/>
        <v>10.12035</v>
      </c>
      <c r="AJ61" s="109">
        <f t="shared" si="1"/>
        <v>16.295999999999999</v>
      </c>
      <c r="AK61" s="109">
        <f t="shared" si="1"/>
        <v>16.5</v>
      </c>
      <c r="AL61" s="109">
        <f t="shared" si="1"/>
        <v>47.52</v>
      </c>
      <c r="AM61" s="109">
        <f t="shared" si="1"/>
        <v>47.81</v>
      </c>
      <c r="AN61" s="109">
        <f t="shared" si="1"/>
        <v>46.454000000000001</v>
      </c>
      <c r="AO61" s="109">
        <f t="shared" si="1"/>
        <v>45.162849999999999</v>
      </c>
      <c r="AP61" s="109">
        <f t="shared" si="1"/>
        <v>116.95376</v>
      </c>
      <c r="AQ61" s="109">
        <f t="shared" si="1"/>
        <v>51.937280000000001</v>
      </c>
      <c r="AR61" s="109">
        <f t="shared" si="1"/>
        <v>10.26098</v>
      </c>
      <c r="AS61" s="109">
        <f t="shared" si="1"/>
        <v>2.0843099999999999</v>
      </c>
      <c r="AT61" s="109">
        <f t="shared" si="1"/>
        <v>33.488999999999997</v>
      </c>
      <c r="AU61" s="109">
        <f t="shared" si="1"/>
        <v>16.465</v>
      </c>
      <c r="AV61" s="109">
        <f t="shared" si="1"/>
        <v>40.082999999999998</v>
      </c>
      <c r="AW61" s="110">
        <f t="shared" si="1"/>
        <v>11.416</v>
      </c>
    </row>
    <row r="62" spans="1:49" x14ac:dyDescent="0.3">
      <c r="A62" s="111" t="s">
        <v>1541</v>
      </c>
      <c r="B62" s="112">
        <f t="shared" ref="B62:AW62" si="2">AVERAGE(B12:B59)</f>
        <v>4.9833333333333343</v>
      </c>
      <c r="C62" s="112">
        <f t="shared" si="2"/>
        <v>38</v>
      </c>
      <c r="D62" s="112">
        <f t="shared" si="2"/>
        <v>89</v>
      </c>
      <c r="E62" s="112">
        <f t="shared" si="2"/>
        <v>53.336240416666641</v>
      </c>
      <c r="F62" s="112">
        <f t="shared" si="2"/>
        <v>31.341666666666669</v>
      </c>
      <c r="G62" s="112">
        <f t="shared" si="2"/>
        <v>95</v>
      </c>
      <c r="H62" s="112">
        <f t="shared" si="2"/>
        <v>29.445833333333326</v>
      </c>
      <c r="I62" s="112">
        <f t="shared" si="2"/>
        <v>102.5</v>
      </c>
      <c r="J62" s="112">
        <f t="shared" si="2"/>
        <v>12.723333333333329</v>
      </c>
      <c r="K62" s="112">
        <f t="shared" si="2"/>
        <v>0</v>
      </c>
      <c r="L62" s="112">
        <f t="shared" si="2"/>
        <v>12.26791666666667</v>
      </c>
      <c r="M62" s="112">
        <f t="shared" si="2"/>
        <v>1.07</v>
      </c>
      <c r="N62" s="112">
        <f t="shared" si="2"/>
        <v>183.75</v>
      </c>
      <c r="O62" s="112">
        <f t="shared" si="2"/>
        <v>2.6670000000000011</v>
      </c>
      <c r="P62" s="112">
        <f t="shared" si="2"/>
        <v>85.830833333333359</v>
      </c>
      <c r="Q62" s="112">
        <f t="shared" si="2"/>
        <v>126.13374999999996</v>
      </c>
      <c r="R62" s="112">
        <f t="shared" si="2"/>
        <v>314.79833333333346</v>
      </c>
      <c r="S62" s="112">
        <f t="shared" si="2"/>
        <v>173.4354166666667</v>
      </c>
      <c r="T62" s="112">
        <f t="shared" si="2"/>
        <v>168.96166666666664</v>
      </c>
      <c r="U62" s="112">
        <f t="shared" si="2"/>
        <v>8.8208333333333311</v>
      </c>
      <c r="V62" s="112">
        <f t="shared" si="2"/>
        <v>9.1920833333333238</v>
      </c>
      <c r="W62" s="112">
        <f t="shared" si="2"/>
        <v>18.656625000000005</v>
      </c>
      <c r="X62" s="112">
        <f t="shared" si="2"/>
        <v>9.5012500000000006</v>
      </c>
      <c r="Y62" s="112" t="e">
        <f t="shared" si="2"/>
        <v>#DIV/0!</v>
      </c>
      <c r="Z62" s="112" t="e">
        <f t="shared" si="2"/>
        <v>#DIV/0!</v>
      </c>
      <c r="AA62" s="112">
        <f t="shared" si="2"/>
        <v>159.58291666666668</v>
      </c>
      <c r="AB62" s="112">
        <f t="shared" si="2"/>
        <v>501.24124999999987</v>
      </c>
      <c r="AC62" s="112">
        <f t="shared" si="2"/>
        <v>81.927791666666678</v>
      </c>
      <c r="AD62" s="112">
        <f t="shared" si="2"/>
        <v>55.309083333333326</v>
      </c>
      <c r="AE62" s="112">
        <f t="shared" si="2"/>
        <v>20.653083333333324</v>
      </c>
      <c r="AF62" s="112">
        <f t="shared" si="2"/>
        <v>9.583333333333334E-2</v>
      </c>
      <c r="AG62" s="112">
        <f t="shared" si="2"/>
        <v>16.57299999999999</v>
      </c>
      <c r="AH62" s="112">
        <f t="shared" si="2"/>
        <v>19.337499999999999</v>
      </c>
      <c r="AI62" s="112">
        <f t="shared" si="2"/>
        <v>9.6588716666666681</v>
      </c>
      <c r="AJ62" s="112">
        <f t="shared" si="2"/>
        <v>16.296000000000014</v>
      </c>
      <c r="AK62" s="112">
        <f t="shared" si="2"/>
        <v>16.295833333333331</v>
      </c>
      <c r="AL62" s="112">
        <f t="shared" si="2"/>
        <v>46.388333333333343</v>
      </c>
      <c r="AM62" s="112">
        <f t="shared" si="2"/>
        <v>46.677083333333321</v>
      </c>
      <c r="AN62" s="112">
        <f t="shared" si="2"/>
        <v>45.562166666666634</v>
      </c>
      <c r="AO62" s="112">
        <f t="shared" si="2"/>
        <v>45.162849999999999</v>
      </c>
      <c r="AP62" s="112">
        <f t="shared" si="2"/>
        <v>103.465975</v>
      </c>
      <c r="AQ62" s="112">
        <f t="shared" si="2"/>
        <v>51.937280000000001</v>
      </c>
      <c r="AR62" s="112">
        <f t="shared" si="2"/>
        <v>10.260980000000007</v>
      </c>
      <c r="AS62" s="112">
        <f t="shared" si="2"/>
        <v>2.0843100000000012</v>
      </c>
      <c r="AT62" s="112">
        <f t="shared" si="2"/>
        <v>33.489000000000019</v>
      </c>
      <c r="AU62" s="112">
        <f t="shared" si="2"/>
        <v>16.465000000000003</v>
      </c>
      <c r="AV62" s="112">
        <f t="shared" si="2"/>
        <v>36.958625000000012</v>
      </c>
      <c r="AW62" s="113">
        <f t="shared" si="2"/>
        <v>9.6403750000000006</v>
      </c>
    </row>
    <row r="63" spans="1:49" x14ac:dyDescent="0.3">
      <c r="A63" s="114" t="s">
        <v>7</v>
      </c>
      <c r="B63" s="109">
        <f t="shared" ref="B63:AW63" si="3">B12</f>
        <v>6</v>
      </c>
      <c r="C63" s="109">
        <f t="shared" si="3"/>
        <v>38</v>
      </c>
      <c r="D63" s="109">
        <f t="shared" si="3"/>
        <v>89</v>
      </c>
      <c r="E63" s="109">
        <f t="shared" si="3"/>
        <v>66.712029999999999</v>
      </c>
      <c r="F63" s="109">
        <f t="shared" si="3"/>
        <v>23.7</v>
      </c>
      <c r="G63" s="109">
        <f t="shared" si="3"/>
        <v>95</v>
      </c>
      <c r="H63" s="109">
        <f t="shared" si="3"/>
        <v>29.4</v>
      </c>
      <c r="I63" s="109">
        <f t="shared" si="3"/>
        <v>102</v>
      </c>
      <c r="J63" s="109">
        <f t="shared" si="3"/>
        <v>13.52</v>
      </c>
      <c r="K63" s="109">
        <f t="shared" si="3"/>
        <v>0</v>
      </c>
      <c r="L63" s="109">
        <f t="shared" si="3"/>
        <v>17.37</v>
      </c>
      <c r="M63" s="109" t="str">
        <f t="shared" si="3"/>
        <v>--</v>
      </c>
      <c r="N63" s="109" t="str">
        <f t="shared" si="3"/>
        <v>--</v>
      </c>
      <c r="O63" s="109">
        <f t="shared" si="3"/>
        <v>2.6669999999999998</v>
      </c>
      <c r="P63" s="109">
        <f t="shared" si="3"/>
        <v>74.260000000000005</v>
      </c>
      <c r="Q63" s="109">
        <f t="shared" si="3"/>
        <v>157.66999999999999</v>
      </c>
      <c r="R63" s="109">
        <f t="shared" si="3"/>
        <v>340.91</v>
      </c>
      <c r="S63" s="109">
        <f t="shared" si="3"/>
        <v>189.28</v>
      </c>
      <c r="T63" s="109">
        <f t="shared" si="3"/>
        <v>164.971</v>
      </c>
      <c r="U63" s="109">
        <f t="shared" si="3"/>
        <v>9.1300000000000008</v>
      </c>
      <c r="V63" s="109">
        <f t="shared" si="3"/>
        <v>8.91</v>
      </c>
      <c r="W63" s="109">
        <f t="shared" si="3"/>
        <v>20.440999999999999</v>
      </c>
      <c r="X63" s="109">
        <f t="shared" si="3"/>
        <v>12.29</v>
      </c>
      <c r="Y63" s="109" t="str">
        <f t="shared" si="3"/>
        <v>--</v>
      </c>
      <c r="Z63" s="109" t="str">
        <f t="shared" si="3"/>
        <v>--</v>
      </c>
      <c r="AA63" s="109">
        <f t="shared" si="3"/>
        <v>156.66</v>
      </c>
      <c r="AB63" s="109">
        <f t="shared" si="3"/>
        <v>499.16</v>
      </c>
      <c r="AC63" s="109">
        <f t="shared" si="3"/>
        <v>78.501000000000005</v>
      </c>
      <c r="AD63" s="109">
        <f t="shared" si="3"/>
        <v>54.417000000000002</v>
      </c>
      <c r="AE63" s="109">
        <f t="shared" si="3"/>
        <v>17.158000000000001</v>
      </c>
      <c r="AF63" s="109">
        <f t="shared" si="3"/>
        <v>0.6</v>
      </c>
      <c r="AG63" s="109">
        <f t="shared" si="3"/>
        <v>16.573</v>
      </c>
      <c r="AH63" s="109">
        <f t="shared" si="3"/>
        <v>18.3</v>
      </c>
      <c r="AI63" s="109">
        <f t="shared" si="3"/>
        <v>8.9</v>
      </c>
      <c r="AJ63" s="109">
        <f t="shared" si="3"/>
        <v>16.295999999999999</v>
      </c>
      <c r="AK63" s="109">
        <f t="shared" si="3"/>
        <v>16.5</v>
      </c>
      <c r="AL63" s="109">
        <f t="shared" si="3"/>
        <v>46.81</v>
      </c>
      <c r="AM63" s="109">
        <f t="shared" si="3"/>
        <v>47.1</v>
      </c>
      <c r="AN63" s="109">
        <f t="shared" si="3"/>
        <v>46.454000000000001</v>
      </c>
      <c r="AO63" s="109" t="str">
        <f t="shared" si="3"/>
        <v>--</v>
      </c>
      <c r="AP63" s="109">
        <f t="shared" si="3"/>
        <v>116.95376</v>
      </c>
      <c r="AQ63" s="109" t="str">
        <f t="shared" si="3"/>
        <v>--</v>
      </c>
      <c r="AR63" s="109">
        <f t="shared" si="3"/>
        <v>10.26098</v>
      </c>
      <c r="AS63" s="109">
        <f t="shared" si="3"/>
        <v>2.0843099999999999</v>
      </c>
      <c r="AT63" s="109">
        <f t="shared" si="3"/>
        <v>33.488999999999997</v>
      </c>
      <c r="AU63" s="109">
        <f t="shared" si="3"/>
        <v>16.465</v>
      </c>
      <c r="AV63" s="109">
        <f t="shared" si="3"/>
        <v>37.268999999999998</v>
      </c>
      <c r="AW63" s="109">
        <f t="shared" si="3"/>
        <v>9.2870000000000008</v>
      </c>
    </row>
    <row r="64" spans="1:49" x14ac:dyDescent="0.3">
      <c r="A64" s="114" t="s">
        <v>8</v>
      </c>
      <c r="B64" s="109">
        <f t="shared" ref="B64:AW64" si="4">B59</f>
        <v>4</v>
      </c>
      <c r="C64" s="109">
        <f t="shared" si="4"/>
        <v>38</v>
      </c>
      <c r="D64" s="109">
        <f t="shared" si="4"/>
        <v>89</v>
      </c>
      <c r="E64" s="109">
        <f t="shared" si="4"/>
        <v>64.116759999999999</v>
      </c>
      <c r="F64" s="109">
        <f t="shared" si="4"/>
        <v>26.8</v>
      </c>
      <c r="G64" s="109">
        <f t="shared" si="4"/>
        <v>95</v>
      </c>
      <c r="H64" s="109">
        <f t="shared" si="4"/>
        <v>28.3</v>
      </c>
      <c r="I64" s="109">
        <f t="shared" si="4"/>
        <v>113</v>
      </c>
      <c r="J64" s="109">
        <f t="shared" si="4"/>
        <v>11.67</v>
      </c>
      <c r="K64" s="109">
        <f t="shared" si="4"/>
        <v>0</v>
      </c>
      <c r="L64" s="109">
        <f t="shared" si="4"/>
        <v>17.41</v>
      </c>
      <c r="M64" s="109" t="str">
        <f t="shared" si="4"/>
        <v>--</v>
      </c>
      <c r="N64" s="109" t="str">
        <f t="shared" si="4"/>
        <v>--</v>
      </c>
      <c r="O64" s="109">
        <f t="shared" si="4"/>
        <v>2.6669999999999998</v>
      </c>
      <c r="P64" s="109">
        <f t="shared" si="4"/>
        <v>129.11000000000001</v>
      </c>
      <c r="Q64" s="109">
        <f t="shared" si="4"/>
        <v>128.33000000000001</v>
      </c>
      <c r="R64" s="109">
        <f t="shared" si="4"/>
        <v>280.67</v>
      </c>
      <c r="S64" s="109">
        <f t="shared" si="4"/>
        <v>205.6</v>
      </c>
      <c r="T64" s="109">
        <f t="shared" si="4"/>
        <v>163.238</v>
      </c>
      <c r="U64" s="109">
        <f t="shared" si="4"/>
        <v>9.1999999999999993</v>
      </c>
      <c r="V64" s="109">
        <f t="shared" si="4"/>
        <v>5.7</v>
      </c>
      <c r="W64" s="109">
        <f t="shared" si="4"/>
        <v>14.76</v>
      </c>
      <c r="X64" s="109">
        <f t="shared" si="4"/>
        <v>5.5</v>
      </c>
      <c r="Y64" s="109" t="str">
        <f t="shared" si="4"/>
        <v>--</v>
      </c>
      <c r="Z64" s="109" t="str">
        <f t="shared" si="4"/>
        <v>--</v>
      </c>
      <c r="AA64" s="109">
        <f t="shared" si="4"/>
        <v>170.83</v>
      </c>
      <c r="AB64" s="109">
        <f t="shared" si="4"/>
        <v>511.90800000000002</v>
      </c>
      <c r="AC64" s="109">
        <f t="shared" si="4"/>
        <v>78.673000000000002</v>
      </c>
      <c r="AD64" s="109">
        <f t="shared" si="4"/>
        <v>64.674999999999997</v>
      </c>
      <c r="AE64" s="109">
        <f t="shared" si="4"/>
        <v>21.449000000000002</v>
      </c>
      <c r="AF64" s="109">
        <f t="shared" si="4"/>
        <v>0</v>
      </c>
      <c r="AG64" s="109">
        <f t="shared" si="4"/>
        <v>16.573</v>
      </c>
      <c r="AH64" s="109">
        <f t="shared" si="4"/>
        <v>21.3</v>
      </c>
      <c r="AI64" s="109">
        <f t="shared" si="4"/>
        <v>9.0486199999999997</v>
      </c>
      <c r="AJ64" s="109">
        <f t="shared" si="4"/>
        <v>16.295999999999999</v>
      </c>
      <c r="AK64" s="109">
        <f t="shared" si="4"/>
        <v>16</v>
      </c>
      <c r="AL64" s="109">
        <f t="shared" si="4"/>
        <v>46.4</v>
      </c>
      <c r="AM64" s="109">
        <f t="shared" si="4"/>
        <v>46.69</v>
      </c>
      <c r="AN64" s="109">
        <f t="shared" si="4"/>
        <v>44.444000000000003</v>
      </c>
      <c r="AO64" s="109">
        <f t="shared" si="4"/>
        <v>45.162849999999999</v>
      </c>
      <c r="AP64" s="109">
        <f t="shared" si="4"/>
        <v>89.978189999999998</v>
      </c>
      <c r="AQ64" s="109">
        <f t="shared" si="4"/>
        <v>51.937280000000001</v>
      </c>
      <c r="AR64" s="109">
        <f t="shared" si="4"/>
        <v>10.26098</v>
      </c>
      <c r="AS64" s="109">
        <f t="shared" si="4"/>
        <v>2.0843099999999999</v>
      </c>
      <c r="AT64" s="109">
        <f t="shared" si="4"/>
        <v>33.488999999999997</v>
      </c>
      <c r="AU64" s="109">
        <f t="shared" si="4"/>
        <v>16.465</v>
      </c>
      <c r="AV64" s="109">
        <f t="shared" si="4"/>
        <v>39.024999999999999</v>
      </c>
      <c r="AW64" s="109">
        <f t="shared" si="4"/>
        <v>10.356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15"/>
      <c r="C66" s="1" t="s">
        <v>1542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87" t="s">
        <v>3</v>
      </c>
      <c r="B5" s="87" t="s">
        <v>74</v>
      </c>
      <c r="C5" s="87" t="s">
        <v>77</v>
      </c>
      <c r="D5" s="87" t="s">
        <v>600</v>
      </c>
      <c r="E5" s="87" t="s">
        <v>122</v>
      </c>
      <c r="F5" s="87" t="s">
        <v>122</v>
      </c>
      <c r="G5" s="87" t="s">
        <v>122</v>
      </c>
      <c r="H5" s="87" t="s">
        <v>147</v>
      </c>
      <c r="I5" s="87" t="s">
        <v>147</v>
      </c>
      <c r="J5" s="87" t="s">
        <v>147</v>
      </c>
      <c r="K5" s="87" t="s">
        <v>147</v>
      </c>
      <c r="L5" s="87" t="s">
        <v>147</v>
      </c>
      <c r="M5" s="87" t="s">
        <v>147</v>
      </c>
      <c r="N5" s="87" t="s">
        <v>147</v>
      </c>
      <c r="O5" s="87" t="s">
        <v>147</v>
      </c>
      <c r="P5" s="87" t="s">
        <v>87</v>
      </c>
      <c r="Q5" s="87" t="s">
        <v>87</v>
      </c>
      <c r="R5" s="87" t="s">
        <v>87</v>
      </c>
      <c r="S5" s="87" t="s">
        <v>114</v>
      </c>
      <c r="T5" s="87" t="s">
        <v>114</v>
      </c>
      <c r="U5" s="87" t="s">
        <v>250</v>
      </c>
      <c r="V5" s="87" t="s">
        <v>261</v>
      </c>
      <c r="W5" s="87" t="s">
        <v>69</v>
      </c>
      <c r="X5" s="87" t="s">
        <v>69</v>
      </c>
      <c r="Y5" s="87" t="s">
        <v>598</v>
      </c>
      <c r="Z5" s="87" t="s">
        <v>598</v>
      </c>
      <c r="AA5" s="87" t="s">
        <v>64</v>
      </c>
      <c r="AB5" s="87" t="s">
        <v>64</v>
      </c>
      <c r="AC5" s="87" t="s">
        <v>100</v>
      </c>
      <c r="AD5" s="87" t="s">
        <v>987</v>
      </c>
    </row>
    <row r="6" spans="1:30" ht="26.4" x14ac:dyDescent="0.3">
      <c r="A6" s="87" t="s">
        <v>1476</v>
      </c>
      <c r="B6" s="87" t="s">
        <v>647</v>
      </c>
      <c r="C6" s="87" t="s">
        <v>1543</v>
      </c>
      <c r="D6" s="87" t="s">
        <v>1544</v>
      </c>
      <c r="E6" s="87" t="s">
        <v>1493</v>
      </c>
      <c r="F6" s="87" t="s">
        <v>1493</v>
      </c>
      <c r="G6" s="87" t="s">
        <v>1493</v>
      </c>
      <c r="H6" s="87" t="s">
        <v>647</v>
      </c>
      <c r="I6" s="87" t="s">
        <v>1486</v>
      </c>
      <c r="J6" s="87" t="s">
        <v>1495</v>
      </c>
      <c r="K6" s="87" t="s">
        <v>1545</v>
      </c>
      <c r="L6" s="87" t="s">
        <v>647</v>
      </c>
      <c r="M6" s="87" t="s">
        <v>647</v>
      </c>
      <c r="N6" s="87" t="s">
        <v>1546</v>
      </c>
      <c r="O6" s="87" t="s">
        <v>1546</v>
      </c>
      <c r="P6" s="87" t="s">
        <v>1486</v>
      </c>
      <c r="Q6" s="87" t="s">
        <v>1486</v>
      </c>
      <c r="R6" s="87" t="s">
        <v>1490</v>
      </c>
      <c r="S6" s="87" t="s">
        <v>1490</v>
      </c>
      <c r="T6" s="87" t="s">
        <v>1491</v>
      </c>
      <c r="U6" s="87" t="s">
        <v>1481</v>
      </c>
      <c r="V6" s="87" t="s">
        <v>1547</v>
      </c>
      <c r="W6" s="87" t="s">
        <v>1480</v>
      </c>
      <c r="X6" s="87" t="s">
        <v>1480</v>
      </c>
      <c r="Y6" s="87" t="s">
        <v>598</v>
      </c>
      <c r="Z6" s="87" t="s">
        <v>598</v>
      </c>
      <c r="AA6" s="87" t="s">
        <v>1477</v>
      </c>
      <c r="AB6" s="87" t="s">
        <v>1477</v>
      </c>
      <c r="AC6" s="87" t="s">
        <v>647</v>
      </c>
      <c r="AD6" s="87" t="s">
        <v>1493</v>
      </c>
    </row>
    <row r="7" spans="1:30" ht="26.4" x14ac:dyDescent="0.3">
      <c r="A7" s="87" t="s">
        <v>1498</v>
      </c>
      <c r="B7" s="87" t="s">
        <v>1499</v>
      </c>
      <c r="C7" s="87" t="s">
        <v>1499</v>
      </c>
      <c r="D7" s="87" t="s">
        <v>1499</v>
      </c>
      <c r="E7" s="87" t="s">
        <v>1499</v>
      </c>
      <c r="F7" s="87" t="s">
        <v>1499</v>
      </c>
      <c r="G7" s="87" t="s">
        <v>1499</v>
      </c>
      <c r="H7" s="87" t="s">
        <v>1499</v>
      </c>
      <c r="I7" s="87" t="s">
        <v>1499</v>
      </c>
      <c r="J7" s="87" t="s">
        <v>1499</v>
      </c>
      <c r="K7" s="87" t="s">
        <v>1499</v>
      </c>
      <c r="L7" s="87" t="s">
        <v>1499</v>
      </c>
      <c r="M7" s="87" t="s">
        <v>1499</v>
      </c>
      <c r="N7" s="87" t="s">
        <v>1499</v>
      </c>
      <c r="O7" s="87" t="s">
        <v>1499</v>
      </c>
      <c r="P7" s="87" t="s">
        <v>1499</v>
      </c>
      <c r="Q7" s="87" t="s">
        <v>1499</v>
      </c>
      <c r="R7" s="87" t="s">
        <v>1499</v>
      </c>
      <c r="S7" s="87" t="s">
        <v>1499</v>
      </c>
      <c r="T7" s="87" t="s">
        <v>1499</v>
      </c>
      <c r="U7" s="87" t="s">
        <v>1499</v>
      </c>
      <c r="V7" s="87" t="s">
        <v>1499</v>
      </c>
      <c r="W7" s="87" t="s">
        <v>1499</v>
      </c>
      <c r="X7" s="87" t="s">
        <v>1499</v>
      </c>
      <c r="Y7" s="87" t="s">
        <v>1499</v>
      </c>
      <c r="Z7" s="87" t="s">
        <v>1499</v>
      </c>
      <c r="AA7" s="87" t="s">
        <v>1499</v>
      </c>
      <c r="AB7" s="87" t="s">
        <v>1499</v>
      </c>
      <c r="AC7" s="87" t="s">
        <v>1499</v>
      </c>
      <c r="AD7" s="87" t="s">
        <v>1499</v>
      </c>
    </row>
    <row r="8" spans="1:30" ht="39.6" x14ac:dyDescent="0.3">
      <c r="A8" s="87" t="s">
        <v>6</v>
      </c>
      <c r="B8" s="87" t="s">
        <v>1548</v>
      </c>
      <c r="C8" s="87" t="s">
        <v>1549</v>
      </c>
      <c r="D8" s="87" t="s">
        <v>1550</v>
      </c>
      <c r="E8" s="87" t="s">
        <v>1551</v>
      </c>
      <c r="F8" s="87" t="s">
        <v>1552</v>
      </c>
      <c r="G8" s="87" t="s">
        <v>1553</v>
      </c>
      <c r="H8" s="87" t="s">
        <v>1554</v>
      </c>
      <c r="I8" s="87" t="s">
        <v>1555</v>
      </c>
      <c r="J8" s="87" t="s">
        <v>1556</v>
      </c>
      <c r="K8" s="87" t="s">
        <v>1557</v>
      </c>
      <c r="L8" s="87" t="s">
        <v>1554</v>
      </c>
      <c r="M8" s="87" t="s">
        <v>1558</v>
      </c>
      <c r="N8" s="87" t="s">
        <v>1559</v>
      </c>
      <c r="O8" s="87" t="s">
        <v>1497</v>
      </c>
      <c r="P8" s="87" t="s">
        <v>1515</v>
      </c>
      <c r="Q8" s="87" t="s">
        <v>1515</v>
      </c>
      <c r="R8" s="87" t="s">
        <v>1488</v>
      </c>
      <c r="S8" s="87" t="s">
        <v>1560</v>
      </c>
      <c r="T8" s="87" t="s">
        <v>1520</v>
      </c>
      <c r="U8" s="87" t="s">
        <v>1561</v>
      </c>
      <c r="V8" s="87" t="s">
        <v>1562</v>
      </c>
      <c r="W8" s="87" t="s">
        <v>1505</v>
      </c>
      <c r="X8" s="87" t="s">
        <v>1506</v>
      </c>
      <c r="Y8" s="87" t="s">
        <v>1563</v>
      </c>
      <c r="Z8" s="87" t="s">
        <v>1564</v>
      </c>
      <c r="AA8" s="87" t="s">
        <v>1503</v>
      </c>
      <c r="AB8" s="87" t="s">
        <v>1565</v>
      </c>
      <c r="AC8" s="87" t="s">
        <v>1566</v>
      </c>
      <c r="AD8" s="87" t="s">
        <v>1567</v>
      </c>
    </row>
    <row r="9" spans="1:30" ht="26.4" x14ac:dyDescent="0.3">
      <c r="A9" s="87" t="s">
        <v>1122</v>
      </c>
      <c r="B9" s="87" t="s">
        <v>1568</v>
      </c>
      <c r="C9" s="87" t="s">
        <v>1569</v>
      </c>
      <c r="D9" s="87" t="s">
        <v>1569</v>
      </c>
      <c r="E9" s="87" t="s">
        <v>1569</v>
      </c>
      <c r="F9" s="87" t="s">
        <v>1569</v>
      </c>
      <c r="G9" s="87" t="s">
        <v>1569</v>
      </c>
      <c r="H9" s="87" t="s">
        <v>1568</v>
      </c>
      <c r="I9" s="87" t="s">
        <v>1569</v>
      </c>
      <c r="J9" s="87" t="s">
        <v>1569</v>
      </c>
      <c r="K9" s="87" t="s">
        <v>1569</v>
      </c>
      <c r="L9" s="87" t="s">
        <v>1569</v>
      </c>
      <c r="M9" s="87" t="s">
        <v>1569</v>
      </c>
      <c r="N9" s="87" t="s">
        <v>1569</v>
      </c>
      <c r="O9" s="87" t="s">
        <v>1569</v>
      </c>
      <c r="P9" s="87" t="s">
        <v>1568</v>
      </c>
      <c r="Q9" s="87" t="s">
        <v>1569</v>
      </c>
      <c r="R9" s="87" t="s">
        <v>1569</v>
      </c>
      <c r="S9" s="87" t="s">
        <v>1569</v>
      </c>
      <c r="T9" s="87" t="s">
        <v>966</v>
      </c>
      <c r="U9" s="87" t="s">
        <v>1569</v>
      </c>
      <c r="V9" s="87" t="s">
        <v>1569</v>
      </c>
      <c r="W9" s="87" t="s">
        <v>1569</v>
      </c>
      <c r="X9" s="87" t="s">
        <v>1569</v>
      </c>
      <c r="Y9" s="87" t="s">
        <v>1569</v>
      </c>
      <c r="Z9" s="87" t="s">
        <v>1569</v>
      </c>
      <c r="AA9" s="87" t="s">
        <v>1569</v>
      </c>
      <c r="AB9" s="87" t="s">
        <v>1569</v>
      </c>
      <c r="AC9" s="87" t="s">
        <v>1569</v>
      </c>
      <c r="AD9" s="87" t="s">
        <v>1569</v>
      </c>
    </row>
    <row r="10" spans="1:30" x14ac:dyDescent="0.3">
      <c r="A10" s="87" t="s">
        <v>57</v>
      </c>
      <c r="B10" s="87" t="s">
        <v>1570</v>
      </c>
      <c r="C10" s="87" t="s">
        <v>1571</v>
      </c>
      <c r="D10" s="87" t="s">
        <v>1571</v>
      </c>
      <c r="E10" s="87" t="s">
        <v>1571</v>
      </c>
      <c r="F10" s="87" t="s">
        <v>1571</v>
      </c>
      <c r="G10" s="87" t="s">
        <v>1571</v>
      </c>
      <c r="H10" s="87" t="s">
        <v>1570</v>
      </c>
      <c r="I10" s="87" t="s">
        <v>1571</v>
      </c>
      <c r="J10" s="87" t="s">
        <v>1571</v>
      </c>
      <c r="K10" s="87" t="s">
        <v>1571</v>
      </c>
      <c r="L10" s="87" t="s">
        <v>1571</v>
      </c>
      <c r="M10" s="87" t="s">
        <v>1571</v>
      </c>
      <c r="N10" s="87" t="s">
        <v>1571</v>
      </c>
      <c r="O10" s="87" t="s">
        <v>1571</v>
      </c>
      <c r="P10" s="87" t="s">
        <v>1570</v>
      </c>
      <c r="Q10" s="87" t="s">
        <v>1571</v>
      </c>
      <c r="R10" s="87" t="s">
        <v>1571</v>
      </c>
      <c r="S10" s="87" t="s">
        <v>1571</v>
      </c>
      <c r="T10" s="87" t="s">
        <v>1571</v>
      </c>
      <c r="U10" s="87" t="s">
        <v>1571</v>
      </c>
      <c r="V10" s="87" t="s">
        <v>1571</v>
      </c>
      <c r="W10" s="87" t="s">
        <v>1571</v>
      </c>
      <c r="X10" s="87" t="s">
        <v>1571</v>
      </c>
      <c r="Y10" s="87" t="s">
        <v>1571</v>
      </c>
      <c r="Z10" s="87" t="s">
        <v>1571</v>
      </c>
      <c r="AA10" s="87" t="s">
        <v>1571</v>
      </c>
      <c r="AB10" s="87" t="s">
        <v>1571</v>
      </c>
      <c r="AC10" s="87" t="s">
        <v>1571</v>
      </c>
      <c r="AD10" s="87" t="s">
        <v>1571</v>
      </c>
    </row>
    <row r="11" spans="1:30" x14ac:dyDescent="0.3">
      <c r="A11" s="88" t="s">
        <v>62</v>
      </c>
      <c r="B11" s="116">
        <v>2695</v>
      </c>
      <c r="C11" s="116">
        <v>8.5565700000000007</v>
      </c>
      <c r="D11" s="116">
        <v>1.099</v>
      </c>
      <c r="E11" s="116">
        <v>0.38600000000000001</v>
      </c>
      <c r="F11" s="116">
        <v>0.22</v>
      </c>
      <c r="G11" s="116">
        <v>3.8719999999999997E-2</v>
      </c>
      <c r="H11" s="116">
        <v>3875.1001000000001</v>
      </c>
      <c r="I11" s="88" t="s">
        <v>1540</v>
      </c>
      <c r="J11" s="88" t="s">
        <v>1540</v>
      </c>
      <c r="K11" s="116">
        <v>0.68203999999999998</v>
      </c>
      <c r="L11" s="116">
        <v>22.464189999999999</v>
      </c>
      <c r="M11" s="88" t="s">
        <v>1540</v>
      </c>
      <c r="N11" s="116">
        <v>0.44452000000000003</v>
      </c>
      <c r="O11" s="116">
        <v>1.1100000000000001E-3</v>
      </c>
      <c r="P11" s="116">
        <v>2412.1999999999998</v>
      </c>
      <c r="Q11" s="116">
        <v>0.98699999999999999</v>
      </c>
      <c r="R11" s="88" t="s">
        <v>1540</v>
      </c>
      <c r="S11" s="116">
        <v>0.45</v>
      </c>
      <c r="T11" s="116">
        <v>0.54100000000000004</v>
      </c>
      <c r="U11" s="88" t="s">
        <v>1540</v>
      </c>
      <c r="V11" s="116">
        <v>264.61500000000001</v>
      </c>
      <c r="W11" s="116">
        <v>0.16</v>
      </c>
      <c r="X11" s="116">
        <v>0</v>
      </c>
      <c r="Y11" s="116">
        <v>52.68</v>
      </c>
      <c r="Z11" s="116">
        <v>0.14099999999999999</v>
      </c>
      <c r="AA11" s="116">
        <v>0.28636</v>
      </c>
      <c r="AB11" s="116">
        <v>0.13991999999999999</v>
      </c>
      <c r="AC11" s="116">
        <v>9.0500000000000007</v>
      </c>
      <c r="AD11" s="116">
        <v>0.27043</v>
      </c>
    </row>
    <row r="12" spans="1:30" x14ac:dyDescent="0.3">
      <c r="A12" s="96" t="s">
        <v>810</v>
      </c>
      <c r="B12" s="94">
        <v>2695</v>
      </c>
      <c r="C12" s="94">
        <v>8.5565700000000007</v>
      </c>
      <c r="D12" s="94">
        <v>1.099</v>
      </c>
      <c r="E12" s="94">
        <v>0.38600000000000001</v>
      </c>
      <c r="F12" s="94">
        <v>0.22</v>
      </c>
      <c r="G12" s="94">
        <v>3.8719999999999997E-2</v>
      </c>
      <c r="H12" s="94">
        <v>3875.1001000000001</v>
      </c>
      <c r="I12" s="96" t="s">
        <v>1540</v>
      </c>
      <c r="J12" s="96" t="s">
        <v>1540</v>
      </c>
      <c r="K12" s="94">
        <v>0.68203999999999998</v>
      </c>
      <c r="L12" s="94">
        <v>22.464189999999999</v>
      </c>
      <c r="M12" s="96" t="s">
        <v>1540</v>
      </c>
      <c r="N12" s="94">
        <v>0.44452000000000003</v>
      </c>
      <c r="O12" s="94">
        <v>1.1100000000000001E-3</v>
      </c>
      <c r="P12" s="94">
        <v>2412.1999999999998</v>
      </c>
      <c r="Q12" s="94">
        <v>0.98699999999999999</v>
      </c>
      <c r="R12" s="96" t="s">
        <v>1540</v>
      </c>
      <c r="S12" s="94">
        <v>0.45</v>
      </c>
      <c r="T12" s="94">
        <v>0.54100000000000004</v>
      </c>
      <c r="U12" s="96" t="s">
        <v>1540</v>
      </c>
      <c r="V12" s="94">
        <v>264.61500000000001</v>
      </c>
      <c r="W12" s="94">
        <v>0.16</v>
      </c>
      <c r="X12" s="94">
        <v>0</v>
      </c>
      <c r="Y12" s="94">
        <v>52.68</v>
      </c>
      <c r="Z12" s="94">
        <v>0.14099999999999999</v>
      </c>
      <c r="AA12" s="94">
        <v>0.28636</v>
      </c>
      <c r="AB12" s="94">
        <v>0.13991999999999999</v>
      </c>
      <c r="AC12" s="94">
        <v>9.0500000000000007</v>
      </c>
      <c r="AD12" s="94">
        <v>0.27043</v>
      </c>
    </row>
    <row r="13" spans="1:30" x14ac:dyDescent="0.3">
      <c r="A13" s="96" t="s">
        <v>811</v>
      </c>
      <c r="B13" s="94">
        <v>2695</v>
      </c>
      <c r="C13" s="94">
        <v>8.6364900000000002</v>
      </c>
      <c r="D13" s="94">
        <v>1.0747</v>
      </c>
      <c r="E13" s="94">
        <v>0.36199999999999999</v>
      </c>
      <c r="F13" s="94">
        <v>0.23499999999999999</v>
      </c>
      <c r="G13" s="94">
        <v>4.1059999999999999E-2</v>
      </c>
      <c r="H13" s="94">
        <v>3875.1537400000002</v>
      </c>
      <c r="I13" s="96" t="s">
        <v>1540</v>
      </c>
      <c r="J13" s="96" t="s">
        <v>1540</v>
      </c>
      <c r="K13" s="94">
        <v>0.69533</v>
      </c>
      <c r="L13" s="94">
        <v>22.600339999999999</v>
      </c>
      <c r="M13" s="96" t="s">
        <v>1540</v>
      </c>
      <c r="N13" s="94">
        <v>0.45905000000000001</v>
      </c>
      <c r="O13" s="94">
        <v>1.1100000000000001E-3</v>
      </c>
      <c r="P13" s="94">
        <v>2412.15</v>
      </c>
      <c r="Q13" s="94">
        <v>0.98</v>
      </c>
      <c r="R13" s="96" t="s">
        <v>1540</v>
      </c>
      <c r="S13" s="94">
        <v>0.45</v>
      </c>
      <c r="T13" s="94">
        <v>0.53100000000000003</v>
      </c>
      <c r="U13" s="96" t="s">
        <v>1540</v>
      </c>
      <c r="V13" s="94">
        <v>264.61599999999999</v>
      </c>
      <c r="W13" s="94">
        <v>0.16</v>
      </c>
      <c r="X13" s="94">
        <v>0</v>
      </c>
      <c r="Y13" s="94">
        <v>52.68</v>
      </c>
      <c r="Z13" s="94">
        <v>0.14599999999999999</v>
      </c>
      <c r="AA13" s="94">
        <v>0.27442</v>
      </c>
      <c r="AB13" s="94">
        <v>0.12644</v>
      </c>
      <c r="AC13" s="94">
        <v>9.1300000000000008</v>
      </c>
      <c r="AD13" s="94">
        <v>0.29060000000000002</v>
      </c>
    </row>
    <row r="14" spans="1:30" x14ac:dyDescent="0.3">
      <c r="A14" s="96" t="s">
        <v>812</v>
      </c>
      <c r="B14" s="94">
        <v>2695</v>
      </c>
      <c r="C14" s="94">
        <v>8.6364900000000002</v>
      </c>
      <c r="D14" s="94">
        <v>1.0747</v>
      </c>
      <c r="E14" s="94">
        <v>0.36199999999999999</v>
      </c>
      <c r="F14" s="94">
        <v>0.23499999999999999</v>
      </c>
      <c r="G14" s="94">
        <v>4.1059999999999999E-2</v>
      </c>
      <c r="H14" s="94">
        <v>3875.1537400000002</v>
      </c>
      <c r="I14" s="96" t="s">
        <v>1540</v>
      </c>
      <c r="J14" s="96" t="s">
        <v>1540</v>
      </c>
      <c r="K14" s="94">
        <v>0.69533</v>
      </c>
      <c r="L14" s="94">
        <v>22.600339999999999</v>
      </c>
      <c r="M14" s="96" t="s">
        <v>1540</v>
      </c>
      <c r="N14" s="94">
        <v>0.45905000000000001</v>
      </c>
      <c r="O14" s="94">
        <v>1.1100000000000001E-3</v>
      </c>
      <c r="P14" s="94">
        <v>2412.15</v>
      </c>
      <c r="Q14" s="94">
        <v>0.98</v>
      </c>
      <c r="R14" s="96" t="s">
        <v>1540</v>
      </c>
      <c r="S14" s="94">
        <v>0.45</v>
      </c>
      <c r="T14" s="94">
        <v>0.53100000000000003</v>
      </c>
      <c r="U14" s="96" t="s">
        <v>1540</v>
      </c>
      <c r="V14" s="94">
        <v>264.61599999999999</v>
      </c>
      <c r="W14" s="94">
        <v>0.16</v>
      </c>
      <c r="X14" s="94">
        <v>0</v>
      </c>
      <c r="Y14" s="94">
        <v>52.68</v>
      </c>
      <c r="Z14" s="94">
        <v>0.14599999999999999</v>
      </c>
      <c r="AA14" s="94">
        <v>0.27442</v>
      </c>
      <c r="AB14" s="94">
        <v>0.12644</v>
      </c>
      <c r="AC14" s="94">
        <v>9.1300000000000008</v>
      </c>
      <c r="AD14" s="94">
        <v>0.29060000000000002</v>
      </c>
    </row>
    <row r="15" spans="1:30" x14ac:dyDescent="0.3">
      <c r="A15" s="96" t="s">
        <v>813</v>
      </c>
      <c r="B15" s="94">
        <v>2695</v>
      </c>
      <c r="C15" s="94">
        <v>8.7102900000000005</v>
      </c>
      <c r="D15" s="94">
        <v>1.0585</v>
      </c>
      <c r="E15" s="94">
        <v>0.35</v>
      </c>
      <c r="F15" s="94">
        <v>0.23200000000000001</v>
      </c>
      <c r="G15" s="94">
        <v>4.1549999999999997E-2</v>
      </c>
      <c r="H15" s="94">
        <v>3875.1936700000001</v>
      </c>
      <c r="I15" s="96" t="s">
        <v>1540</v>
      </c>
      <c r="J15" s="96" t="s">
        <v>1540</v>
      </c>
      <c r="K15" s="94">
        <v>0.66583000000000003</v>
      </c>
      <c r="L15" s="94">
        <v>22.701820000000001</v>
      </c>
      <c r="M15" s="96" t="s">
        <v>1540</v>
      </c>
      <c r="N15" s="94">
        <v>0.47409000000000001</v>
      </c>
      <c r="O15" s="94">
        <v>1.1100000000000001E-3</v>
      </c>
      <c r="P15" s="94">
        <v>2412.11</v>
      </c>
      <c r="Q15" s="94">
        <v>0.97499999999999998</v>
      </c>
      <c r="R15" s="96" t="s">
        <v>1540</v>
      </c>
      <c r="S15" s="94">
        <v>0.45100000000000001</v>
      </c>
      <c r="T15" s="94">
        <v>0.52300000000000002</v>
      </c>
      <c r="U15" s="96" t="s">
        <v>1540</v>
      </c>
      <c r="V15" s="94">
        <v>264.61700000000002</v>
      </c>
      <c r="W15" s="94">
        <v>0.14799999999999999</v>
      </c>
      <c r="X15" s="94">
        <v>0</v>
      </c>
      <c r="Y15" s="94">
        <v>52.68</v>
      </c>
      <c r="Z15" s="94">
        <v>0.14199999999999999</v>
      </c>
      <c r="AA15" s="94">
        <v>0.26579000000000003</v>
      </c>
      <c r="AB15" s="94">
        <v>0.13716</v>
      </c>
      <c r="AC15" s="94">
        <v>9.27</v>
      </c>
      <c r="AD15" s="94">
        <v>0.31034</v>
      </c>
    </row>
    <row r="16" spans="1:30" x14ac:dyDescent="0.3">
      <c r="A16" s="96" t="s">
        <v>814</v>
      </c>
      <c r="B16" s="94">
        <v>2695</v>
      </c>
      <c r="C16" s="94">
        <v>8.7102900000000005</v>
      </c>
      <c r="D16" s="94">
        <v>1.0585</v>
      </c>
      <c r="E16" s="94">
        <v>0.35</v>
      </c>
      <c r="F16" s="94">
        <v>0.23200000000000001</v>
      </c>
      <c r="G16" s="94">
        <v>4.1549999999999997E-2</v>
      </c>
      <c r="H16" s="94">
        <v>3875.1936700000001</v>
      </c>
      <c r="I16" s="96" t="s">
        <v>1540</v>
      </c>
      <c r="J16" s="96" t="s">
        <v>1540</v>
      </c>
      <c r="K16" s="94">
        <v>0.66583000000000003</v>
      </c>
      <c r="L16" s="94">
        <v>22.701820000000001</v>
      </c>
      <c r="M16" s="96" t="s">
        <v>1540</v>
      </c>
      <c r="N16" s="94">
        <v>0.47409000000000001</v>
      </c>
      <c r="O16" s="94">
        <v>1.1100000000000001E-3</v>
      </c>
      <c r="P16" s="94">
        <v>2412.11</v>
      </c>
      <c r="Q16" s="94">
        <v>0.97499999999999998</v>
      </c>
      <c r="R16" s="96" t="s">
        <v>1540</v>
      </c>
      <c r="S16" s="94">
        <v>0.45100000000000001</v>
      </c>
      <c r="T16" s="94">
        <v>0.52300000000000002</v>
      </c>
      <c r="U16" s="96" t="s">
        <v>1540</v>
      </c>
      <c r="V16" s="94">
        <v>264.61700000000002</v>
      </c>
      <c r="W16" s="94">
        <v>0.14799999999999999</v>
      </c>
      <c r="X16" s="94">
        <v>0</v>
      </c>
      <c r="Y16" s="94">
        <v>52.68</v>
      </c>
      <c r="Z16" s="94">
        <v>0.14199999999999999</v>
      </c>
      <c r="AA16" s="94">
        <v>0.26579000000000003</v>
      </c>
      <c r="AB16" s="94">
        <v>0.13716</v>
      </c>
      <c r="AC16" s="94">
        <v>9.27</v>
      </c>
      <c r="AD16" s="94">
        <v>0.31034</v>
      </c>
    </row>
    <row r="17" spans="1:30" x14ac:dyDescent="0.3">
      <c r="A17" s="96" t="s">
        <v>815</v>
      </c>
      <c r="B17" s="94">
        <v>2695</v>
      </c>
      <c r="C17" s="94">
        <v>8.8160500000000006</v>
      </c>
      <c r="D17" s="94">
        <v>1.0801000000000001</v>
      </c>
      <c r="E17" s="94">
        <v>0.34200000000000003</v>
      </c>
      <c r="F17" s="94">
        <v>0.20799999999999999</v>
      </c>
      <c r="G17" s="94">
        <v>2.852E-2</v>
      </c>
      <c r="H17" s="94">
        <v>3875.2275</v>
      </c>
      <c r="I17" s="96" t="s">
        <v>1540</v>
      </c>
      <c r="J17" s="96" t="s">
        <v>1540</v>
      </c>
      <c r="K17" s="94">
        <v>0.63077000000000005</v>
      </c>
      <c r="L17" s="94">
        <v>22.787890000000001</v>
      </c>
      <c r="M17" s="96" t="s">
        <v>1540</v>
      </c>
      <c r="N17" s="94">
        <v>0.48913000000000001</v>
      </c>
      <c r="O17" s="94">
        <v>1.1100000000000001E-3</v>
      </c>
      <c r="P17" s="94">
        <v>2412.0700000000002</v>
      </c>
      <c r="Q17" s="94">
        <v>0.97</v>
      </c>
      <c r="R17" s="96" t="s">
        <v>1540</v>
      </c>
      <c r="S17" s="94">
        <v>0.45</v>
      </c>
      <c r="T17" s="94">
        <v>0.53400000000000003</v>
      </c>
      <c r="U17" s="96" t="s">
        <v>1540</v>
      </c>
      <c r="V17" s="94">
        <v>264.61900000000003</v>
      </c>
      <c r="W17" s="94">
        <v>0.126</v>
      </c>
      <c r="X17" s="94">
        <v>0</v>
      </c>
      <c r="Y17" s="94">
        <v>52.68</v>
      </c>
      <c r="Z17" s="94">
        <v>0.14000000000000001</v>
      </c>
      <c r="AA17" s="94">
        <v>0.24277000000000001</v>
      </c>
      <c r="AB17" s="94">
        <v>0.14696000000000001</v>
      </c>
      <c r="AC17" s="94">
        <v>9.2799999999999994</v>
      </c>
      <c r="AD17" s="94">
        <v>0.34079999999999999</v>
      </c>
    </row>
    <row r="18" spans="1:30" x14ac:dyDescent="0.3">
      <c r="A18" s="96" t="s">
        <v>816</v>
      </c>
      <c r="B18" s="94">
        <v>2695</v>
      </c>
      <c r="C18" s="94">
        <v>8.8160500000000006</v>
      </c>
      <c r="D18" s="94">
        <v>1.0801000000000001</v>
      </c>
      <c r="E18" s="94">
        <v>0.34200000000000003</v>
      </c>
      <c r="F18" s="94">
        <v>0.20799999999999999</v>
      </c>
      <c r="G18" s="94">
        <v>2.852E-2</v>
      </c>
      <c r="H18" s="94">
        <v>3875.2275</v>
      </c>
      <c r="I18" s="96" t="s">
        <v>1540</v>
      </c>
      <c r="J18" s="96" t="s">
        <v>1540</v>
      </c>
      <c r="K18" s="94">
        <v>0.63077000000000005</v>
      </c>
      <c r="L18" s="94">
        <v>22.787890000000001</v>
      </c>
      <c r="M18" s="96" t="s">
        <v>1540</v>
      </c>
      <c r="N18" s="94">
        <v>0.48913000000000001</v>
      </c>
      <c r="O18" s="94">
        <v>1.1100000000000001E-3</v>
      </c>
      <c r="P18" s="94">
        <v>2412.0700000000002</v>
      </c>
      <c r="Q18" s="94">
        <v>0.97</v>
      </c>
      <c r="R18" s="96" t="s">
        <v>1540</v>
      </c>
      <c r="S18" s="94">
        <v>0.45</v>
      </c>
      <c r="T18" s="94">
        <v>0.53400000000000003</v>
      </c>
      <c r="U18" s="96" t="s">
        <v>1540</v>
      </c>
      <c r="V18" s="94">
        <v>264.61900000000003</v>
      </c>
      <c r="W18" s="94">
        <v>0.126</v>
      </c>
      <c r="X18" s="94">
        <v>0</v>
      </c>
      <c r="Y18" s="94">
        <v>52.68</v>
      </c>
      <c r="Z18" s="94">
        <v>0.14000000000000001</v>
      </c>
      <c r="AA18" s="94">
        <v>0.24277000000000001</v>
      </c>
      <c r="AB18" s="94">
        <v>0.14696000000000001</v>
      </c>
      <c r="AC18" s="94">
        <v>9.2799999999999994</v>
      </c>
      <c r="AD18" s="94">
        <v>0.34079999999999999</v>
      </c>
    </row>
    <row r="19" spans="1:30" x14ac:dyDescent="0.3">
      <c r="A19" s="96" t="s">
        <v>817</v>
      </c>
      <c r="B19" s="94">
        <v>2695</v>
      </c>
      <c r="C19" s="94">
        <v>8.9395500000000006</v>
      </c>
      <c r="D19" s="94">
        <v>1.099</v>
      </c>
      <c r="E19" s="94">
        <v>0.34100000000000003</v>
      </c>
      <c r="F19" s="94">
        <v>0.16700000000000001</v>
      </c>
      <c r="G19" s="94">
        <v>2.6270000000000002E-2</v>
      </c>
      <c r="H19" s="94">
        <v>3875.2564600000001</v>
      </c>
      <c r="I19" s="96" t="s">
        <v>1540</v>
      </c>
      <c r="J19" s="96" t="s">
        <v>1540</v>
      </c>
      <c r="K19" s="94">
        <v>0.59563999999999995</v>
      </c>
      <c r="L19" s="94">
        <v>22.861630000000002</v>
      </c>
      <c r="M19" s="96" t="s">
        <v>1540</v>
      </c>
      <c r="N19" s="94">
        <v>0.50461</v>
      </c>
      <c r="O19" s="94">
        <v>1.1100000000000001E-3</v>
      </c>
      <c r="P19" s="94">
        <v>2412.02</v>
      </c>
      <c r="Q19" s="94">
        <v>0.96399999999999997</v>
      </c>
      <c r="R19" s="96" t="s">
        <v>1540</v>
      </c>
      <c r="S19" s="94">
        <v>0.45</v>
      </c>
      <c r="T19" s="94">
        <v>0.56000000000000005</v>
      </c>
      <c r="U19" s="96" t="s">
        <v>1540</v>
      </c>
      <c r="V19" s="94">
        <v>264.62</v>
      </c>
      <c r="W19" s="94">
        <v>0.10100000000000001</v>
      </c>
      <c r="X19" s="94">
        <v>0</v>
      </c>
      <c r="Y19" s="94">
        <v>52.68</v>
      </c>
      <c r="Z19" s="94">
        <v>0.14000000000000001</v>
      </c>
      <c r="AA19" s="94">
        <v>0.22850000000000001</v>
      </c>
      <c r="AB19" s="94">
        <v>0.1484</v>
      </c>
      <c r="AC19" s="94">
        <v>9.2799999999999994</v>
      </c>
      <c r="AD19" s="94">
        <v>0.37070999999999998</v>
      </c>
    </row>
    <row r="20" spans="1:30" x14ac:dyDescent="0.3">
      <c r="A20" s="96" t="s">
        <v>818</v>
      </c>
      <c r="B20" s="94">
        <v>2695</v>
      </c>
      <c r="C20" s="94">
        <v>8.9395500000000006</v>
      </c>
      <c r="D20" s="94">
        <v>1.099</v>
      </c>
      <c r="E20" s="94">
        <v>0.34100000000000003</v>
      </c>
      <c r="F20" s="94">
        <v>0.16700000000000001</v>
      </c>
      <c r="G20" s="94">
        <v>2.6270000000000002E-2</v>
      </c>
      <c r="H20" s="94">
        <v>3875.2564600000001</v>
      </c>
      <c r="I20" s="96" t="s">
        <v>1540</v>
      </c>
      <c r="J20" s="96" t="s">
        <v>1540</v>
      </c>
      <c r="K20" s="94">
        <v>0.59563999999999995</v>
      </c>
      <c r="L20" s="94">
        <v>22.861630000000002</v>
      </c>
      <c r="M20" s="96" t="s">
        <v>1540</v>
      </c>
      <c r="N20" s="94">
        <v>0.50461</v>
      </c>
      <c r="O20" s="94">
        <v>1.1100000000000001E-3</v>
      </c>
      <c r="P20" s="94">
        <v>2412.02</v>
      </c>
      <c r="Q20" s="94">
        <v>0.96399999999999997</v>
      </c>
      <c r="R20" s="96" t="s">
        <v>1540</v>
      </c>
      <c r="S20" s="94">
        <v>0.45</v>
      </c>
      <c r="T20" s="94">
        <v>0.56000000000000005</v>
      </c>
      <c r="U20" s="96" t="s">
        <v>1540</v>
      </c>
      <c r="V20" s="94">
        <v>264.62</v>
      </c>
      <c r="W20" s="94">
        <v>0.10100000000000001</v>
      </c>
      <c r="X20" s="94">
        <v>0</v>
      </c>
      <c r="Y20" s="94">
        <v>52.68</v>
      </c>
      <c r="Z20" s="94">
        <v>0.14000000000000001</v>
      </c>
      <c r="AA20" s="94">
        <v>0.22850000000000001</v>
      </c>
      <c r="AB20" s="94">
        <v>0.1484</v>
      </c>
      <c r="AC20" s="94">
        <v>9.2799999999999994</v>
      </c>
      <c r="AD20" s="94">
        <v>0.37070999999999998</v>
      </c>
    </row>
    <row r="21" spans="1:30" x14ac:dyDescent="0.3">
      <c r="A21" s="96" t="s">
        <v>819</v>
      </c>
      <c r="B21" s="94">
        <v>2695</v>
      </c>
      <c r="C21" s="94">
        <v>9.0493299999999994</v>
      </c>
      <c r="D21" s="94">
        <v>1.1097999999999999</v>
      </c>
      <c r="E21" s="94">
        <v>0.33400000000000002</v>
      </c>
      <c r="F21" s="94">
        <v>0.13700000000000001</v>
      </c>
      <c r="G21" s="94">
        <v>2.3179999999999999E-2</v>
      </c>
      <c r="H21" s="94">
        <v>3875.2781</v>
      </c>
      <c r="I21" s="96" t="s">
        <v>1540</v>
      </c>
      <c r="J21" s="96" t="s">
        <v>1540</v>
      </c>
      <c r="K21" s="94">
        <v>0.56015000000000004</v>
      </c>
      <c r="L21" s="94">
        <v>22.916779999999999</v>
      </c>
      <c r="M21" s="96" t="s">
        <v>1540</v>
      </c>
      <c r="N21" s="94">
        <v>0.52051000000000003</v>
      </c>
      <c r="O21" s="94">
        <v>1.1100000000000001E-3</v>
      </c>
      <c r="P21" s="94">
        <v>2412</v>
      </c>
      <c r="Q21" s="94">
        <v>0.96099999999999997</v>
      </c>
      <c r="R21" s="96" t="s">
        <v>1540</v>
      </c>
      <c r="S21" s="94">
        <v>0.45</v>
      </c>
      <c r="T21" s="94">
        <v>0.58799999999999997</v>
      </c>
      <c r="U21" s="96" t="s">
        <v>1540</v>
      </c>
      <c r="V21" s="94">
        <v>264.62099999999998</v>
      </c>
      <c r="W21" s="94">
        <v>7.4999999999999997E-2</v>
      </c>
      <c r="X21" s="94">
        <v>0</v>
      </c>
      <c r="Y21" s="94">
        <v>52.68</v>
      </c>
      <c r="Z21" s="94">
        <v>0.14199999999999999</v>
      </c>
      <c r="AA21" s="94">
        <v>0.21096999999999999</v>
      </c>
      <c r="AB21" s="94">
        <v>0.1484</v>
      </c>
      <c r="AC21" s="94">
        <v>9.25</v>
      </c>
      <c r="AD21" s="94">
        <v>0.40056999999999998</v>
      </c>
    </row>
    <row r="22" spans="1:30" x14ac:dyDescent="0.3">
      <c r="A22" s="96" t="s">
        <v>820</v>
      </c>
      <c r="B22" s="94">
        <v>2695</v>
      </c>
      <c r="C22" s="94">
        <v>9.0493299999999994</v>
      </c>
      <c r="D22" s="94">
        <v>1.1097999999999999</v>
      </c>
      <c r="E22" s="94">
        <v>0.33400000000000002</v>
      </c>
      <c r="F22" s="94">
        <v>0.13700000000000001</v>
      </c>
      <c r="G22" s="94">
        <v>2.3179999999999999E-2</v>
      </c>
      <c r="H22" s="94">
        <v>3875.2781</v>
      </c>
      <c r="I22" s="96" t="s">
        <v>1540</v>
      </c>
      <c r="J22" s="96" t="s">
        <v>1540</v>
      </c>
      <c r="K22" s="94">
        <v>0.56015000000000004</v>
      </c>
      <c r="L22" s="94">
        <v>22.916779999999999</v>
      </c>
      <c r="M22" s="96" t="s">
        <v>1540</v>
      </c>
      <c r="N22" s="94">
        <v>0.52051000000000003</v>
      </c>
      <c r="O22" s="94">
        <v>1.1100000000000001E-3</v>
      </c>
      <c r="P22" s="94">
        <v>2412</v>
      </c>
      <c r="Q22" s="94">
        <v>0.96099999999999997</v>
      </c>
      <c r="R22" s="96" t="s">
        <v>1540</v>
      </c>
      <c r="S22" s="94">
        <v>0.45</v>
      </c>
      <c r="T22" s="94">
        <v>0.58799999999999997</v>
      </c>
      <c r="U22" s="96" t="s">
        <v>1540</v>
      </c>
      <c r="V22" s="94">
        <v>264.62099999999998</v>
      </c>
      <c r="W22" s="94">
        <v>7.4999999999999997E-2</v>
      </c>
      <c r="X22" s="94">
        <v>0</v>
      </c>
      <c r="Y22" s="94">
        <v>52.68</v>
      </c>
      <c r="Z22" s="94">
        <v>0.14199999999999999</v>
      </c>
      <c r="AA22" s="94">
        <v>0.21096999999999999</v>
      </c>
      <c r="AB22" s="94">
        <v>0.1484</v>
      </c>
      <c r="AC22" s="94">
        <v>9.25</v>
      </c>
      <c r="AD22" s="94">
        <v>0.40056999999999998</v>
      </c>
    </row>
    <row r="23" spans="1:30" x14ac:dyDescent="0.3">
      <c r="A23" s="96" t="s">
        <v>821</v>
      </c>
      <c r="B23" s="94">
        <v>2695</v>
      </c>
      <c r="C23" s="94">
        <v>9.1328800000000001</v>
      </c>
      <c r="D23" s="94">
        <v>1.1152</v>
      </c>
      <c r="E23" s="94">
        <v>0.33</v>
      </c>
      <c r="F23" s="94">
        <v>0.121</v>
      </c>
      <c r="G23" s="94">
        <v>1.8329999999999999E-2</v>
      </c>
      <c r="H23" s="94">
        <v>3875.30645</v>
      </c>
      <c r="I23" s="96" t="s">
        <v>1540</v>
      </c>
      <c r="J23" s="96" t="s">
        <v>1540</v>
      </c>
      <c r="K23" s="94">
        <v>0.52441000000000004</v>
      </c>
      <c r="L23" s="94">
        <v>22.989059999999998</v>
      </c>
      <c r="M23" s="96" t="s">
        <v>1540</v>
      </c>
      <c r="N23" s="94">
        <v>0.51256000000000002</v>
      </c>
      <c r="O23" s="94">
        <v>1.1100000000000001E-3</v>
      </c>
      <c r="P23" s="94">
        <v>2411.98</v>
      </c>
      <c r="Q23" s="94">
        <v>0.95899999999999996</v>
      </c>
      <c r="R23" s="96" t="s">
        <v>1540</v>
      </c>
      <c r="S23" s="94">
        <v>0.45</v>
      </c>
      <c r="T23" s="94">
        <v>0.59099999999999997</v>
      </c>
      <c r="U23" s="94">
        <v>98.97</v>
      </c>
      <c r="V23" s="94">
        <v>264.62200000000001</v>
      </c>
      <c r="W23" s="94">
        <v>5.1999999999999998E-2</v>
      </c>
      <c r="X23" s="94">
        <v>0</v>
      </c>
      <c r="Y23" s="94">
        <v>52.68</v>
      </c>
      <c r="Z23" s="94">
        <v>0.14599999999999999</v>
      </c>
      <c r="AA23" s="94">
        <v>0.20865</v>
      </c>
      <c r="AB23" s="94">
        <v>0.14130999999999999</v>
      </c>
      <c r="AC23" s="94">
        <v>9.2200000000000006</v>
      </c>
      <c r="AD23" s="94">
        <v>0.43008000000000002</v>
      </c>
    </row>
    <row r="24" spans="1:30" x14ac:dyDescent="0.3">
      <c r="A24" s="96" t="s">
        <v>822</v>
      </c>
      <c r="B24" s="94">
        <v>2695</v>
      </c>
      <c r="C24" s="94">
        <v>9.1328800000000001</v>
      </c>
      <c r="D24" s="94">
        <v>1.1152</v>
      </c>
      <c r="E24" s="94">
        <v>0.33</v>
      </c>
      <c r="F24" s="94">
        <v>0.121</v>
      </c>
      <c r="G24" s="94">
        <v>1.8329999999999999E-2</v>
      </c>
      <c r="H24" s="94">
        <v>3875.30645</v>
      </c>
      <c r="I24" s="96" t="s">
        <v>1540</v>
      </c>
      <c r="J24" s="96" t="s">
        <v>1540</v>
      </c>
      <c r="K24" s="94">
        <v>0.52441000000000004</v>
      </c>
      <c r="L24" s="94">
        <v>22.989059999999998</v>
      </c>
      <c r="M24" s="96" t="s">
        <v>1540</v>
      </c>
      <c r="N24" s="94">
        <v>0.51256000000000002</v>
      </c>
      <c r="O24" s="94">
        <v>1.1100000000000001E-3</v>
      </c>
      <c r="P24" s="94">
        <v>2411.98</v>
      </c>
      <c r="Q24" s="94">
        <v>0.95899999999999996</v>
      </c>
      <c r="R24" s="96" t="s">
        <v>1540</v>
      </c>
      <c r="S24" s="94">
        <v>0.45</v>
      </c>
      <c r="T24" s="94">
        <v>0.59099999999999997</v>
      </c>
      <c r="U24" s="94">
        <v>98.97</v>
      </c>
      <c r="V24" s="94">
        <v>264.62200000000001</v>
      </c>
      <c r="W24" s="94">
        <v>5.1999999999999998E-2</v>
      </c>
      <c r="X24" s="94">
        <v>0</v>
      </c>
      <c r="Y24" s="94">
        <v>52.68</v>
      </c>
      <c r="Z24" s="94">
        <v>0.14599999999999999</v>
      </c>
      <c r="AA24" s="94">
        <v>0.20865</v>
      </c>
      <c r="AB24" s="94">
        <v>0.14130999999999999</v>
      </c>
      <c r="AC24" s="94">
        <v>9.2200000000000006</v>
      </c>
      <c r="AD24" s="94">
        <v>0.43008000000000002</v>
      </c>
    </row>
    <row r="25" spans="1:30" x14ac:dyDescent="0.3">
      <c r="A25" s="96" t="s">
        <v>823</v>
      </c>
      <c r="B25" s="94">
        <v>2695</v>
      </c>
      <c r="C25" s="94">
        <v>9.2845700000000004</v>
      </c>
      <c r="D25" s="94">
        <v>1.1178999999999999</v>
      </c>
      <c r="E25" s="94">
        <v>0.30199999999999999</v>
      </c>
      <c r="F25" s="94">
        <v>0.11</v>
      </c>
      <c r="G25" s="94">
        <v>2.0420000000000001E-2</v>
      </c>
      <c r="H25" s="94">
        <v>3875.3256500000002</v>
      </c>
      <c r="I25" s="96" t="s">
        <v>1540</v>
      </c>
      <c r="J25" s="96" t="s">
        <v>1540</v>
      </c>
      <c r="K25" s="94">
        <v>0.48804999999999998</v>
      </c>
      <c r="L25" s="94">
        <v>23.038070000000001</v>
      </c>
      <c r="M25" s="96" t="s">
        <v>1540</v>
      </c>
      <c r="N25" s="94">
        <v>0.49665999999999999</v>
      </c>
      <c r="O25" s="94">
        <v>1.1100000000000001E-3</v>
      </c>
      <c r="P25" s="94">
        <v>2411.88</v>
      </c>
      <c r="Q25" s="94">
        <v>0.94599999999999995</v>
      </c>
      <c r="R25" s="96" t="s">
        <v>1540</v>
      </c>
      <c r="S25" s="94">
        <v>0.45</v>
      </c>
      <c r="T25" s="94">
        <v>0.59199999999999997</v>
      </c>
      <c r="U25" s="96" t="s">
        <v>1540</v>
      </c>
      <c r="V25" s="94">
        <v>264.62299999999999</v>
      </c>
      <c r="W25" s="94">
        <v>0.03</v>
      </c>
      <c r="X25" s="94">
        <v>0</v>
      </c>
      <c r="Y25" s="94">
        <v>52.68</v>
      </c>
      <c r="Z25" s="94">
        <v>0.14599999999999999</v>
      </c>
      <c r="AA25" s="94">
        <v>0.24515999999999999</v>
      </c>
      <c r="AB25" s="94">
        <v>0.10585</v>
      </c>
      <c r="AC25" s="94">
        <v>9.2200000000000006</v>
      </c>
      <c r="AD25" s="94">
        <v>0.45950999999999997</v>
      </c>
    </row>
    <row r="26" spans="1:30" x14ac:dyDescent="0.3">
      <c r="A26" s="96" t="s">
        <v>824</v>
      </c>
      <c r="B26" s="94">
        <v>2695</v>
      </c>
      <c r="C26" s="94">
        <v>9.2845700000000004</v>
      </c>
      <c r="D26" s="94">
        <v>1.1178999999999999</v>
      </c>
      <c r="E26" s="94">
        <v>0.30199999999999999</v>
      </c>
      <c r="F26" s="94">
        <v>0.11</v>
      </c>
      <c r="G26" s="94">
        <v>2.0420000000000001E-2</v>
      </c>
      <c r="H26" s="94">
        <v>3875.3256500000002</v>
      </c>
      <c r="I26" s="96" t="s">
        <v>1540</v>
      </c>
      <c r="J26" s="96" t="s">
        <v>1540</v>
      </c>
      <c r="K26" s="94">
        <v>0.48804999999999998</v>
      </c>
      <c r="L26" s="94">
        <v>23.038070000000001</v>
      </c>
      <c r="M26" s="96" t="s">
        <v>1540</v>
      </c>
      <c r="N26" s="94">
        <v>0.49665999999999999</v>
      </c>
      <c r="O26" s="94">
        <v>1.1100000000000001E-3</v>
      </c>
      <c r="P26" s="94">
        <v>2411.88</v>
      </c>
      <c r="Q26" s="94">
        <v>0.94599999999999995</v>
      </c>
      <c r="R26" s="96" t="s">
        <v>1540</v>
      </c>
      <c r="S26" s="94">
        <v>0.45</v>
      </c>
      <c r="T26" s="94">
        <v>0.59199999999999997</v>
      </c>
      <c r="U26" s="96" t="s">
        <v>1540</v>
      </c>
      <c r="V26" s="94">
        <v>264.62299999999999</v>
      </c>
      <c r="W26" s="94">
        <v>0.03</v>
      </c>
      <c r="X26" s="94">
        <v>0</v>
      </c>
      <c r="Y26" s="94">
        <v>52.68</v>
      </c>
      <c r="Z26" s="94">
        <v>0.14599999999999999</v>
      </c>
      <c r="AA26" s="94">
        <v>0.24515999999999999</v>
      </c>
      <c r="AB26" s="94">
        <v>0.10585</v>
      </c>
      <c r="AC26" s="94">
        <v>9.2200000000000006</v>
      </c>
      <c r="AD26" s="94">
        <v>0.45950999999999997</v>
      </c>
    </row>
    <row r="27" spans="1:30" x14ac:dyDescent="0.3">
      <c r="A27" s="96" t="s">
        <v>825</v>
      </c>
      <c r="B27" s="94">
        <v>2695</v>
      </c>
      <c r="C27" s="94">
        <v>9.4319799999999994</v>
      </c>
      <c r="D27" s="94">
        <v>1.1178999999999999</v>
      </c>
      <c r="E27" s="94">
        <v>0.28899999999999998</v>
      </c>
      <c r="F27" s="94">
        <v>0.121</v>
      </c>
      <c r="G27" s="94">
        <v>2.181E-2</v>
      </c>
      <c r="H27" s="94">
        <v>3875.33754</v>
      </c>
      <c r="I27" s="96" t="s">
        <v>1540</v>
      </c>
      <c r="J27" s="96" t="s">
        <v>1540</v>
      </c>
      <c r="K27" s="94">
        <v>0.45333000000000001</v>
      </c>
      <c r="L27" s="94">
        <v>23.06841</v>
      </c>
      <c r="M27" s="94">
        <v>338.77503000000002</v>
      </c>
      <c r="N27" s="94">
        <v>0.48913000000000001</v>
      </c>
      <c r="O27" s="94">
        <v>1.1100000000000001E-3</v>
      </c>
      <c r="P27" s="94">
        <v>2411.85</v>
      </c>
      <c r="Q27" s="94">
        <v>0.94299999999999995</v>
      </c>
      <c r="R27" s="96" t="s">
        <v>1540</v>
      </c>
      <c r="S27" s="94">
        <v>0.45</v>
      </c>
      <c r="T27" s="94">
        <v>0.59</v>
      </c>
      <c r="U27" s="96" t="s">
        <v>1540</v>
      </c>
      <c r="V27" s="94">
        <v>264.62400000000002</v>
      </c>
      <c r="W27" s="94">
        <v>1.2999999999999999E-2</v>
      </c>
      <c r="X27" s="94">
        <v>0</v>
      </c>
      <c r="Y27" s="94">
        <v>52.68</v>
      </c>
      <c r="Z27" s="94">
        <v>0.14799999999999999</v>
      </c>
      <c r="AA27" s="94">
        <v>0.28636</v>
      </c>
      <c r="AB27" s="94">
        <v>9.5299999999999996E-2</v>
      </c>
      <c r="AC27" s="94">
        <v>9.2200000000000006</v>
      </c>
      <c r="AD27" s="94">
        <v>0.46268999999999999</v>
      </c>
    </row>
    <row r="28" spans="1:30" x14ac:dyDescent="0.3">
      <c r="A28" s="96" t="s">
        <v>826</v>
      </c>
      <c r="B28" s="94">
        <v>2695</v>
      </c>
      <c r="C28" s="94">
        <v>9.4319799999999994</v>
      </c>
      <c r="D28" s="94">
        <v>1.1178999999999999</v>
      </c>
      <c r="E28" s="94">
        <v>0.28899999999999998</v>
      </c>
      <c r="F28" s="94">
        <v>0.121</v>
      </c>
      <c r="G28" s="94">
        <v>2.181E-2</v>
      </c>
      <c r="H28" s="94">
        <v>3875.33754</v>
      </c>
      <c r="I28" s="96" t="s">
        <v>1540</v>
      </c>
      <c r="J28" s="96" t="s">
        <v>1540</v>
      </c>
      <c r="K28" s="94">
        <v>0.45333000000000001</v>
      </c>
      <c r="L28" s="94">
        <v>23.06841</v>
      </c>
      <c r="M28" s="94">
        <v>338.77503000000002</v>
      </c>
      <c r="N28" s="94">
        <v>0.48913000000000001</v>
      </c>
      <c r="O28" s="94">
        <v>1.1100000000000001E-3</v>
      </c>
      <c r="P28" s="94">
        <v>2411.85</v>
      </c>
      <c r="Q28" s="94">
        <v>0.94299999999999995</v>
      </c>
      <c r="R28" s="96" t="s">
        <v>1540</v>
      </c>
      <c r="S28" s="94">
        <v>0.45</v>
      </c>
      <c r="T28" s="94">
        <v>0.59</v>
      </c>
      <c r="U28" s="96" t="s">
        <v>1540</v>
      </c>
      <c r="V28" s="94">
        <v>264.62400000000002</v>
      </c>
      <c r="W28" s="94">
        <v>1.2999999999999999E-2</v>
      </c>
      <c r="X28" s="94">
        <v>0</v>
      </c>
      <c r="Y28" s="94">
        <v>52.68</v>
      </c>
      <c r="Z28" s="94">
        <v>0.14799999999999999</v>
      </c>
      <c r="AA28" s="94">
        <v>0.28636</v>
      </c>
      <c r="AB28" s="94">
        <v>9.5299999999999996E-2</v>
      </c>
      <c r="AC28" s="94">
        <v>9.2200000000000006</v>
      </c>
      <c r="AD28" s="94">
        <v>0.46268999999999999</v>
      </c>
    </row>
    <row r="29" spans="1:30" x14ac:dyDescent="0.3">
      <c r="A29" s="96" t="s">
        <v>827</v>
      </c>
      <c r="B29" s="94">
        <v>2695</v>
      </c>
      <c r="C29" s="94">
        <v>9.5943900000000006</v>
      </c>
      <c r="D29" s="94">
        <v>1.1178999999999999</v>
      </c>
      <c r="E29" s="94">
        <v>0.28100000000000003</v>
      </c>
      <c r="F29" s="94">
        <v>0.14000000000000001</v>
      </c>
      <c r="G29" s="94">
        <v>2.4340000000000001E-2</v>
      </c>
      <c r="H29" s="94">
        <v>3875.3506400000001</v>
      </c>
      <c r="I29" s="96" t="s">
        <v>1540</v>
      </c>
      <c r="J29" s="96" t="s">
        <v>1540</v>
      </c>
      <c r="K29" s="94">
        <v>0.41805999999999999</v>
      </c>
      <c r="L29" s="94">
        <v>23.101890000000001</v>
      </c>
      <c r="M29" s="96" t="s">
        <v>1540</v>
      </c>
      <c r="N29" s="94">
        <v>0.48160999999999998</v>
      </c>
      <c r="O29" s="94">
        <v>1.1100000000000001E-3</v>
      </c>
      <c r="P29" s="94">
        <v>2411.81</v>
      </c>
      <c r="Q29" s="94">
        <v>0.93799999999999994</v>
      </c>
      <c r="R29" s="96" t="s">
        <v>1540</v>
      </c>
      <c r="S29" s="94">
        <v>0.45</v>
      </c>
      <c r="T29" s="94">
        <v>0.58799999999999997</v>
      </c>
      <c r="U29" s="96" t="s">
        <v>1540</v>
      </c>
      <c r="V29" s="94">
        <v>264.62400000000002</v>
      </c>
      <c r="W29" s="94">
        <v>1.0999999999999999E-2</v>
      </c>
      <c r="X29" s="94">
        <v>0</v>
      </c>
      <c r="Y29" s="94">
        <v>52.68</v>
      </c>
      <c r="Z29" s="94">
        <v>0.14799999999999999</v>
      </c>
      <c r="AA29" s="94">
        <v>0.33221000000000001</v>
      </c>
      <c r="AB29" s="94">
        <v>8.9609999999999995E-2</v>
      </c>
      <c r="AC29" s="94">
        <v>9.2100000000000009</v>
      </c>
      <c r="AD29" s="94">
        <v>0.45845000000000002</v>
      </c>
    </row>
    <row r="30" spans="1:30" x14ac:dyDescent="0.3">
      <c r="A30" s="96" t="s">
        <v>828</v>
      </c>
      <c r="B30" s="94">
        <v>2695</v>
      </c>
      <c r="C30" s="94">
        <v>9.5943900000000006</v>
      </c>
      <c r="D30" s="94">
        <v>1.1178999999999999</v>
      </c>
      <c r="E30" s="94">
        <v>0.28100000000000003</v>
      </c>
      <c r="F30" s="94">
        <v>0.14000000000000001</v>
      </c>
      <c r="G30" s="94">
        <v>2.4340000000000001E-2</v>
      </c>
      <c r="H30" s="94">
        <v>3875.3506400000001</v>
      </c>
      <c r="I30" s="96" t="s">
        <v>1540</v>
      </c>
      <c r="J30" s="96" t="s">
        <v>1540</v>
      </c>
      <c r="K30" s="94">
        <v>0.41805999999999999</v>
      </c>
      <c r="L30" s="94">
        <v>23.101890000000001</v>
      </c>
      <c r="M30" s="96" t="s">
        <v>1540</v>
      </c>
      <c r="N30" s="94">
        <v>0.48160999999999998</v>
      </c>
      <c r="O30" s="94">
        <v>1.1100000000000001E-3</v>
      </c>
      <c r="P30" s="94">
        <v>2411.81</v>
      </c>
      <c r="Q30" s="94">
        <v>0.93799999999999994</v>
      </c>
      <c r="R30" s="96" t="s">
        <v>1540</v>
      </c>
      <c r="S30" s="94">
        <v>0.45</v>
      </c>
      <c r="T30" s="94">
        <v>0.58799999999999997</v>
      </c>
      <c r="U30" s="96" t="s">
        <v>1540</v>
      </c>
      <c r="V30" s="94">
        <v>264.62400000000002</v>
      </c>
      <c r="W30" s="94">
        <v>1.0999999999999999E-2</v>
      </c>
      <c r="X30" s="94">
        <v>0</v>
      </c>
      <c r="Y30" s="94">
        <v>52.68</v>
      </c>
      <c r="Z30" s="94">
        <v>0.14799999999999999</v>
      </c>
      <c r="AA30" s="94">
        <v>0.33221000000000001</v>
      </c>
      <c r="AB30" s="94">
        <v>8.9609999999999995E-2</v>
      </c>
      <c r="AC30" s="94">
        <v>9.2100000000000009</v>
      </c>
      <c r="AD30" s="94">
        <v>0.45845000000000002</v>
      </c>
    </row>
    <row r="31" spans="1:30" x14ac:dyDescent="0.3">
      <c r="A31" s="96" t="s">
        <v>829</v>
      </c>
      <c r="B31" s="94">
        <v>2695</v>
      </c>
      <c r="C31" s="94">
        <v>9.7918299999999991</v>
      </c>
      <c r="D31" s="94">
        <v>1.1476</v>
      </c>
      <c r="E31" s="94">
        <v>0.28299999999999997</v>
      </c>
      <c r="F31" s="94">
        <v>0.14499999999999999</v>
      </c>
      <c r="G31" s="94">
        <v>3.2050000000000002E-2</v>
      </c>
      <c r="H31" s="94">
        <v>3875.3625299999999</v>
      </c>
      <c r="I31" s="96" t="s">
        <v>1540</v>
      </c>
      <c r="J31" s="96" t="s">
        <v>1540</v>
      </c>
      <c r="K31" s="94">
        <v>0.38594000000000001</v>
      </c>
      <c r="L31" s="94">
        <v>23.132259999999999</v>
      </c>
      <c r="M31" s="96" t="s">
        <v>1540</v>
      </c>
      <c r="N31" s="94">
        <v>0.47409000000000001</v>
      </c>
      <c r="O31" s="94">
        <v>1.1100000000000001E-3</v>
      </c>
      <c r="P31" s="94">
        <v>2411.87</v>
      </c>
      <c r="Q31" s="94">
        <v>0.94499999999999995</v>
      </c>
      <c r="R31" s="96" t="s">
        <v>1540</v>
      </c>
      <c r="S31" s="94">
        <v>0.44900000000000001</v>
      </c>
      <c r="T31" s="94">
        <v>0.57799999999999996</v>
      </c>
      <c r="U31" s="96" t="s">
        <v>1540</v>
      </c>
      <c r="V31" s="94">
        <v>264.62299999999999</v>
      </c>
      <c r="W31" s="94">
        <v>8.9999999999999993E-3</v>
      </c>
      <c r="X31" s="94">
        <v>0</v>
      </c>
      <c r="Y31" s="94">
        <v>52.68</v>
      </c>
      <c r="Z31" s="94">
        <v>0.14699999999999999</v>
      </c>
      <c r="AA31" s="94">
        <v>0.35415999999999997</v>
      </c>
      <c r="AB31" s="94">
        <v>9.6449999999999994E-2</v>
      </c>
      <c r="AC31" s="94">
        <v>9.19</v>
      </c>
      <c r="AD31" s="94">
        <v>0.45372000000000001</v>
      </c>
    </row>
    <row r="32" spans="1:30" x14ac:dyDescent="0.3">
      <c r="A32" s="96" t="s">
        <v>830</v>
      </c>
      <c r="B32" s="94">
        <v>2695</v>
      </c>
      <c r="C32" s="94">
        <v>9.7918299999999991</v>
      </c>
      <c r="D32" s="94">
        <v>1.1476</v>
      </c>
      <c r="E32" s="94">
        <v>0.28299999999999997</v>
      </c>
      <c r="F32" s="94">
        <v>0.14499999999999999</v>
      </c>
      <c r="G32" s="94">
        <v>3.2050000000000002E-2</v>
      </c>
      <c r="H32" s="94">
        <v>3875.3625299999999</v>
      </c>
      <c r="I32" s="96" t="s">
        <v>1540</v>
      </c>
      <c r="J32" s="96" t="s">
        <v>1540</v>
      </c>
      <c r="K32" s="94">
        <v>0.38594000000000001</v>
      </c>
      <c r="L32" s="94">
        <v>23.132259999999999</v>
      </c>
      <c r="M32" s="96" t="s">
        <v>1540</v>
      </c>
      <c r="N32" s="94">
        <v>0.47409000000000001</v>
      </c>
      <c r="O32" s="94">
        <v>1.1100000000000001E-3</v>
      </c>
      <c r="P32" s="94">
        <v>2411.87</v>
      </c>
      <c r="Q32" s="94">
        <v>0.94499999999999995</v>
      </c>
      <c r="R32" s="96" t="s">
        <v>1540</v>
      </c>
      <c r="S32" s="94">
        <v>0.44900000000000001</v>
      </c>
      <c r="T32" s="94">
        <v>0.57799999999999996</v>
      </c>
      <c r="U32" s="96" t="s">
        <v>1540</v>
      </c>
      <c r="V32" s="94">
        <v>264.62299999999999</v>
      </c>
      <c r="W32" s="94">
        <v>8.9999999999999993E-3</v>
      </c>
      <c r="X32" s="94">
        <v>0</v>
      </c>
      <c r="Y32" s="94">
        <v>52.68</v>
      </c>
      <c r="Z32" s="94">
        <v>0.14699999999999999</v>
      </c>
      <c r="AA32" s="94">
        <v>0.35415999999999997</v>
      </c>
      <c r="AB32" s="94">
        <v>9.6449999999999994E-2</v>
      </c>
      <c r="AC32" s="94">
        <v>9.19</v>
      </c>
      <c r="AD32" s="94">
        <v>0.45372000000000001</v>
      </c>
    </row>
    <row r="33" spans="1:30" x14ac:dyDescent="0.3">
      <c r="A33" s="96" t="s">
        <v>831</v>
      </c>
      <c r="B33" s="94">
        <v>2695</v>
      </c>
      <c r="C33" s="94">
        <v>9.9624199999999998</v>
      </c>
      <c r="D33" s="94">
        <v>1.18</v>
      </c>
      <c r="E33" s="94">
        <v>0.27900000000000003</v>
      </c>
      <c r="F33" s="94">
        <v>0.159</v>
      </c>
      <c r="G33" s="94">
        <v>3.8539999999999998E-2</v>
      </c>
      <c r="H33" s="94">
        <v>3875.37808</v>
      </c>
      <c r="I33" s="96" t="s">
        <v>1540</v>
      </c>
      <c r="J33" s="96" t="s">
        <v>1540</v>
      </c>
      <c r="K33" s="94">
        <v>0.36237999999999998</v>
      </c>
      <c r="L33" s="94">
        <v>23.171990000000001</v>
      </c>
      <c r="M33" s="96" t="s">
        <v>1540</v>
      </c>
      <c r="N33" s="94">
        <v>0.45905000000000001</v>
      </c>
      <c r="O33" s="94">
        <v>1.1100000000000001E-3</v>
      </c>
      <c r="P33" s="94">
        <v>2411.83</v>
      </c>
      <c r="Q33" s="94">
        <v>0.94</v>
      </c>
      <c r="R33" s="96" t="s">
        <v>1540</v>
      </c>
      <c r="S33" s="94">
        <v>0.45</v>
      </c>
      <c r="T33" s="94">
        <v>0.56000000000000005</v>
      </c>
      <c r="U33" s="96" t="s">
        <v>1540</v>
      </c>
      <c r="V33" s="94">
        <v>264.62299999999999</v>
      </c>
      <c r="W33" s="94">
        <v>8.0000000000000002E-3</v>
      </c>
      <c r="X33" s="94">
        <v>0</v>
      </c>
      <c r="Y33" s="94">
        <v>52.68</v>
      </c>
      <c r="Z33" s="94">
        <v>0.14699999999999999</v>
      </c>
      <c r="AA33" s="94">
        <v>0.38453999999999999</v>
      </c>
      <c r="AB33" s="94">
        <v>8.6800000000000002E-2</v>
      </c>
      <c r="AC33" s="94">
        <v>9.18</v>
      </c>
      <c r="AD33" s="94">
        <v>0.43514999999999998</v>
      </c>
    </row>
    <row r="34" spans="1:30" x14ac:dyDescent="0.3">
      <c r="A34" s="96" t="s">
        <v>832</v>
      </c>
      <c r="B34" s="94">
        <v>2695</v>
      </c>
      <c r="C34" s="94">
        <v>9.9624199999999998</v>
      </c>
      <c r="D34" s="94">
        <v>1.18</v>
      </c>
      <c r="E34" s="94">
        <v>0.27900000000000003</v>
      </c>
      <c r="F34" s="94">
        <v>0.159</v>
      </c>
      <c r="G34" s="94">
        <v>3.8539999999999998E-2</v>
      </c>
      <c r="H34" s="94">
        <v>3875.37808</v>
      </c>
      <c r="I34" s="96" t="s">
        <v>1540</v>
      </c>
      <c r="J34" s="96" t="s">
        <v>1540</v>
      </c>
      <c r="K34" s="94">
        <v>0.36237999999999998</v>
      </c>
      <c r="L34" s="94">
        <v>23.171990000000001</v>
      </c>
      <c r="M34" s="96" t="s">
        <v>1540</v>
      </c>
      <c r="N34" s="94">
        <v>0.45905000000000001</v>
      </c>
      <c r="O34" s="94">
        <v>1.1100000000000001E-3</v>
      </c>
      <c r="P34" s="94">
        <v>2411.83</v>
      </c>
      <c r="Q34" s="94">
        <v>0.94</v>
      </c>
      <c r="R34" s="96" t="s">
        <v>1540</v>
      </c>
      <c r="S34" s="94">
        <v>0.45</v>
      </c>
      <c r="T34" s="94">
        <v>0.56000000000000005</v>
      </c>
      <c r="U34" s="96" t="s">
        <v>1540</v>
      </c>
      <c r="V34" s="94">
        <v>264.62299999999999</v>
      </c>
      <c r="W34" s="94">
        <v>8.0000000000000002E-3</v>
      </c>
      <c r="X34" s="94">
        <v>0</v>
      </c>
      <c r="Y34" s="94">
        <v>52.68</v>
      </c>
      <c r="Z34" s="94">
        <v>0.14699999999999999</v>
      </c>
      <c r="AA34" s="94">
        <v>0.38453999999999999</v>
      </c>
      <c r="AB34" s="94">
        <v>8.6800000000000002E-2</v>
      </c>
      <c r="AC34" s="94">
        <v>9.18</v>
      </c>
      <c r="AD34" s="94">
        <v>0.43514999999999998</v>
      </c>
    </row>
    <row r="35" spans="1:30" x14ac:dyDescent="0.3">
      <c r="A35" s="96" t="s">
        <v>833</v>
      </c>
      <c r="B35" s="94">
        <v>2695</v>
      </c>
      <c r="C35" s="94">
        <v>10.14526</v>
      </c>
      <c r="D35" s="94">
        <v>1.24</v>
      </c>
      <c r="E35" s="94">
        <v>0.30599999999999999</v>
      </c>
      <c r="F35" s="94">
        <v>0.155</v>
      </c>
      <c r="G35" s="94">
        <v>4.7320000000000001E-2</v>
      </c>
      <c r="H35" s="94">
        <v>3875.40094</v>
      </c>
      <c r="I35" s="96" t="s">
        <v>1540</v>
      </c>
      <c r="J35" s="96" t="s">
        <v>1540</v>
      </c>
      <c r="K35" s="94">
        <v>0.38003999999999999</v>
      </c>
      <c r="L35" s="94">
        <v>23.230450000000001</v>
      </c>
      <c r="M35" s="96" t="s">
        <v>1540</v>
      </c>
      <c r="N35" s="94">
        <v>0.44452000000000003</v>
      </c>
      <c r="O35" s="94">
        <v>1.1100000000000001E-3</v>
      </c>
      <c r="P35" s="94">
        <v>2411.79</v>
      </c>
      <c r="Q35" s="94">
        <v>0.93500000000000005</v>
      </c>
      <c r="R35" s="96" t="s">
        <v>1540</v>
      </c>
      <c r="S35" s="94">
        <v>0.45</v>
      </c>
      <c r="T35" s="94">
        <v>0.56499999999999995</v>
      </c>
      <c r="U35" s="96" t="s">
        <v>1540</v>
      </c>
      <c r="V35" s="94">
        <v>264.62200000000001</v>
      </c>
      <c r="W35" s="94">
        <v>8.0000000000000002E-3</v>
      </c>
      <c r="X35" s="94">
        <v>0</v>
      </c>
      <c r="Y35" s="94">
        <v>52.68</v>
      </c>
      <c r="Z35" s="94">
        <v>0.14599999999999999</v>
      </c>
      <c r="AA35" s="94">
        <v>0.38291999999999998</v>
      </c>
      <c r="AB35" s="94">
        <v>0.11065999999999999</v>
      </c>
      <c r="AC35" s="94">
        <v>9.15</v>
      </c>
      <c r="AD35" s="94">
        <v>0.41170000000000001</v>
      </c>
    </row>
    <row r="36" spans="1:30" x14ac:dyDescent="0.3">
      <c r="A36" s="96" t="s">
        <v>834</v>
      </c>
      <c r="B36" s="94">
        <v>2695</v>
      </c>
      <c r="C36" s="94">
        <v>10.14526</v>
      </c>
      <c r="D36" s="94">
        <v>1.24</v>
      </c>
      <c r="E36" s="94">
        <v>0.30599999999999999</v>
      </c>
      <c r="F36" s="94">
        <v>0.155</v>
      </c>
      <c r="G36" s="94">
        <v>4.7320000000000001E-2</v>
      </c>
      <c r="H36" s="94">
        <v>3875.40094</v>
      </c>
      <c r="I36" s="96" t="s">
        <v>1540</v>
      </c>
      <c r="J36" s="96" t="s">
        <v>1540</v>
      </c>
      <c r="K36" s="94">
        <v>0.38003999999999999</v>
      </c>
      <c r="L36" s="94">
        <v>23.230450000000001</v>
      </c>
      <c r="M36" s="96" t="s">
        <v>1540</v>
      </c>
      <c r="N36" s="94">
        <v>0.44452000000000003</v>
      </c>
      <c r="O36" s="94">
        <v>1.1100000000000001E-3</v>
      </c>
      <c r="P36" s="94">
        <v>2411.79</v>
      </c>
      <c r="Q36" s="94">
        <v>0.93500000000000005</v>
      </c>
      <c r="R36" s="96" t="s">
        <v>1540</v>
      </c>
      <c r="S36" s="94">
        <v>0.45</v>
      </c>
      <c r="T36" s="94">
        <v>0.56499999999999995</v>
      </c>
      <c r="U36" s="96" t="s">
        <v>1540</v>
      </c>
      <c r="V36" s="94">
        <v>264.62200000000001</v>
      </c>
      <c r="W36" s="94">
        <v>8.0000000000000002E-3</v>
      </c>
      <c r="X36" s="94">
        <v>0</v>
      </c>
      <c r="Y36" s="94">
        <v>52.68</v>
      </c>
      <c r="Z36" s="94">
        <v>0.14599999999999999</v>
      </c>
      <c r="AA36" s="94">
        <v>0.38291999999999998</v>
      </c>
      <c r="AB36" s="94">
        <v>0.11065999999999999</v>
      </c>
      <c r="AC36" s="94">
        <v>9.15</v>
      </c>
      <c r="AD36" s="94">
        <v>0.41170000000000001</v>
      </c>
    </row>
    <row r="37" spans="1:30" x14ac:dyDescent="0.3">
      <c r="A37" s="96" t="s">
        <v>835</v>
      </c>
      <c r="B37" s="94">
        <v>2695</v>
      </c>
      <c r="C37" s="94">
        <v>10.323600000000001</v>
      </c>
      <c r="D37" s="94">
        <v>1.3149999999999999</v>
      </c>
      <c r="E37" s="94">
        <v>0.318</v>
      </c>
      <c r="F37" s="94">
        <v>0.14000000000000001</v>
      </c>
      <c r="G37" s="94">
        <v>4.054E-2</v>
      </c>
      <c r="H37" s="94">
        <v>3875.40337</v>
      </c>
      <c r="I37" s="96" t="s">
        <v>1540</v>
      </c>
      <c r="J37" s="96" t="s">
        <v>1540</v>
      </c>
      <c r="K37" s="94">
        <v>0.40627000000000002</v>
      </c>
      <c r="L37" s="94">
        <v>23.236689999999999</v>
      </c>
      <c r="M37" s="96" t="s">
        <v>1540</v>
      </c>
      <c r="N37" s="94">
        <v>0.44452000000000003</v>
      </c>
      <c r="O37" s="94">
        <v>1.1100000000000001E-3</v>
      </c>
      <c r="P37" s="94">
        <v>2411.77</v>
      </c>
      <c r="Q37" s="94">
        <v>0.93300000000000005</v>
      </c>
      <c r="R37" s="96" t="s">
        <v>1540</v>
      </c>
      <c r="S37" s="94">
        <v>0.45</v>
      </c>
      <c r="T37" s="94">
        <v>0.57199999999999995</v>
      </c>
      <c r="U37" s="96" t="s">
        <v>1540</v>
      </c>
      <c r="V37" s="94">
        <v>264.62200000000001</v>
      </c>
      <c r="W37" s="94">
        <v>1.2E-2</v>
      </c>
      <c r="X37" s="94">
        <v>0</v>
      </c>
      <c r="Y37" s="94">
        <v>52.68</v>
      </c>
      <c r="Z37" s="94">
        <v>0.14499999999999999</v>
      </c>
      <c r="AA37" s="94">
        <v>0.37007000000000001</v>
      </c>
      <c r="AB37" s="94">
        <v>0.11433</v>
      </c>
      <c r="AC37" s="94">
        <v>9.1199999999999992</v>
      </c>
      <c r="AD37" s="94">
        <v>0.41072999999999998</v>
      </c>
    </row>
    <row r="38" spans="1:30" x14ac:dyDescent="0.3">
      <c r="A38" s="96" t="s">
        <v>836</v>
      </c>
      <c r="B38" s="94">
        <v>2695</v>
      </c>
      <c r="C38" s="94">
        <v>10.323600000000001</v>
      </c>
      <c r="D38" s="94">
        <v>1.3149999999999999</v>
      </c>
      <c r="E38" s="94">
        <v>0.318</v>
      </c>
      <c r="F38" s="94">
        <v>0.14000000000000001</v>
      </c>
      <c r="G38" s="94">
        <v>4.054E-2</v>
      </c>
      <c r="H38" s="94">
        <v>3875.40337</v>
      </c>
      <c r="I38" s="96" t="s">
        <v>1540</v>
      </c>
      <c r="J38" s="96" t="s">
        <v>1540</v>
      </c>
      <c r="K38" s="94">
        <v>0.40627000000000002</v>
      </c>
      <c r="L38" s="94">
        <v>23.236689999999999</v>
      </c>
      <c r="M38" s="96" t="s">
        <v>1540</v>
      </c>
      <c r="N38" s="94">
        <v>0.44452000000000003</v>
      </c>
      <c r="O38" s="94">
        <v>1.1100000000000001E-3</v>
      </c>
      <c r="P38" s="94">
        <v>2411.77</v>
      </c>
      <c r="Q38" s="94">
        <v>0.93300000000000005</v>
      </c>
      <c r="R38" s="96" t="s">
        <v>1540</v>
      </c>
      <c r="S38" s="94">
        <v>0.45</v>
      </c>
      <c r="T38" s="94">
        <v>0.57199999999999995</v>
      </c>
      <c r="U38" s="96" t="s">
        <v>1540</v>
      </c>
      <c r="V38" s="94">
        <v>264.62200000000001</v>
      </c>
      <c r="W38" s="94">
        <v>1.2E-2</v>
      </c>
      <c r="X38" s="94">
        <v>0</v>
      </c>
      <c r="Y38" s="94">
        <v>52.68</v>
      </c>
      <c r="Z38" s="94">
        <v>0.14499999999999999</v>
      </c>
      <c r="AA38" s="94">
        <v>0.37007000000000001</v>
      </c>
      <c r="AB38" s="94">
        <v>0.11433</v>
      </c>
      <c r="AC38" s="94">
        <v>9.1199999999999992</v>
      </c>
      <c r="AD38" s="94">
        <v>0.41072999999999998</v>
      </c>
    </row>
    <row r="39" spans="1:30" x14ac:dyDescent="0.3">
      <c r="A39" s="96" t="s">
        <v>837</v>
      </c>
      <c r="B39" s="94">
        <v>2695</v>
      </c>
      <c r="C39" s="94">
        <v>10.517060000000001</v>
      </c>
      <c r="D39" s="94">
        <v>1.363</v>
      </c>
      <c r="E39" s="94">
        <v>0.32</v>
      </c>
      <c r="F39" s="94">
        <v>0.13500000000000001</v>
      </c>
      <c r="G39" s="94">
        <v>2.9819999999999999E-2</v>
      </c>
      <c r="H39" s="94">
        <v>3875.4164799999999</v>
      </c>
      <c r="I39" s="96" t="s">
        <v>1540</v>
      </c>
      <c r="J39" s="96" t="s">
        <v>1540</v>
      </c>
      <c r="K39" s="94">
        <v>0.43447999999999998</v>
      </c>
      <c r="L39" s="94">
        <v>23.270219999999998</v>
      </c>
      <c r="M39" s="96" t="s">
        <v>1540</v>
      </c>
      <c r="N39" s="94">
        <v>0.43725999999999998</v>
      </c>
      <c r="O39" s="94">
        <v>1.1100000000000001E-3</v>
      </c>
      <c r="P39" s="94">
        <v>2411.8000000000002</v>
      </c>
      <c r="Q39" s="94">
        <v>0.93300000000000005</v>
      </c>
      <c r="R39" s="96" t="s">
        <v>1540</v>
      </c>
      <c r="S39" s="94">
        <v>0.45</v>
      </c>
      <c r="T39" s="94">
        <v>0.56399999999999995</v>
      </c>
      <c r="U39" s="96" t="s">
        <v>1540</v>
      </c>
      <c r="V39" s="94">
        <v>264.62099999999998</v>
      </c>
      <c r="W39" s="94">
        <v>1.6E-2</v>
      </c>
      <c r="X39" s="94">
        <v>0</v>
      </c>
      <c r="Y39" s="94">
        <v>52.68</v>
      </c>
      <c r="Z39" s="94">
        <v>0.14399999999999999</v>
      </c>
      <c r="AA39" s="94">
        <v>0.37167</v>
      </c>
      <c r="AB39" s="94">
        <v>0.10525</v>
      </c>
      <c r="AC39" s="94">
        <v>9.1199999999999992</v>
      </c>
      <c r="AD39" s="94">
        <v>0.40926000000000001</v>
      </c>
    </row>
    <row r="40" spans="1:30" x14ac:dyDescent="0.3">
      <c r="A40" s="96" t="s">
        <v>838</v>
      </c>
      <c r="B40" s="94">
        <v>2695</v>
      </c>
      <c r="C40" s="94">
        <v>10.517060000000001</v>
      </c>
      <c r="D40" s="94">
        <v>1.363</v>
      </c>
      <c r="E40" s="94">
        <v>0.32</v>
      </c>
      <c r="F40" s="94">
        <v>0.13500000000000001</v>
      </c>
      <c r="G40" s="94">
        <v>2.9819999999999999E-2</v>
      </c>
      <c r="H40" s="94">
        <v>3875.4164799999999</v>
      </c>
      <c r="I40" s="96" t="s">
        <v>1540</v>
      </c>
      <c r="J40" s="96" t="s">
        <v>1540</v>
      </c>
      <c r="K40" s="94">
        <v>0.43447999999999998</v>
      </c>
      <c r="L40" s="94">
        <v>23.270219999999998</v>
      </c>
      <c r="M40" s="96" t="s">
        <v>1540</v>
      </c>
      <c r="N40" s="94">
        <v>0.43725999999999998</v>
      </c>
      <c r="O40" s="94">
        <v>1.1100000000000001E-3</v>
      </c>
      <c r="P40" s="94">
        <v>2411.8000000000002</v>
      </c>
      <c r="Q40" s="94">
        <v>0.93300000000000005</v>
      </c>
      <c r="R40" s="96" t="s">
        <v>1540</v>
      </c>
      <c r="S40" s="94">
        <v>0.45</v>
      </c>
      <c r="T40" s="94">
        <v>0.56399999999999995</v>
      </c>
      <c r="U40" s="96" t="s">
        <v>1540</v>
      </c>
      <c r="V40" s="94">
        <v>264.62099999999998</v>
      </c>
      <c r="W40" s="94">
        <v>1.6E-2</v>
      </c>
      <c r="X40" s="94">
        <v>0</v>
      </c>
      <c r="Y40" s="94">
        <v>52.68</v>
      </c>
      <c r="Z40" s="94">
        <v>0.14399999999999999</v>
      </c>
      <c r="AA40" s="94">
        <v>0.37167</v>
      </c>
      <c r="AB40" s="94">
        <v>0.10525</v>
      </c>
      <c r="AC40" s="94">
        <v>9.1199999999999992</v>
      </c>
      <c r="AD40" s="94">
        <v>0.40926000000000001</v>
      </c>
    </row>
    <row r="41" spans="1:30" x14ac:dyDescent="0.3">
      <c r="A41" s="96" t="s">
        <v>839</v>
      </c>
      <c r="B41" s="94">
        <v>2695</v>
      </c>
      <c r="C41" s="94">
        <v>10.710789999999999</v>
      </c>
      <c r="D41" s="94">
        <v>1.3720000000000001</v>
      </c>
      <c r="E41" s="94">
        <v>0.316</v>
      </c>
      <c r="F41" s="94">
        <v>0.14099999999999999</v>
      </c>
      <c r="G41" s="94">
        <v>2.767E-2</v>
      </c>
      <c r="H41" s="94">
        <v>3875.4381199999998</v>
      </c>
      <c r="I41" s="96" t="s">
        <v>1540</v>
      </c>
      <c r="J41" s="96" t="s">
        <v>1540</v>
      </c>
      <c r="K41" s="94">
        <v>0.46261000000000002</v>
      </c>
      <c r="L41" s="94">
        <v>23.325620000000001</v>
      </c>
      <c r="M41" s="96" t="s">
        <v>1540</v>
      </c>
      <c r="N41" s="94">
        <v>0.43725999999999998</v>
      </c>
      <c r="O41" s="94">
        <v>1.1100000000000001E-3</v>
      </c>
      <c r="P41" s="94">
        <v>2411.8000000000002</v>
      </c>
      <c r="Q41" s="94">
        <v>0.93700000000000006</v>
      </c>
      <c r="R41" s="96" t="s">
        <v>1540</v>
      </c>
      <c r="S41" s="94">
        <v>0.45100000000000001</v>
      </c>
      <c r="T41" s="94">
        <v>0.55400000000000005</v>
      </c>
      <c r="U41" s="96" t="s">
        <v>1540</v>
      </c>
      <c r="V41" s="94">
        <v>264.62</v>
      </c>
      <c r="W41" s="94">
        <v>1.4E-2</v>
      </c>
      <c r="X41" s="94">
        <v>0</v>
      </c>
      <c r="Y41" s="94">
        <v>52.68</v>
      </c>
      <c r="Z41" s="94">
        <v>0.14299999999999999</v>
      </c>
      <c r="AA41" s="94">
        <v>0.38940000000000002</v>
      </c>
      <c r="AB41" s="94">
        <v>9.7030000000000005E-2</v>
      </c>
      <c r="AC41" s="94">
        <v>9.1199999999999992</v>
      </c>
      <c r="AD41" s="94">
        <v>0.4078</v>
      </c>
    </row>
    <row r="42" spans="1:30" x14ac:dyDescent="0.3">
      <c r="A42" s="96" t="s">
        <v>840</v>
      </c>
      <c r="B42" s="94">
        <v>2695</v>
      </c>
      <c r="C42" s="94">
        <v>10.710789999999999</v>
      </c>
      <c r="D42" s="94">
        <v>1.3720000000000001</v>
      </c>
      <c r="E42" s="94">
        <v>0.316</v>
      </c>
      <c r="F42" s="94">
        <v>0.14099999999999999</v>
      </c>
      <c r="G42" s="94">
        <v>2.767E-2</v>
      </c>
      <c r="H42" s="94">
        <v>3875.4381199999998</v>
      </c>
      <c r="I42" s="96" t="s">
        <v>1540</v>
      </c>
      <c r="J42" s="96" t="s">
        <v>1540</v>
      </c>
      <c r="K42" s="94">
        <v>0.46261000000000002</v>
      </c>
      <c r="L42" s="94">
        <v>23.325620000000001</v>
      </c>
      <c r="M42" s="96" t="s">
        <v>1540</v>
      </c>
      <c r="N42" s="94">
        <v>0.43725999999999998</v>
      </c>
      <c r="O42" s="94">
        <v>1.1100000000000001E-3</v>
      </c>
      <c r="P42" s="94">
        <v>2411.8000000000002</v>
      </c>
      <c r="Q42" s="94">
        <v>0.93700000000000006</v>
      </c>
      <c r="R42" s="96" t="s">
        <v>1540</v>
      </c>
      <c r="S42" s="94">
        <v>0.45100000000000001</v>
      </c>
      <c r="T42" s="94">
        <v>0.55400000000000005</v>
      </c>
      <c r="U42" s="96" t="s">
        <v>1540</v>
      </c>
      <c r="V42" s="94">
        <v>264.62</v>
      </c>
      <c r="W42" s="94">
        <v>1.4E-2</v>
      </c>
      <c r="X42" s="94">
        <v>0</v>
      </c>
      <c r="Y42" s="94">
        <v>52.68</v>
      </c>
      <c r="Z42" s="94">
        <v>0.14299999999999999</v>
      </c>
      <c r="AA42" s="94">
        <v>0.38940000000000002</v>
      </c>
      <c r="AB42" s="94">
        <v>9.7030000000000005E-2</v>
      </c>
      <c r="AC42" s="94">
        <v>9.1199999999999992</v>
      </c>
      <c r="AD42" s="94">
        <v>0.4078</v>
      </c>
    </row>
    <row r="43" spans="1:30" x14ac:dyDescent="0.3">
      <c r="A43" s="96" t="s">
        <v>841</v>
      </c>
      <c r="B43" s="94">
        <v>2695</v>
      </c>
      <c r="C43" s="94">
        <v>10.529439999999999</v>
      </c>
      <c r="D43" s="94">
        <v>1.363</v>
      </c>
      <c r="E43" s="94">
        <v>0.32200000000000001</v>
      </c>
      <c r="F43" s="94">
        <v>0.13300000000000001</v>
      </c>
      <c r="G43" s="94">
        <v>2.7060000000000001E-2</v>
      </c>
      <c r="H43" s="94">
        <v>3875.4564099999998</v>
      </c>
      <c r="I43" s="96" t="s">
        <v>1540</v>
      </c>
      <c r="J43" s="96" t="s">
        <v>1540</v>
      </c>
      <c r="K43" s="94">
        <v>0.48951</v>
      </c>
      <c r="L43" s="94">
        <v>23.37247</v>
      </c>
      <c r="M43" s="96" t="s">
        <v>1540</v>
      </c>
      <c r="N43" s="94">
        <v>0.43725999999999998</v>
      </c>
      <c r="O43" s="94">
        <v>1.1100000000000001E-3</v>
      </c>
      <c r="P43" s="94">
        <v>2411.86</v>
      </c>
      <c r="Q43" s="94">
        <v>0.94399999999999995</v>
      </c>
      <c r="R43" s="96" t="s">
        <v>1540</v>
      </c>
      <c r="S43" s="94">
        <v>0.44900000000000001</v>
      </c>
      <c r="T43" s="94">
        <v>0.55700000000000005</v>
      </c>
      <c r="U43" s="96" t="s">
        <v>1540</v>
      </c>
      <c r="V43" s="94">
        <v>264.62</v>
      </c>
      <c r="W43" s="94">
        <v>1.0999999999999999E-2</v>
      </c>
      <c r="X43" s="94">
        <v>0</v>
      </c>
      <c r="Y43" s="94">
        <v>52.68</v>
      </c>
      <c r="Z43" s="94">
        <v>0.109</v>
      </c>
      <c r="AA43" s="94">
        <v>0.39101999999999998</v>
      </c>
      <c r="AB43" s="94">
        <v>0.10585</v>
      </c>
      <c r="AC43" s="94">
        <v>9.1199999999999992</v>
      </c>
      <c r="AD43" s="94">
        <v>0.40683000000000002</v>
      </c>
    </row>
    <row r="44" spans="1:30" x14ac:dyDescent="0.3">
      <c r="A44" s="96" t="s">
        <v>842</v>
      </c>
      <c r="B44" s="94">
        <v>2695</v>
      </c>
      <c r="C44" s="94">
        <v>10.529439999999999</v>
      </c>
      <c r="D44" s="94">
        <v>1.363</v>
      </c>
      <c r="E44" s="94">
        <v>0.32200000000000001</v>
      </c>
      <c r="F44" s="94">
        <v>0.13300000000000001</v>
      </c>
      <c r="G44" s="94">
        <v>2.7060000000000001E-2</v>
      </c>
      <c r="H44" s="94">
        <v>3875.4564099999998</v>
      </c>
      <c r="I44" s="96" t="s">
        <v>1540</v>
      </c>
      <c r="J44" s="96" t="s">
        <v>1540</v>
      </c>
      <c r="K44" s="94">
        <v>0.48951</v>
      </c>
      <c r="L44" s="94">
        <v>23.37247</v>
      </c>
      <c r="M44" s="96" t="s">
        <v>1540</v>
      </c>
      <c r="N44" s="94">
        <v>0.43725999999999998</v>
      </c>
      <c r="O44" s="94">
        <v>1.1100000000000001E-3</v>
      </c>
      <c r="P44" s="94">
        <v>2411.86</v>
      </c>
      <c r="Q44" s="94">
        <v>0.94399999999999995</v>
      </c>
      <c r="R44" s="96" t="s">
        <v>1540</v>
      </c>
      <c r="S44" s="94">
        <v>0.44900000000000001</v>
      </c>
      <c r="T44" s="94">
        <v>0.55700000000000005</v>
      </c>
      <c r="U44" s="96" t="s">
        <v>1540</v>
      </c>
      <c r="V44" s="94">
        <v>264.62</v>
      </c>
      <c r="W44" s="94">
        <v>1.0999999999999999E-2</v>
      </c>
      <c r="X44" s="94">
        <v>0</v>
      </c>
      <c r="Y44" s="94">
        <v>52.68</v>
      </c>
      <c r="Z44" s="94">
        <v>0.109</v>
      </c>
      <c r="AA44" s="94">
        <v>0.39101999999999998</v>
      </c>
      <c r="AB44" s="94">
        <v>0.10585</v>
      </c>
      <c r="AC44" s="94">
        <v>9.1199999999999992</v>
      </c>
      <c r="AD44" s="94">
        <v>0.40683000000000002</v>
      </c>
    </row>
    <row r="45" spans="1:30" x14ac:dyDescent="0.3">
      <c r="A45" s="96" t="s">
        <v>843</v>
      </c>
      <c r="B45" s="94">
        <v>2695</v>
      </c>
      <c r="C45" s="94">
        <v>10.34469</v>
      </c>
      <c r="D45" s="94">
        <v>1.351</v>
      </c>
      <c r="E45" s="94">
        <v>0.318</v>
      </c>
      <c r="F45" s="94">
        <v>0.14099999999999999</v>
      </c>
      <c r="G45" s="94">
        <v>2.6599999999999999E-2</v>
      </c>
      <c r="H45" s="94">
        <v>3875.4707400000002</v>
      </c>
      <c r="I45" s="94">
        <v>70.509</v>
      </c>
      <c r="J45" s="94">
        <v>27.65784</v>
      </c>
      <c r="K45" s="94">
        <v>0.51887000000000005</v>
      </c>
      <c r="L45" s="94">
        <v>23.409179999999999</v>
      </c>
      <c r="M45" s="96" t="s">
        <v>1540</v>
      </c>
      <c r="N45" s="94">
        <v>0.42998999999999998</v>
      </c>
      <c r="O45" s="94">
        <v>1.1100000000000001E-3</v>
      </c>
      <c r="P45" s="94">
        <v>2411.9499999999998</v>
      </c>
      <c r="Q45" s="94">
        <v>0.95499999999999996</v>
      </c>
      <c r="R45" s="96" t="s">
        <v>1540</v>
      </c>
      <c r="S45" s="94">
        <v>0.45</v>
      </c>
      <c r="T45" s="94">
        <v>0.54500000000000004</v>
      </c>
      <c r="U45" s="96" t="s">
        <v>1540</v>
      </c>
      <c r="V45" s="94">
        <v>264.61900000000003</v>
      </c>
      <c r="W45" s="94">
        <v>8.0000000000000002E-3</v>
      </c>
      <c r="X45" s="94">
        <v>0</v>
      </c>
      <c r="Y45" s="94">
        <v>52.68</v>
      </c>
      <c r="Z45" s="94">
        <v>0.14199999999999999</v>
      </c>
      <c r="AA45" s="94">
        <v>0.41393000000000002</v>
      </c>
      <c r="AB45" s="94">
        <v>8.9609999999999995E-2</v>
      </c>
      <c r="AC45" s="94">
        <v>9.1300000000000008</v>
      </c>
      <c r="AD45" s="94">
        <v>0.39437</v>
      </c>
    </row>
    <row r="46" spans="1:30" x14ac:dyDescent="0.3">
      <c r="A46" s="96" t="s">
        <v>844</v>
      </c>
      <c r="B46" s="94">
        <v>2695</v>
      </c>
      <c r="C46" s="94">
        <v>10.34469</v>
      </c>
      <c r="D46" s="94">
        <v>1.351</v>
      </c>
      <c r="E46" s="94">
        <v>0.318</v>
      </c>
      <c r="F46" s="94">
        <v>0.14099999999999999</v>
      </c>
      <c r="G46" s="94">
        <v>2.6599999999999999E-2</v>
      </c>
      <c r="H46" s="94">
        <v>3875.4707400000002</v>
      </c>
      <c r="I46" s="94">
        <v>70.509</v>
      </c>
      <c r="J46" s="94">
        <v>27.65784</v>
      </c>
      <c r="K46" s="94">
        <v>0.51887000000000005</v>
      </c>
      <c r="L46" s="94">
        <v>23.409179999999999</v>
      </c>
      <c r="M46" s="96" t="s">
        <v>1540</v>
      </c>
      <c r="N46" s="94">
        <v>0.42998999999999998</v>
      </c>
      <c r="O46" s="94">
        <v>1.1100000000000001E-3</v>
      </c>
      <c r="P46" s="94">
        <v>2411.9499999999998</v>
      </c>
      <c r="Q46" s="94">
        <v>0.95499999999999996</v>
      </c>
      <c r="R46" s="96" t="s">
        <v>1540</v>
      </c>
      <c r="S46" s="94">
        <v>0.45</v>
      </c>
      <c r="T46" s="94">
        <v>0.54500000000000004</v>
      </c>
      <c r="U46" s="96" t="s">
        <v>1540</v>
      </c>
      <c r="V46" s="94">
        <v>264.61900000000003</v>
      </c>
      <c r="W46" s="94">
        <v>8.0000000000000002E-3</v>
      </c>
      <c r="X46" s="94">
        <v>0</v>
      </c>
      <c r="Y46" s="94">
        <v>52.68</v>
      </c>
      <c r="Z46" s="94">
        <v>0.14199999999999999</v>
      </c>
      <c r="AA46" s="94">
        <v>0.41393000000000002</v>
      </c>
      <c r="AB46" s="94">
        <v>8.9609999999999995E-2</v>
      </c>
      <c r="AC46" s="94">
        <v>9.1300000000000008</v>
      </c>
      <c r="AD46" s="94">
        <v>0.39437</v>
      </c>
    </row>
    <row r="47" spans="1:30" x14ac:dyDescent="0.3">
      <c r="A47" s="96" t="s">
        <v>845</v>
      </c>
      <c r="B47" s="94">
        <v>2695</v>
      </c>
      <c r="C47" s="94">
        <v>10.14212</v>
      </c>
      <c r="D47" s="94">
        <v>1.363</v>
      </c>
      <c r="E47" s="94">
        <v>0.33200000000000002</v>
      </c>
      <c r="F47" s="94">
        <v>0.157</v>
      </c>
      <c r="G47" s="94">
        <v>2.5930000000000002E-2</v>
      </c>
      <c r="H47" s="94">
        <v>3875.4521399999999</v>
      </c>
      <c r="I47" s="96" t="s">
        <v>1540</v>
      </c>
      <c r="J47" s="96" t="s">
        <v>1540</v>
      </c>
      <c r="K47" s="94">
        <v>0.54774999999999996</v>
      </c>
      <c r="L47" s="94">
        <v>23.361540000000002</v>
      </c>
      <c r="M47" s="94">
        <v>338.16654999999997</v>
      </c>
      <c r="N47" s="94">
        <v>0.41570000000000001</v>
      </c>
      <c r="O47" s="94">
        <v>1.1100000000000001E-3</v>
      </c>
      <c r="P47" s="94">
        <v>2412.04</v>
      </c>
      <c r="Q47" s="94">
        <v>0.96599999999999997</v>
      </c>
      <c r="R47" s="96" t="s">
        <v>1540</v>
      </c>
      <c r="S47" s="94">
        <v>0.45</v>
      </c>
      <c r="T47" s="94">
        <v>0.52600000000000002</v>
      </c>
      <c r="U47" s="94">
        <v>98.97</v>
      </c>
      <c r="V47" s="94">
        <v>264.61900000000003</v>
      </c>
      <c r="W47" s="94">
        <v>5.0000000000000001E-3</v>
      </c>
      <c r="X47" s="94">
        <v>0</v>
      </c>
      <c r="Y47" s="94">
        <v>52.68</v>
      </c>
      <c r="Z47" s="94">
        <v>0.14399999999999999</v>
      </c>
      <c r="AA47" s="94">
        <v>0.44657999999999998</v>
      </c>
      <c r="AB47" s="94">
        <v>8.8480000000000003E-2</v>
      </c>
      <c r="AC47" s="94">
        <v>9.1300000000000008</v>
      </c>
      <c r="AD47" s="94">
        <v>0.37297999999999998</v>
      </c>
    </row>
    <row r="48" spans="1:30" x14ac:dyDescent="0.3">
      <c r="A48" s="96" t="s">
        <v>846</v>
      </c>
      <c r="B48" s="94">
        <v>2695</v>
      </c>
      <c r="C48" s="94">
        <v>10.14212</v>
      </c>
      <c r="D48" s="94">
        <v>1.363</v>
      </c>
      <c r="E48" s="94">
        <v>0.33200000000000002</v>
      </c>
      <c r="F48" s="94">
        <v>0.157</v>
      </c>
      <c r="G48" s="94">
        <v>2.5930000000000002E-2</v>
      </c>
      <c r="H48" s="94">
        <v>3875.4521399999999</v>
      </c>
      <c r="I48" s="96" t="s">
        <v>1540</v>
      </c>
      <c r="J48" s="96" t="s">
        <v>1540</v>
      </c>
      <c r="K48" s="94">
        <v>0.54774999999999996</v>
      </c>
      <c r="L48" s="94">
        <v>23.361540000000002</v>
      </c>
      <c r="M48" s="94">
        <v>338.16654999999997</v>
      </c>
      <c r="N48" s="94">
        <v>0.41570000000000001</v>
      </c>
      <c r="O48" s="94">
        <v>1.1100000000000001E-3</v>
      </c>
      <c r="P48" s="94">
        <v>2412.04</v>
      </c>
      <c r="Q48" s="94">
        <v>0.96599999999999997</v>
      </c>
      <c r="R48" s="96" t="s">
        <v>1540</v>
      </c>
      <c r="S48" s="94">
        <v>0.45</v>
      </c>
      <c r="T48" s="94">
        <v>0.52600000000000002</v>
      </c>
      <c r="U48" s="94">
        <v>98.97</v>
      </c>
      <c r="V48" s="94">
        <v>264.61900000000003</v>
      </c>
      <c r="W48" s="94">
        <v>5.0000000000000001E-3</v>
      </c>
      <c r="X48" s="94">
        <v>0</v>
      </c>
      <c r="Y48" s="94">
        <v>52.68</v>
      </c>
      <c r="Z48" s="94">
        <v>0.14399999999999999</v>
      </c>
      <c r="AA48" s="94">
        <v>0.44657999999999998</v>
      </c>
      <c r="AB48" s="94">
        <v>8.8480000000000003E-2</v>
      </c>
      <c r="AC48" s="94">
        <v>9.1300000000000008</v>
      </c>
      <c r="AD48" s="94">
        <v>0.37297999999999998</v>
      </c>
    </row>
    <row r="49" spans="1:30" x14ac:dyDescent="0.3">
      <c r="A49" s="96" t="s">
        <v>847</v>
      </c>
      <c r="B49" s="94">
        <v>2695</v>
      </c>
      <c r="C49" s="94">
        <v>9.9259699999999995</v>
      </c>
      <c r="D49" s="94">
        <v>1.3779999999999999</v>
      </c>
      <c r="E49" s="94">
        <v>0.34100000000000003</v>
      </c>
      <c r="F49" s="94">
        <v>0.17</v>
      </c>
      <c r="G49" s="94">
        <v>2.4570000000000002E-2</v>
      </c>
      <c r="H49" s="94">
        <v>3875.4113000000002</v>
      </c>
      <c r="I49" s="96" t="s">
        <v>1540</v>
      </c>
      <c r="J49" s="96" t="s">
        <v>1540</v>
      </c>
      <c r="K49" s="94">
        <v>0.57616999999999996</v>
      </c>
      <c r="L49" s="94">
        <v>23.256959999999999</v>
      </c>
      <c r="M49" s="96" t="s">
        <v>1540</v>
      </c>
      <c r="N49" s="94">
        <v>0.40867999999999999</v>
      </c>
      <c r="O49" s="94">
        <v>1.1100000000000001E-3</v>
      </c>
      <c r="P49" s="94">
        <v>2412.14</v>
      </c>
      <c r="Q49" s="94">
        <v>0.97899999999999998</v>
      </c>
      <c r="R49" s="96" t="s">
        <v>1540</v>
      </c>
      <c r="S49" s="94">
        <v>0.44900000000000001</v>
      </c>
      <c r="T49" s="94">
        <v>0.50900000000000001</v>
      </c>
      <c r="U49" s="96" t="s">
        <v>1540</v>
      </c>
      <c r="V49" s="94">
        <v>264.61799999999999</v>
      </c>
      <c r="W49" s="94">
        <v>1.4999999999999999E-2</v>
      </c>
      <c r="X49" s="94">
        <v>0</v>
      </c>
      <c r="Y49" s="94">
        <v>52.68</v>
      </c>
      <c r="Z49" s="94">
        <v>0.14499999999999999</v>
      </c>
      <c r="AA49" s="94">
        <v>0.47732999999999998</v>
      </c>
      <c r="AB49" s="94">
        <v>8.2919999999999994E-2</v>
      </c>
      <c r="AC49" s="94">
        <v>9.1300000000000008</v>
      </c>
      <c r="AD49" s="94">
        <v>0.35552</v>
      </c>
    </row>
    <row r="50" spans="1:30" x14ac:dyDescent="0.3">
      <c r="A50" s="96" t="s">
        <v>848</v>
      </c>
      <c r="B50" s="94">
        <v>2695</v>
      </c>
      <c r="C50" s="94">
        <v>9.9259699999999995</v>
      </c>
      <c r="D50" s="94">
        <v>1.3779999999999999</v>
      </c>
      <c r="E50" s="94">
        <v>0.34100000000000003</v>
      </c>
      <c r="F50" s="94">
        <v>0.17</v>
      </c>
      <c r="G50" s="94">
        <v>2.4570000000000002E-2</v>
      </c>
      <c r="H50" s="94">
        <v>3875.4113000000002</v>
      </c>
      <c r="I50" s="96" t="s">
        <v>1540</v>
      </c>
      <c r="J50" s="96" t="s">
        <v>1540</v>
      </c>
      <c r="K50" s="94">
        <v>0.57616999999999996</v>
      </c>
      <c r="L50" s="94">
        <v>23.256959999999999</v>
      </c>
      <c r="M50" s="96" t="s">
        <v>1540</v>
      </c>
      <c r="N50" s="94">
        <v>0.40867999999999999</v>
      </c>
      <c r="O50" s="94">
        <v>1.1100000000000001E-3</v>
      </c>
      <c r="P50" s="94">
        <v>2412.14</v>
      </c>
      <c r="Q50" s="94">
        <v>0.97899999999999998</v>
      </c>
      <c r="R50" s="96" t="s">
        <v>1540</v>
      </c>
      <c r="S50" s="94">
        <v>0.44900000000000001</v>
      </c>
      <c r="T50" s="94">
        <v>0.50900000000000001</v>
      </c>
      <c r="U50" s="96" t="s">
        <v>1540</v>
      </c>
      <c r="V50" s="94">
        <v>264.61799999999999</v>
      </c>
      <c r="W50" s="94">
        <v>1.4999999999999999E-2</v>
      </c>
      <c r="X50" s="94">
        <v>0</v>
      </c>
      <c r="Y50" s="94">
        <v>52.68</v>
      </c>
      <c r="Z50" s="94">
        <v>0.14499999999999999</v>
      </c>
      <c r="AA50" s="94">
        <v>0.47732999999999998</v>
      </c>
      <c r="AB50" s="94">
        <v>8.2919999999999994E-2</v>
      </c>
      <c r="AC50" s="94">
        <v>9.1300000000000008</v>
      </c>
      <c r="AD50" s="94">
        <v>0.35552</v>
      </c>
    </row>
    <row r="51" spans="1:30" x14ac:dyDescent="0.3">
      <c r="A51" s="96" t="s">
        <v>849</v>
      </c>
      <c r="B51" s="94">
        <v>2695</v>
      </c>
      <c r="C51" s="94">
        <v>9.7435500000000008</v>
      </c>
      <c r="D51" s="94">
        <v>1.369</v>
      </c>
      <c r="E51" s="94">
        <v>0.41299999999999998</v>
      </c>
      <c r="F51" s="94">
        <v>0.155</v>
      </c>
      <c r="G51" s="94">
        <v>2.4729999999999999E-2</v>
      </c>
      <c r="H51" s="94">
        <v>3875.3890500000002</v>
      </c>
      <c r="I51" s="96" t="s">
        <v>1540</v>
      </c>
      <c r="J51" s="96" t="s">
        <v>1540</v>
      </c>
      <c r="K51" s="94">
        <v>0.60455999999999999</v>
      </c>
      <c r="L51" s="94">
        <v>23.200040000000001</v>
      </c>
      <c r="M51" s="96" t="s">
        <v>1540</v>
      </c>
      <c r="N51" s="94">
        <v>0.40165000000000001</v>
      </c>
      <c r="O51" s="94">
        <v>1.1100000000000001E-3</v>
      </c>
      <c r="P51" s="94">
        <v>2412.2399999999998</v>
      </c>
      <c r="Q51" s="94">
        <v>0.99199999999999999</v>
      </c>
      <c r="R51" s="96" t="s">
        <v>1540</v>
      </c>
      <c r="S51" s="94">
        <v>0.45</v>
      </c>
      <c r="T51" s="94">
        <v>0.495</v>
      </c>
      <c r="U51" s="96" t="s">
        <v>1540</v>
      </c>
      <c r="V51" s="94">
        <v>264.61700000000002</v>
      </c>
      <c r="W51" s="94">
        <v>5.0999999999999997E-2</v>
      </c>
      <c r="X51" s="94">
        <v>0</v>
      </c>
      <c r="Y51" s="94">
        <v>52.68</v>
      </c>
      <c r="Z51" s="94">
        <v>0.14599999999999999</v>
      </c>
      <c r="AA51" s="94">
        <v>0.46188000000000001</v>
      </c>
      <c r="AB51" s="94">
        <v>0.11808</v>
      </c>
      <c r="AC51" s="94">
        <v>9.15</v>
      </c>
      <c r="AD51" s="94">
        <v>0.33194000000000001</v>
      </c>
    </row>
    <row r="52" spans="1:30" x14ac:dyDescent="0.3">
      <c r="A52" s="96" t="s">
        <v>850</v>
      </c>
      <c r="B52" s="94">
        <v>2695</v>
      </c>
      <c r="C52" s="94">
        <v>9.7435500000000008</v>
      </c>
      <c r="D52" s="94">
        <v>1.369</v>
      </c>
      <c r="E52" s="94">
        <v>0.41299999999999998</v>
      </c>
      <c r="F52" s="94">
        <v>0.155</v>
      </c>
      <c r="G52" s="94">
        <v>2.4729999999999999E-2</v>
      </c>
      <c r="H52" s="94">
        <v>3875.3890500000002</v>
      </c>
      <c r="I52" s="96" t="s">
        <v>1540</v>
      </c>
      <c r="J52" s="96" t="s">
        <v>1540</v>
      </c>
      <c r="K52" s="94">
        <v>0.60455999999999999</v>
      </c>
      <c r="L52" s="94">
        <v>23.200040000000001</v>
      </c>
      <c r="M52" s="96" t="s">
        <v>1540</v>
      </c>
      <c r="N52" s="94">
        <v>0.40165000000000001</v>
      </c>
      <c r="O52" s="94">
        <v>1.1100000000000001E-3</v>
      </c>
      <c r="P52" s="94">
        <v>2412.2399999999998</v>
      </c>
      <c r="Q52" s="94">
        <v>0.99199999999999999</v>
      </c>
      <c r="R52" s="96" t="s">
        <v>1540</v>
      </c>
      <c r="S52" s="94">
        <v>0.45</v>
      </c>
      <c r="T52" s="94">
        <v>0.495</v>
      </c>
      <c r="U52" s="96" t="s">
        <v>1540</v>
      </c>
      <c r="V52" s="94">
        <v>264.61700000000002</v>
      </c>
      <c r="W52" s="94">
        <v>5.0999999999999997E-2</v>
      </c>
      <c r="X52" s="94">
        <v>0</v>
      </c>
      <c r="Y52" s="94">
        <v>52.68</v>
      </c>
      <c r="Z52" s="94">
        <v>0.14599999999999999</v>
      </c>
      <c r="AA52" s="94">
        <v>0.46188000000000001</v>
      </c>
      <c r="AB52" s="94">
        <v>0.11808</v>
      </c>
      <c r="AC52" s="94">
        <v>9.15</v>
      </c>
      <c r="AD52" s="94">
        <v>0.33194000000000001</v>
      </c>
    </row>
    <row r="53" spans="1:30" x14ac:dyDescent="0.3">
      <c r="A53" s="96" t="s">
        <v>851</v>
      </c>
      <c r="B53" s="94">
        <v>2695</v>
      </c>
      <c r="C53" s="94">
        <v>9.5628299999999999</v>
      </c>
      <c r="D53" s="94">
        <v>1.321</v>
      </c>
      <c r="E53" s="94">
        <v>0.41299999999999998</v>
      </c>
      <c r="F53" s="94">
        <v>0.15</v>
      </c>
      <c r="G53" s="94">
        <v>2.7480000000000001E-2</v>
      </c>
      <c r="H53" s="94">
        <v>3875.3640599999999</v>
      </c>
      <c r="I53" s="96" t="s">
        <v>1540</v>
      </c>
      <c r="J53" s="96" t="s">
        <v>1540</v>
      </c>
      <c r="K53" s="94">
        <v>0.63329000000000002</v>
      </c>
      <c r="L53" s="94">
        <v>23.136150000000001</v>
      </c>
      <c r="M53" s="96" t="s">
        <v>1540</v>
      </c>
      <c r="N53" s="94">
        <v>0.39462000000000003</v>
      </c>
      <c r="O53" s="94">
        <v>1.1100000000000001E-3</v>
      </c>
      <c r="P53" s="94">
        <v>2412.34</v>
      </c>
      <c r="Q53" s="94">
        <v>1.0049999999999999</v>
      </c>
      <c r="R53" s="96" t="s">
        <v>1540</v>
      </c>
      <c r="S53" s="94">
        <v>0.45</v>
      </c>
      <c r="T53" s="94">
        <v>0.505</v>
      </c>
      <c r="U53" s="96" t="s">
        <v>1540</v>
      </c>
      <c r="V53" s="94">
        <v>264.61700000000002</v>
      </c>
      <c r="W53" s="94">
        <v>8.5999999999999993E-2</v>
      </c>
      <c r="X53" s="94">
        <v>0</v>
      </c>
      <c r="Y53" s="94">
        <v>52.68</v>
      </c>
      <c r="Z53" s="94">
        <v>0.14599999999999999</v>
      </c>
      <c r="AA53" s="94">
        <v>0.43517</v>
      </c>
      <c r="AB53" s="94">
        <v>0.12318</v>
      </c>
      <c r="AC53" s="94">
        <v>9.18</v>
      </c>
      <c r="AD53" s="94">
        <v>0.30757000000000001</v>
      </c>
    </row>
    <row r="54" spans="1:30" x14ac:dyDescent="0.3">
      <c r="A54" s="96" t="s">
        <v>852</v>
      </c>
      <c r="B54" s="94">
        <v>2695</v>
      </c>
      <c r="C54" s="94">
        <v>9.5628299999999999</v>
      </c>
      <c r="D54" s="94">
        <v>1.321</v>
      </c>
      <c r="E54" s="94">
        <v>0.41299999999999998</v>
      </c>
      <c r="F54" s="94">
        <v>0.15</v>
      </c>
      <c r="G54" s="94">
        <v>2.7480000000000001E-2</v>
      </c>
      <c r="H54" s="94">
        <v>3875.3640599999999</v>
      </c>
      <c r="I54" s="96" t="s">
        <v>1540</v>
      </c>
      <c r="J54" s="96" t="s">
        <v>1540</v>
      </c>
      <c r="K54" s="94">
        <v>0.63329000000000002</v>
      </c>
      <c r="L54" s="94">
        <v>23.136150000000001</v>
      </c>
      <c r="M54" s="96" t="s">
        <v>1540</v>
      </c>
      <c r="N54" s="94">
        <v>0.39462000000000003</v>
      </c>
      <c r="O54" s="94">
        <v>1.1100000000000001E-3</v>
      </c>
      <c r="P54" s="94">
        <v>2412.34</v>
      </c>
      <c r="Q54" s="94">
        <v>1.0049999999999999</v>
      </c>
      <c r="R54" s="96" t="s">
        <v>1540</v>
      </c>
      <c r="S54" s="94">
        <v>0.45</v>
      </c>
      <c r="T54" s="94">
        <v>0.505</v>
      </c>
      <c r="U54" s="96" t="s">
        <v>1540</v>
      </c>
      <c r="V54" s="94">
        <v>264.61700000000002</v>
      </c>
      <c r="W54" s="94">
        <v>8.5999999999999993E-2</v>
      </c>
      <c r="X54" s="94">
        <v>0</v>
      </c>
      <c r="Y54" s="94">
        <v>52.68</v>
      </c>
      <c r="Z54" s="94">
        <v>0.14599999999999999</v>
      </c>
      <c r="AA54" s="94">
        <v>0.43517</v>
      </c>
      <c r="AB54" s="94">
        <v>0.12318</v>
      </c>
      <c r="AC54" s="94">
        <v>9.18</v>
      </c>
      <c r="AD54" s="94">
        <v>0.30757000000000001</v>
      </c>
    </row>
    <row r="55" spans="1:30" x14ac:dyDescent="0.3">
      <c r="A55" s="96" t="s">
        <v>853</v>
      </c>
      <c r="B55" s="94">
        <v>2695</v>
      </c>
      <c r="C55" s="94">
        <v>9.3457899999999992</v>
      </c>
      <c r="D55" s="94">
        <v>1.2430000000000001</v>
      </c>
      <c r="E55" s="94">
        <v>0.40799999999999997</v>
      </c>
      <c r="F55" s="94">
        <v>0.17599999999999999</v>
      </c>
      <c r="G55" s="94">
        <v>2.6620000000000001E-2</v>
      </c>
      <c r="H55" s="94">
        <v>3875.33601</v>
      </c>
      <c r="I55" s="96" t="s">
        <v>1540</v>
      </c>
      <c r="J55" s="96" t="s">
        <v>1540</v>
      </c>
      <c r="K55" s="94">
        <v>0.66188999999999998</v>
      </c>
      <c r="L55" s="94">
        <v>23.064520000000002</v>
      </c>
      <c r="M55" s="96" t="s">
        <v>1540</v>
      </c>
      <c r="N55" s="94">
        <v>0.39462000000000003</v>
      </c>
      <c r="O55" s="94">
        <v>1.1100000000000001E-3</v>
      </c>
      <c r="P55" s="94">
        <v>2412.41</v>
      </c>
      <c r="Q55" s="94">
        <v>1.014</v>
      </c>
      <c r="R55" s="96" t="s">
        <v>1540</v>
      </c>
      <c r="S55" s="94">
        <v>0.45</v>
      </c>
      <c r="T55" s="94">
        <v>0.50700000000000001</v>
      </c>
      <c r="U55" s="96" t="s">
        <v>1540</v>
      </c>
      <c r="V55" s="94">
        <v>264.61599999999999</v>
      </c>
      <c r="W55" s="94">
        <v>0.124</v>
      </c>
      <c r="X55" s="94">
        <v>0</v>
      </c>
      <c r="Y55" s="94">
        <v>52.68</v>
      </c>
      <c r="Z55" s="94">
        <v>0.14699999999999999</v>
      </c>
      <c r="AA55" s="94">
        <v>0.43328</v>
      </c>
      <c r="AB55" s="94">
        <v>0.10884000000000001</v>
      </c>
      <c r="AC55" s="94">
        <v>9.19</v>
      </c>
      <c r="AD55" s="94">
        <v>0.30560999999999999</v>
      </c>
    </row>
    <row r="56" spans="1:30" x14ac:dyDescent="0.3">
      <c r="A56" s="96" t="s">
        <v>854</v>
      </c>
      <c r="B56" s="94">
        <v>2695</v>
      </c>
      <c r="C56" s="94">
        <v>9.3457899999999992</v>
      </c>
      <c r="D56" s="94">
        <v>1.2430000000000001</v>
      </c>
      <c r="E56" s="94">
        <v>0.40799999999999997</v>
      </c>
      <c r="F56" s="94">
        <v>0.17599999999999999</v>
      </c>
      <c r="G56" s="94">
        <v>2.6620000000000001E-2</v>
      </c>
      <c r="H56" s="94">
        <v>3875.33601</v>
      </c>
      <c r="I56" s="96" t="s">
        <v>1540</v>
      </c>
      <c r="J56" s="96" t="s">
        <v>1540</v>
      </c>
      <c r="K56" s="94">
        <v>0.66188999999999998</v>
      </c>
      <c r="L56" s="94">
        <v>23.064520000000002</v>
      </c>
      <c r="M56" s="96" t="s">
        <v>1540</v>
      </c>
      <c r="N56" s="94">
        <v>0.39462000000000003</v>
      </c>
      <c r="O56" s="94">
        <v>1.1100000000000001E-3</v>
      </c>
      <c r="P56" s="94">
        <v>2412.41</v>
      </c>
      <c r="Q56" s="94">
        <v>1.014</v>
      </c>
      <c r="R56" s="96" t="s">
        <v>1540</v>
      </c>
      <c r="S56" s="94">
        <v>0.45</v>
      </c>
      <c r="T56" s="94">
        <v>0.50700000000000001</v>
      </c>
      <c r="U56" s="96" t="s">
        <v>1540</v>
      </c>
      <c r="V56" s="94">
        <v>264.61599999999999</v>
      </c>
      <c r="W56" s="94">
        <v>0.124</v>
      </c>
      <c r="X56" s="94">
        <v>0</v>
      </c>
      <c r="Y56" s="94">
        <v>52.68</v>
      </c>
      <c r="Z56" s="94">
        <v>0.14699999999999999</v>
      </c>
      <c r="AA56" s="94">
        <v>0.43328</v>
      </c>
      <c r="AB56" s="94">
        <v>0.10884000000000001</v>
      </c>
      <c r="AC56" s="94">
        <v>9.19</v>
      </c>
      <c r="AD56" s="94">
        <v>0.30560999999999999</v>
      </c>
    </row>
    <row r="57" spans="1:30" x14ac:dyDescent="0.3">
      <c r="A57" s="96" t="s">
        <v>855</v>
      </c>
      <c r="B57" s="94">
        <v>2695</v>
      </c>
      <c r="C57" s="94">
        <v>9.0703399999999998</v>
      </c>
      <c r="D57" s="94">
        <v>1.165</v>
      </c>
      <c r="E57" s="94">
        <v>0.40600000000000003</v>
      </c>
      <c r="F57" s="94">
        <v>0.185</v>
      </c>
      <c r="G57" s="94">
        <v>2.069E-2</v>
      </c>
      <c r="H57" s="94">
        <v>3875.3165100000001</v>
      </c>
      <c r="I57" s="96" t="s">
        <v>1540</v>
      </c>
      <c r="J57" s="96" t="s">
        <v>1540</v>
      </c>
      <c r="K57" s="94">
        <v>0.69</v>
      </c>
      <c r="L57" s="94">
        <v>23.003060000000001</v>
      </c>
      <c r="M57" s="96" t="s">
        <v>1540</v>
      </c>
      <c r="N57" s="94">
        <v>0.41570000000000001</v>
      </c>
      <c r="O57" s="94">
        <v>1.1100000000000001E-3</v>
      </c>
      <c r="P57" s="94">
        <v>2412.37</v>
      </c>
      <c r="Q57" s="94">
        <v>1.0089999999999999</v>
      </c>
      <c r="R57" s="96" t="s">
        <v>1540</v>
      </c>
      <c r="S57" s="94">
        <v>0.45</v>
      </c>
      <c r="T57" s="94">
        <v>0.52400000000000002</v>
      </c>
      <c r="U57" s="96" t="s">
        <v>1540</v>
      </c>
      <c r="V57" s="94">
        <v>264.61599999999999</v>
      </c>
      <c r="W57" s="94">
        <v>0.14799999999999999</v>
      </c>
      <c r="X57" s="94">
        <v>0</v>
      </c>
      <c r="Y57" s="94">
        <v>52.68</v>
      </c>
      <c r="Z57" s="94">
        <v>0.14699999999999999</v>
      </c>
      <c r="AA57" s="94">
        <v>0.41393000000000002</v>
      </c>
      <c r="AB57" s="94">
        <v>0.12973000000000001</v>
      </c>
      <c r="AC57" s="94">
        <v>9.2200000000000006</v>
      </c>
      <c r="AD57" s="94">
        <v>0.30560999999999999</v>
      </c>
    </row>
    <row r="58" spans="1:30" x14ac:dyDescent="0.3">
      <c r="A58" s="97" t="s">
        <v>856</v>
      </c>
      <c r="B58" s="103">
        <v>2695</v>
      </c>
      <c r="C58" s="103">
        <v>9.0703399999999998</v>
      </c>
      <c r="D58" s="103">
        <v>1.165</v>
      </c>
      <c r="E58" s="103">
        <v>0.40600000000000003</v>
      </c>
      <c r="F58" s="103">
        <v>0.185</v>
      </c>
      <c r="G58" s="103">
        <v>2.069E-2</v>
      </c>
      <c r="H58" s="103">
        <v>3875.3165100000001</v>
      </c>
      <c r="I58" s="97" t="s">
        <v>1540</v>
      </c>
      <c r="J58" s="97" t="s">
        <v>1540</v>
      </c>
      <c r="K58" s="103">
        <v>0.69</v>
      </c>
      <c r="L58" s="103">
        <v>23.003060000000001</v>
      </c>
      <c r="M58" s="97" t="s">
        <v>1540</v>
      </c>
      <c r="N58" s="103">
        <v>0.41570000000000001</v>
      </c>
      <c r="O58" s="103">
        <v>1.1100000000000001E-3</v>
      </c>
      <c r="P58" s="103">
        <v>2412.37</v>
      </c>
      <c r="Q58" s="103">
        <v>1.0089999999999999</v>
      </c>
      <c r="R58" s="97" t="s">
        <v>1540</v>
      </c>
      <c r="S58" s="103">
        <v>0.45</v>
      </c>
      <c r="T58" s="103">
        <v>0.52400000000000002</v>
      </c>
      <c r="U58" s="97" t="s">
        <v>1540</v>
      </c>
      <c r="V58" s="103">
        <v>264.61599999999999</v>
      </c>
      <c r="W58" s="103">
        <v>0.14799999999999999</v>
      </c>
      <c r="X58" s="103">
        <v>0</v>
      </c>
      <c r="Y58" s="103">
        <v>52.68</v>
      </c>
      <c r="Z58" s="103">
        <v>0.14699999999999999</v>
      </c>
      <c r="AA58" s="103">
        <v>0.41393000000000002</v>
      </c>
      <c r="AB58" s="103">
        <v>0.12973000000000001</v>
      </c>
      <c r="AC58" s="103">
        <v>9.2200000000000006</v>
      </c>
      <c r="AD58" s="103">
        <v>0.30560999999999999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1572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57</v>
      </c>
      <c r="C6" s="3" t="s">
        <v>3</v>
      </c>
      <c r="D6" s="3" t="s">
        <v>1573</v>
      </c>
      <c r="E6" s="3" t="s">
        <v>7</v>
      </c>
      <c r="F6" s="3" t="s">
        <v>8</v>
      </c>
      <c r="G6" s="3" t="s">
        <v>1574</v>
      </c>
      <c r="H6" s="3" t="s">
        <v>1575</v>
      </c>
    </row>
    <row r="7" spans="1:8" x14ac:dyDescent="0.3">
      <c r="A7" s="1"/>
      <c r="B7" s="82" t="s">
        <v>61</v>
      </c>
      <c r="C7" s="6" t="s">
        <v>69</v>
      </c>
      <c r="D7" s="6" t="s">
        <v>1576</v>
      </c>
      <c r="E7" s="82" t="s">
        <v>1577</v>
      </c>
      <c r="F7" s="82" t="s">
        <v>1578</v>
      </c>
      <c r="G7" s="117">
        <v>0.2</v>
      </c>
      <c r="H7" s="82"/>
    </row>
    <row r="8" spans="1:8" x14ac:dyDescent="0.3">
      <c r="A8" s="1"/>
      <c r="B8" s="82" t="s">
        <v>61</v>
      </c>
      <c r="C8" s="6" t="s">
        <v>69</v>
      </c>
      <c r="D8" s="6" t="s">
        <v>1579</v>
      </c>
      <c r="E8" s="82" t="s">
        <v>1577</v>
      </c>
      <c r="F8" s="82" t="s">
        <v>1578</v>
      </c>
      <c r="G8" s="117">
        <v>0</v>
      </c>
      <c r="H8" s="82"/>
    </row>
    <row r="9" spans="1:8" x14ac:dyDescent="0.3">
      <c r="A9" s="1"/>
      <c r="B9" s="82" t="s">
        <v>61</v>
      </c>
      <c r="C9" s="6" t="s">
        <v>69</v>
      </c>
      <c r="D9" s="6" t="s">
        <v>1580</v>
      </c>
      <c r="E9" s="82" t="s">
        <v>1577</v>
      </c>
      <c r="F9" s="82" t="s">
        <v>1578</v>
      </c>
      <c r="G9" s="117">
        <v>0</v>
      </c>
      <c r="H9" s="82"/>
    </row>
    <row r="10" spans="1:8" x14ac:dyDescent="0.3">
      <c r="A10" s="1"/>
      <c r="B10" s="82" t="s">
        <v>61</v>
      </c>
      <c r="C10" s="6" t="s">
        <v>69</v>
      </c>
      <c r="D10" s="6" t="s">
        <v>1581</v>
      </c>
      <c r="E10" s="82" t="s">
        <v>1577</v>
      </c>
      <c r="F10" s="82" t="s">
        <v>1578</v>
      </c>
      <c r="G10" s="117">
        <v>0</v>
      </c>
      <c r="H10" s="82"/>
    </row>
    <row r="11" spans="1:8" x14ac:dyDescent="0.3">
      <c r="A11" s="1"/>
      <c r="B11" s="82" t="s">
        <v>61</v>
      </c>
      <c r="C11" s="6" t="s">
        <v>69</v>
      </c>
      <c r="D11" s="6" t="s">
        <v>1582</v>
      </c>
      <c r="E11" s="82" t="s">
        <v>1577</v>
      </c>
      <c r="F11" s="82" t="s">
        <v>1578</v>
      </c>
      <c r="G11" s="117">
        <v>0.03</v>
      </c>
      <c r="H11" s="82"/>
    </row>
    <row r="12" spans="1:8" x14ac:dyDescent="0.3">
      <c r="A12" s="1"/>
      <c r="B12" s="82" t="s">
        <v>61</v>
      </c>
      <c r="C12" s="6" t="s">
        <v>69</v>
      </c>
      <c r="D12" s="6" t="s">
        <v>1583</v>
      </c>
      <c r="E12" s="82" t="s">
        <v>1577</v>
      </c>
      <c r="F12" s="82" t="s">
        <v>1578</v>
      </c>
      <c r="G12" s="117">
        <v>0</v>
      </c>
      <c r="H12" s="82"/>
    </row>
    <row r="13" spans="1:8" x14ac:dyDescent="0.3">
      <c r="A13" s="1"/>
      <c r="B13" s="82" t="s">
        <v>61</v>
      </c>
      <c r="C13" s="6" t="s">
        <v>69</v>
      </c>
      <c r="D13" s="6" t="s">
        <v>1584</v>
      </c>
      <c r="E13" s="82" t="s">
        <v>1577</v>
      </c>
      <c r="F13" s="82" t="s">
        <v>1578</v>
      </c>
      <c r="G13" s="117">
        <v>0</v>
      </c>
      <c r="H13" s="82"/>
    </row>
    <row r="14" spans="1:8" x14ac:dyDescent="0.3">
      <c r="A14" s="1"/>
      <c r="B14" s="82" t="s">
        <v>61</v>
      </c>
      <c r="C14" s="6" t="s">
        <v>250</v>
      </c>
      <c r="D14" s="6" t="s">
        <v>1561</v>
      </c>
      <c r="E14" s="82" t="s">
        <v>1577</v>
      </c>
      <c r="F14" s="82" t="s">
        <v>1578</v>
      </c>
      <c r="G14" s="117">
        <v>0.25</v>
      </c>
      <c r="H14" s="82"/>
    </row>
    <row r="15" spans="1:8" x14ac:dyDescent="0.3">
      <c r="A15" s="1"/>
      <c r="B15" s="82" t="s">
        <v>61</v>
      </c>
      <c r="C15" s="6" t="s">
        <v>74</v>
      </c>
      <c r="D15" s="6" t="s">
        <v>1585</v>
      </c>
      <c r="E15" s="82" t="s">
        <v>1577</v>
      </c>
      <c r="F15" s="82" t="s">
        <v>1578</v>
      </c>
      <c r="G15" s="117">
        <v>0.56000000000000005</v>
      </c>
      <c r="H15" s="82"/>
    </row>
    <row r="16" spans="1:8" x14ac:dyDescent="0.3">
      <c r="A16" s="1"/>
      <c r="B16" s="82" t="s">
        <v>61</v>
      </c>
      <c r="C16" s="6" t="s">
        <v>74</v>
      </c>
      <c r="D16" s="6" t="s">
        <v>1586</v>
      </c>
      <c r="E16" s="82" t="s">
        <v>1577</v>
      </c>
      <c r="F16" s="82" t="s">
        <v>1578</v>
      </c>
      <c r="G16" s="117">
        <v>0.54</v>
      </c>
      <c r="H16" s="82"/>
    </row>
    <row r="17" spans="1:8" x14ac:dyDescent="0.3">
      <c r="A17" s="1"/>
      <c r="B17" s="82" t="s">
        <v>61</v>
      </c>
      <c r="C17" s="6" t="s">
        <v>74</v>
      </c>
      <c r="D17" s="6" t="s">
        <v>1587</v>
      </c>
      <c r="E17" s="82" t="s">
        <v>1577</v>
      </c>
      <c r="F17" s="82" t="s">
        <v>1578</v>
      </c>
      <c r="G17" s="117">
        <v>0.3</v>
      </c>
      <c r="H17" s="82"/>
    </row>
    <row r="18" spans="1:8" x14ac:dyDescent="0.3">
      <c r="A18" s="1"/>
      <c r="B18" s="82" t="s">
        <v>61</v>
      </c>
      <c r="C18" s="6" t="s">
        <v>74</v>
      </c>
      <c r="D18" s="6" t="s">
        <v>1588</v>
      </c>
      <c r="E18" s="82" t="s">
        <v>1577</v>
      </c>
      <c r="F18" s="82" t="s">
        <v>1578</v>
      </c>
      <c r="G18" s="117">
        <v>6.6</v>
      </c>
      <c r="H18" s="82"/>
    </row>
    <row r="19" spans="1:8" x14ac:dyDescent="0.3">
      <c r="A19" s="1"/>
      <c r="B19" s="82" t="s">
        <v>61</v>
      </c>
      <c r="C19" s="6" t="s">
        <v>74</v>
      </c>
      <c r="D19" s="6" t="s">
        <v>1589</v>
      </c>
      <c r="E19" s="82" t="s">
        <v>1577</v>
      </c>
      <c r="F19" s="82" t="s">
        <v>1578</v>
      </c>
      <c r="G19" s="117">
        <v>0.31</v>
      </c>
      <c r="H19" s="82"/>
    </row>
    <row r="20" spans="1:8" x14ac:dyDescent="0.3">
      <c r="A20" s="1"/>
      <c r="B20" s="82" t="s">
        <v>61</v>
      </c>
      <c r="C20" s="6" t="s">
        <v>74</v>
      </c>
      <c r="D20" s="6" t="s">
        <v>1590</v>
      </c>
      <c r="E20" s="82" t="s">
        <v>1577</v>
      </c>
      <c r="F20" s="82" t="s">
        <v>1578</v>
      </c>
      <c r="G20" s="117">
        <v>0.03</v>
      </c>
      <c r="H20" s="82"/>
    </row>
    <row r="21" spans="1:8" x14ac:dyDescent="0.3">
      <c r="A21" s="1"/>
      <c r="B21" s="82" t="s">
        <v>61</v>
      </c>
      <c r="C21" s="6" t="s">
        <v>74</v>
      </c>
      <c r="D21" s="6" t="s">
        <v>1591</v>
      </c>
      <c r="E21" s="82" t="s">
        <v>1577</v>
      </c>
      <c r="F21" s="82" t="s">
        <v>1578</v>
      </c>
      <c r="G21" s="117">
        <v>1.54</v>
      </c>
      <c r="H21" s="82"/>
    </row>
    <row r="22" spans="1:8" x14ac:dyDescent="0.3">
      <c r="A22" s="1"/>
      <c r="B22" s="82" t="s">
        <v>61</v>
      </c>
      <c r="C22" s="6" t="s">
        <v>74</v>
      </c>
      <c r="D22" s="6" t="s">
        <v>1592</v>
      </c>
      <c r="E22" s="82" t="s">
        <v>1577</v>
      </c>
      <c r="F22" s="82" t="s">
        <v>1578</v>
      </c>
      <c r="G22" s="117">
        <v>0.18</v>
      </c>
      <c r="H22" s="82"/>
    </row>
    <row r="23" spans="1:8" x14ac:dyDescent="0.3">
      <c r="A23" s="1"/>
      <c r="B23" s="82" t="s">
        <v>61</v>
      </c>
      <c r="C23" s="6" t="s">
        <v>74</v>
      </c>
      <c r="D23" s="6" t="s">
        <v>1593</v>
      </c>
      <c r="E23" s="82" t="s">
        <v>1577</v>
      </c>
      <c r="F23" s="82" t="s">
        <v>1578</v>
      </c>
      <c r="G23" s="117">
        <v>0.1</v>
      </c>
      <c r="H23" s="82"/>
    </row>
    <row r="24" spans="1:8" x14ac:dyDescent="0.3">
      <c r="A24" s="1"/>
      <c r="B24" s="82" t="s">
        <v>61</v>
      </c>
      <c r="C24" s="6" t="s">
        <v>74</v>
      </c>
      <c r="D24" s="6" t="s">
        <v>1594</v>
      </c>
      <c r="E24" s="82" t="s">
        <v>1577</v>
      </c>
      <c r="F24" s="82" t="s">
        <v>1578</v>
      </c>
      <c r="G24" s="117">
        <v>7.42</v>
      </c>
      <c r="H24" s="82"/>
    </row>
    <row r="25" spans="1:8" x14ac:dyDescent="0.3">
      <c r="A25" s="1"/>
      <c r="B25" s="82" t="s">
        <v>61</v>
      </c>
      <c r="C25" s="6" t="s">
        <v>74</v>
      </c>
      <c r="D25" s="6" t="s">
        <v>1595</v>
      </c>
      <c r="E25" s="82" t="s">
        <v>1577</v>
      </c>
      <c r="F25" s="82" t="s">
        <v>1578</v>
      </c>
      <c r="G25" s="117">
        <v>3.12</v>
      </c>
      <c r="H25" s="82"/>
    </row>
    <row r="26" spans="1:8" x14ac:dyDescent="0.3">
      <c r="A26" s="1"/>
      <c r="B26" s="82" t="s">
        <v>61</v>
      </c>
      <c r="C26" s="6" t="s">
        <v>74</v>
      </c>
      <c r="D26" s="6" t="s">
        <v>1596</v>
      </c>
      <c r="E26" s="82" t="s">
        <v>1577</v>
      </c>
      <c r="F26" s="82" t="s">
        <v>1578</v>
      </c>
      <c r="G26" s="117">
        <v>0.03</v>
      </c>
      <c r="H26" s="82"/>
    </row>
    <row r="27" spans="1:8" x14ac:dyDescent="0.3">
      <c r="A27" s="1"/>
      <c r="B27" s="82" t="s">
        <v>61</v>
      </c>
      <c r="C27" s="6" t="s">
        <v>74</v>
      </c>
      <c r="D27" s="6" t="s">
        <v>1597</v>
      </c>
      <c r="E27" s="82" t="s">
        <v>1577</v>
      </c>
      <c r="F27" s="82" t="s">
        <v>1578</v>
      </c>
      <c r="G27" s="117">
        <v>78.222999999999999</v>
      </c>
      <c r="H27" s="82"/>
    </row>
    <row r="28" spans="1:8" x14ac:dyDescent="0.3">
      <c r="A28" s="1"/>
      <c r="B28" s="82" t="s">
        <v>61</v>
      </c>
      <c r="C28" s="6" t="s">
        <v>74</v>
      </c>
      <c r="D28" s="6" t="s">
        <v>1598</v>
      </c>
      <c r="E28" s="82" t="s">
        <v>1577</v>
      </c>
      <c r="F28" s="82" t="s">
        <v>1578</v>
      </c>
      <c r="G28" s="117">
        <v>0.15</v>
      </c>
      <c r="H28" s="82"/>
    </row>
    <row r="29" spans="1:8" x14ac:dyDescent="0.3">
      <c r="A29" s="1"/>
      <c r="B29" s="82" t="s">
        <v>61</v>
      </c>
      <c r="C29" s="6" t="s">
        <v>74</v>
      </c>
      <c r="D29" s="6" t="s">
        <v>1599</v>
      </c>
      <c r="E29" s="82" t="s">
        <v>1577</v>
      </c>
      <c r="F29" s="82" t="s">
        <v>1578</v>
      </c>
      <c r="G29" s="117">
        <v>0.32</v>
      </c>
      <c r="H29" s="82"/>
    </row>
    <row r="30" spans="1:8" x14ac:dyDescent="0.3">
      <c r="A30" s="1"/>
      <c r="B30" s="82" t="s">
        <v>61</v>
      </c>
      <c r="C30" s="6" t="s">
        <v>74</v>
      </c>
      <c r="D30" s="6" t="s">
        <v>1600</v>
      </c>
      <c r="E30" s="82" t="s">
        <v>1577</v>
      </c>
      <c r="F30" s="82" t="s">
        <v>1578</v>
      </c>
      <c r="G30" s="117">
        <v>0.03</v>
      </c>
      <c r="H30" s="82"/>
    </row>
    <row r="31" spans="1:8" x14ac:dyDescent="0.3">
      <c r="A31" s="1"/>
      <c r="B31" s="82" t="s">
        <v>61</v>
      </c>
      <c r="C31" s="6" t="s">
        <v>74</v>
      </c>
      <c r="D31" s="6" t="s">
        <v>1601</v>
      </c>
      <c r="E31" s="82" t="s">
        <v>1577</v>
      </c>
      <c r="F31" s="82" t="s">
        <v>1578</v>
      </c>
      <c r="G31" s="117">
        <v>0.81</v>
      </c>
      <c r="H31" s="82"/>
    </row>
    <row r="32" spans="1:8" x14ac:dyDescent="0.3">
      <c r="A32" s="1"/>
      <c r="B32" s="82" t="s">
        <v>61</v>
      </c>
      <c r="C32" s="6" t="s">
        <v>74</v>
      </c>
      <c r="D32" s="6" t="s">
        <v>1602</v>
      </c>
      <c r="E32" s="82" t="s">
        <v>1577</v>
      </c>
      <c r="F32" s="82" t="s">
        <v>1578</v>
      </c>
      <c r="G32" s="117">
        <v>0.77</v>
      </c>
      <c r="H32" s="82"/>
    </row>
    <row r="33" spans="1:8" x14ac:dyDescent="0.3">
      <c r="A33" s="1"/>
      <c r="B33" s="82" t="s">
        <v>61</v>
      </c>
      <c r="C33" s="6" t="s">
        <v>74</v>
      </c>
      <c r="D33" s="6" t="s">
        <v>1603</v>
      </c>
      <c r="E33" s="82" t="s">
        <v>1577</v>
      </c>
      <c r="F33" s="82" t="s">
        <v>1578</v>
      </c>
      <c r="G33" s="117">
        <v>4.33</v>
      </c>
      <c r="H33" s="82"/>
    </row>
    <row r="34" spans="1:8" x14ac:dyDescent="0.3">
      <c r="A34" s="1"/>
      <c r="B34" s="82" t="s">
        <v>61</v>
      </c>
      <c r="C34" s="6" t="s">
        <v>74</v>
      </c>
      <c r="D34" s="6" t="s">
        <v>1604</v>
      </c>
      <c r="E34" s="82" t="s">
        <v>1577</v>
      </c>
      <c r="F34" s="82" t="s">
        <v>1578</v>
      </c>
      <c r="G34" s="117">
        <v>0.27</v>
      </c>
      <c r="H34" s="82"/>
    </row>
    <row r="35" spans="1:8" x14ac:dyDescent="0.3">
      <c r="A35" s="1"/>
      <c r="B35" s="82" t="s">
        <v>61</v>
      </c>
      <c r="C35" s="6" t="s">
        <v>74</v>
      </c>
      <c r="D35" s="6" t="s">
        <v>1605</v>
      </c>
      <c r="E35" s="82" t="s">
        <v>1577</v>
      </c>
      <c r="F35" s="82" t="s">
        <v>1578</v>
      </c>
      <c r="G35" s="117">
        <v>4.7</v>
      </c>
      <c r="H35" s="82"/>
    </row>
    <row r="36" spans="1:8" x14ac:dyDescent="0.3">
      <c r="A36" s="1"/>
      <c r="B36" s="82" t="s">
        <v>61</v>
      </c>
      <c r="C36" s="6" t="s">
        <v>147</v>
      </c>
      <c r="D36" s="6" t="s">
        <v>1606</v>
      </c>
      <c r="E36" s="82" t="s">
        <v>1577</v>
      </c>
      <c r="F36" s="82" t="s">
        <v>1578</v>
      </c>
      <c r="G36" s="117">
        <v>0.5</v>
      </c>
      <c r="H36" s="82"/>
    </row>
    <row r="37" spans="1:8" x14ac:dyDescent="0.3">
      <c r="A37" s="1"/>
      <c r="B37" s="82" t="s">
        <v>61</v>
      </c>
      <c r="C37" s="6" t="s">
        <v>147</v>
      </c>
      <c r="D37" s="6" t="s">
        <v>1607</v>
      </c>
      <c r="E37" s="82" t="s">
        <v>1577</v>
      </c>
      <c r="F37" s="82" t="s">
        <v>1578</v>
      </c>
      <c r="G37" s="117">
        <v>44.604999999999997</v>
      </c>
      <c r="H37" s="82"/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1608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57</v>
      </c>
      <c r="C6" s="3" t="s">
        <v>3</v>
      </c>
      <c r="D6" s="3" t="s">
        <v>1573</v>
      </c>
      <c r="E6" s="3" t="s">
        <v>7</v>
      </c>
      <c r="F6" s="3" t="s">
        <v>8</v>
      </c>
      <c r="G6" s="3" t="s">
        <v>1574</v>
      </c>
      <c r="H6" s="3" t="s">
        <v>1575</v>
      </c>
    </row>
    <row r="7" spans="1:8" x14ac:dyDescent="0.3">
      <c r="A7" s="1"/>
      <c r="B7" s="82" t="s">
        <v>61</v>
      </c>
      <c r="C7" s="6" t="s">
        <v>69</v>
      </c>
      <c r="D7" s="6" t="s">
        <v>1506</v>
      </c>
      <c r="E7" s="82" t="s">
        <v>1577</v>
      </c>
      <c r="F7" s="82" t="s">
        <v>1578</v>
      </c>
      <c r="G7" s="117">
        <v>0</v>
      </c>
      <c r="H7" s="82"/>
    </row>
    <row r="8" spans="1:8" x14ac:dyDescent="0.3">
      <c r="A8" s="1"/>
      <c r="B8" s="82" t="s">
        <v>61</v>
      </c>
      <c r="C8" s="6" t="s">
        <v>69</v>
      </c>
      <c r="D8" s="6" t="s">
        <v>1505</v>
      </c>
      <c r="E8" s="82" t="s">
        <v>1577</v>
      </c>
      <c r="F8" s="82" t="s">
        <v>1578</v>
      </c>
      <c r="G8" s="117">
        <v>0</v>
      </c>
      <c r="H8" s="82"/>
    </row>
    <row r="9" spans="1:8" x14ac:dyDescent="0.3">
      <c r="A9" s="1"/>
      <c r="B9" s="82" t="s">
        <v>61</v>
      </c>
      <c r="C9" s="6" t="s">
        <v>69</v>
      </c>
      <c r="D9" s="6" t="s">
        <v>1576</v>
      </c>
      <c r="E9" s="82" t="s">
        <v>1577</v>
      </c>
      <c r="F9" s="82" t="s">
        <v>1578</v>
      </c>
      <c r="G9" s="117">
        <v>0</v>
      </c>
      <c r="H9" s="82"/>
    </row>
    <row r="10" spans="1:8" x14ac:dyDescent="0.3">
      <c r="A10" s="1"/>
      <c r="B10" s="82" t="s">
        <v>61</v>
      </c>
      <c r="C10" s="6" t="s">
        <v>69</v>
      </c>
      <c r="D10" s="6" t="s">
        <v>1579</v>
      </c>
      <c r="E10" s="82" t="s">
        <v>1577</v>
      </c>
      <c r="F10" s="82" t="s">
        <v>1578</v>
      </c>
      <c r="G10" s="117">
        <v>0</v>
      </c>
      <c r="H10" s="82"/>
    </row>
    <row r="11" spans="1:8" x14ac:dyDescent="0.3">
      <c r="A11" s="1"/>
      <c r="B11" s="82" t="s">
        <v>61</v>
      </c>
      <c r="C11" s="6" t="s">
        <v>69</v>
      </c>
      <c r="D11" s="6" t="s">
        <v>1580</v>
      </c>
      <c r="E11" s="82" t="s">
        <v>1577</v>
      </c>
      <c r="F11" s="82" t="s">
        <v>1578</v>
      </c>
      <c r="G11" s="117">
        <v>0</v>
      </c>
      <c r="H11" s="82"/>
    </row>
    <row r="12" spans="1:8" x14ac:dyDescent="0.3">
      <c r="A12" s="1"/>
      <c r="B12" s="82" t="s">
        <v>61</v>
      </c>
      <c r="C12" s="6" t="s">
        <v>69</v>
      </c>
      <c r="D12" s="6" t="s">
        <v>1581</v>
      </c>
      <c r="E12" s="82" t="s">
        <v>1577</v>
      </c>
      <c r="F12" s="82" t="s">
        <v>1578</v>
      </c>
      <c r="G12" s="117">
        <v>0</v>
      </c>
      <c r="H12" s="82"/>
    </row>
    <row r="13" spans="1:8" x14ac:dyDescent="0.3">
      <c r="A13" s="1"/>
      <c r="B13" s="82" t="s">
        <v>61</v>
      </c>
      <c r="C13" s="6" t="s">
        <v>69</v>
      </c>
      <c r="D13" s="6" t="s">
        <v>1582</v>
      </c>
      <c r="E13" s="82" t="s">
        <v>1577</v>
      </c>
      <c r="F13" s="82" t="s">
        <v>1578</v>
      </c>
      <c r="G13" s="117">
        <v>0</v>
      </c>
      <c r="H13" s="82"/>
    </row>
    <row r="14" spans="1:8" x14ac:dyDescent="0.3">
      <c r="A14" s="1"/>
      <c r="B14" s="82" t="s">
        <v>61</v>
      </c>
      <c r="C14" s="6" t="s">
        <v>69</v>
      </c>
      <c r="D14" s="6" t="s">
        <v>1583</v>
      </c>
      <c r="E14" s="82" t="s">
        <v>1577</v>
      </c>
      <c r="F14" s="82" t="s">
        <v>1578</v>
      </c>
      <c r="G14" s="117">
        <v>0</v>
      </c>
      <c r="H14" s="82"/>
    </row>
    <row r="15" spans="1:8" x14ac:dyDescent="0.3">
      <c r="A15" s="1"/>
      <c r="B15" s="82" t="s">
        <v>61</v>
      </c>
      <c r="C15" s="6" t="s">
        <v>69</v>
      </c>
      <c r="D15" s="6" t="s">
        <v>1584</v>
      </c>
      <c r="E15" s="82" t="s">
        <v>1577</v>
      </c>
      <c r="F15" s="82" t="s">
        <v>1578</v>
      </c>
      <c r="G15" s="117">
        <v>0</v>
      </c>
      <c r="H15" s="82"/>
    </row>
    <row r="16" spans="1:8" x14ac:dyDescent="0.3">
      <c r="A16" s="1"/>
      <c r="B16" s="82" t="s">
        <v>61</v>
      </c>
      <c r="C16" s="6" t="s">
        <v>250</v>
      </c>
      <c r="D16" s="6" t="s">
        <v>1561</v>
      </c>
      <c r="E16" s="82" t="s">
        <v>1577</v>
      </c>
      <c r="F16" s="82" t="s">
        <v>1578</v>
      </c>
      <c r="G16" s="117">
        <v>0</v>
      </c>
      <c r="H16" s="82"/>
    </row>
    <row r="17" spans="1:8" x14ac:dyDescent="0.3">
      <c r="A17" s="1"/>
      <c r="B17" s="82" t="s">
        <v>61</v>
      </c>
      <c r="C17" s="6" t="s">
        <v>250</v>
      </c>
      <c r="D17" s="6" t="s">
        <v>1609</v>
      </c>
      <c r="E17" s="82" t="s">
        <v>1577</v>
      </c>
      <c r="F17" s="82" t="s">
        <v>1578</v>
      </c>
      <c r="G17" s="117">
        <v>161.53</v>
      </c>
      <c r="H17" s="82"/>
    </row>
    <row r="18" spans="1:8" x14ac:dyDescent="0.3">
      <c r="A18" s="1"/>
      <c r="B18" s="82" t="s">
        <v>61</v>
      </c>
      <c r="C18" s="6" t="s">
        <v>74</v>
      </c>
      <c r="D18" s="6" t="s">
        <v>1548</v>
      </c>
      <c r="E18" s="82" t="s">
        <v>1577</v>
      </c>
      <c r="F18" s="82" t="s">
        <v>1578</v>
      </c>
      <c r="G18" s="117">
        <v>214.905</v>
      </c>
      <c r="H18" s="82"/>
    </row>
    <row r="19" spans="1:8" ht="26.4" x14ac:dyDescent="0.3">
      <c r="A19" s="1"/>
      <c r="B19" s="82" t="s">
        <v>61</v>
      </c>
      <c r="C19" s="6" t="s">
        <v>77</v>
      </c>
      <c r="D19" s="6" t="s">
        <v>1549</v>
      </c>
      <c r="E19" s="82" t="s">
        <v>1610</v>
      </c>
      <c r="F19" s="82" t="s">
        <v>1578</v>
      </c>
      <c r="G19" s="117">
        <v>100</v>
      </c>
      <c r="H19" s="82"/>
    </row>
    <row r="20" spans="1:8" x14ac:dyDescent="0.3">
      <c r="A20" s="1"/>
      <c r="B20" s="82" t="s">
        <v>61</v>
      </c>
      <c r="C20" s="6" t="s">
        <v>147</v>
      </c>
      <c r="D20" s="6" t="s">
        <v>1611</v>
      </c>
      <c r="E20" s="82" t="s">
        <v>1577</v>
      </c>
      <c r="F20" s="82" t="s">
        <v>1578</v>
      </c>
      <c r="G20" s="117">
        <v>9.5950000000000006</v>
      </c>
      <c r="H20" s="82"/>
    </row>
    <row r="21" spans="1:8" x14ac:dyDescent="0.3">
      <c r="A21" s="1"/>
      <c r="B21" s="82" t="s">
        <v>61</v>
      </c>
      <c r="C21" s="6" t="s">
        <v>147</v>
      </c>
      <c r="D21" s="6" t="s">
        <v>1607</v>
      </c>
      <c r="E21" s="82" t="s">
        <v>1577</v>
      </c>
      <c r="F21" s="82" t="s">
        <v>1578</v>
      </c>
      <c r="G21" s="117">
        <v>16.199000000000002</v>
      </c>
      <c r="H21" s="82"/>
    </row>
    <row r="22" spans="1:8" x14ac:dyDescent="0.3">
      <c r="A22" s="1"/>
      <c r="B22" s="82" t="s">
        <v>61</v>
      </c>
      <c r="C22" s="6" t="s">
        <v>147</v>
      </c>
      <c r="D22" s="6" t="s">
        <v>1612</v>
      </c>
      <c r="E22" s="82" t="s">
        <v>1577</v>
      </c>
      <c r="F22" s="82" t="s">
        <v>1578</v>
      </c>
      <c r="G22" s="117">
        <v>24.413</v>
      </c>
      <c r="H22" s="82"/>
    </row>
    <row r="23" spans="1:8" x14ac:dyDescent="0.3">
      <c r="A23" s="1"/>
      <c r="B23" s="82" t="s">
        <v>61</v>
      </c>
      <c r="C23" s="6" t="s">
        <v>147</v>
      </c>
      <c r="D23" s="6" t="s">
        <v>1613</v>
      </c>
      <c r="E23" s="82" t="s">
        <v>1577</v>
      </c>
      <c r="F23" s="82" t="s">
        <v>1578</v>
      </c>
      <c r="G23" s="117">
        <v>32.216000000000001</v>
      </c>
      <c r="H23" s="8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1614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57</v>
      </c>
      <c r="C6" s="7" t="s">
        <v>3</v>
      </c>
      <c r="D6" s="7" t="s">
        <v>67</v>
      </c>
      <c r="E6" s="7" t="s">
        <v>1615</v>
      </c>
      <c r="F6" s="7" t="s">
        <v>7</v>
      </c>
      <c r="G6" s="7" t="s">
        <v>1616</v>
      </c>
      <c r="H6" s="7" t="s">
        <v>1617</v>
      </c>
      <c r="I6" s="7" t="s">
        <v>1618</v>
      </c>
      <c r="J6" s="7" t="s">
        <v>1619</v>
      </c>
    </row>
    <row r="7" spans="1:10" x14ac:dyDescent="0.3">
      <c r="A7" s="1"/>
      <c r="B7" s="118" t="s">
        <v>61</v>
      </c>
      <c r="C7" s="4" t="s">
        <v>69</v>
      </c>
      <c r="D7" s="4" t="s">
        <v>1134</v>
      </c>
      <c r="E7" s="4" t="s">
        <v>1620</v>
      </c>
      <c r="F7" s="119">
        <v>476.38</v>
      </c>
      <c r="G7" s="119">
        <v>552.08299999999997</v>
      </c>
      <c r="H7" s="119">
        <v>76.585999999999999</v>
      </c>
      <c r="I7" s="4" t="s">
        <v>1621</v>
      </c>
      <c r="J7" s="5" t="s">
        <v>1622</v>
      </c>
    </row>
    <row r="8" spans="1:10" x14ac:dyDescent="0.3">
      <c r="A8" s="1"/>
      <c r="B8" s="118" t="s">
        <v>61</v>
      </c>
      <c r="C8" s="4" t="s">
        <v>69</v>
      </c>
      <c r="D8" s="4" t="s">
        <v>1134</v>
      </c>
      <c r="E8" s="4" t="s">
        <v>1623</v>
      </c>
      <c r="F8" s="119">
        <v>355.83</v>
      </c>
      <c r="G8" s="119">
        <v>355.82900000000001</v>
      </c>
      <c r="H8" s="119">
        <v>0</v>
      </c>
      <c r="I8" s="4" t="s">
        <v>1621</v>
      </c>
      <c r="J8" s="5" t="s">
        <v>1622</v>
      </c>
    </row>
    <row r="9" spans="1:10" x14ac:dyDescent="0.3">
      <c r="A9" s="1"/>
      <c r="B9" s="118" t="s">
        <v>61</v>
      </c>
      <c r="C9" s="4" t="s">
        <v>69</v>
      </c>
      <c r="D9" s="4" t="s">
        <v>1136</v>
      </c>
      <c r="E9" s="4" t="s">
        <v>1620</v>
      </c>
      <c r="F9" s="119">
        <v>270.95999999999998</v>
      </c>
      <c r="G9" s="119">
        <v>270.649</v>
      </c>
      <c r="H9" s="119">
        <v>0</v>
      </c>
      <c r="I9" s="4" t="s">
        <v>1621</v>
      </c>
      <c r="J9" s="5" t="s">
        <v>1622</v>
      </c>
    </row>
    <row r="10" spans="1:10" x14ac:dyDescent="0.3">
      <c r="A10" s="1"/>
      <c r="B10" s="118" t="s">
        <v>61</v>
      </c>
      <c r="C10" s="4" t="s">
        <v>69</v>
      </c>
      <c r="D10" s="4" t="s">
        <v>1136</v>
      </c>
      <c r="E10" s="4" t="s">
        <v>1623</v>
      </c>
      <c r="F10" s="119">
        <v>33.81</v>
      </c>
      <c r="G10" s="119">
        <v>33.811</v>
      </c>
      <c r="H10" s="119">
        <v>0</v>
      </c>
      <c r="I10" s="4" t="s">
        <v>1621</v>
      </c>
      <c r="J10" s="5" t="s">
        <v>1622</v>
      </c>
    </row>
    <row r="11" spans="1:10" x14ac:dyDescent="0.3">
      <c r="A11" s="1"/>
      <c r="B11" s="118" t="s">
        <v>61</v>
      </c>
      <c r="C11" s="4" t="s">
        <v>74</v>
      </c>
      <c r="D11" s="4" t="s">
        <v>1139</v>
      </c>
      <c r="E11" s="4" t="s">
        <v>1620</v>
      </c>
      <c r="F11" s="119">
        <v>223.09</v>
      </c>
      <c r="G11" s="119">
        <v>223.09</v>
      </c>
      <c r="H11" s="119">
        <v>0</v>
      </c>
      <c r="I11" s="4" t="s">
        <v>1621</v>
      </c>
      <c r="J11" s="5" t="s">
        <v>966</v>
      </c>
    </row>
    <row r="12" spans="1:10" x14ac:dyDescent="0.3">
      <c r="A12" s="1"/>
      <c r="B12" s="118" t="s">
        <v>61</v>
      </c>
      <c r="C12" s="4" t="s">
        <v>80</v>
      </c>
      <c r="D12" s="4" t="s">
        <v>1142</v>
      </c>
      <c r="E12" s="4" t="s">
        <v>1620</v>
      </c>
      <c r="F12" s="119">
        <v>148.66999999999999</v>
      </c>
      <c r="G12" s="119">
        <v>148.66999999999999</v>
      </c>
      <c r="H12" s="119">
        <v>0</v>
      </c>
      <c r="I12" s="4" t="s">
        <v>1621</v>
      </c>
      <c r="J12" s="5" t="s">
        <v>966</v>
      </c>
    </row>
    <row r="13" spans="1:10" x14ac:dyDescent="0.3">
      <c r="A13" s="1"/>
      <c r="B13" s="118" t="s">
        <v>61</v>
      </c>
      <c r="C13" s="4" t="s">
        <v>80</v>
      </c>
      <c r="D13" s="4" t="s">
        <v>1145</v>
      </c>
      <c r="E13" s="4" t="s">
        <v>1620</v>
      </c>
      <c r="F13" s="119">
        <v>9177.3700000000008</v>
      </c>
      <c r="G13" s="119">
        <v>9177.3700000000008</v>
      </c>
      <c r="H13" s="119">
        <v>0</v>
      </c>
      <c r="I13" s="4" t="s">
        <v>1621</v>
      </c>
      <c r="J13" s="5" t="s">
        <v>966</v>
      </c>
    </row>
    <row r="14" spans="1:10" x14ac:dyDescent="0.3">
      <c r="A14" s="1"/>
      <c r="B14" s="118" t="s">
        <v>61</v>
      </c>
      <c r="C14" s="4" t="s">
        <v>87</v>
      </c>
      <c r="D14" s="4" t="s">
        <v>1624</v>
      </c>
      <c r="E14" s="4" t="s">
        <v>1625</v>
      </c>
      <c r="F14" s="119">
        <v>0</v>
      </c>
      <c r="G14" s="119">
        <v>0</v>
      </c>
      <c r="H14" s="119">
        <v>0</v>
      </c>
      <c r="I14" s="4" t="s">
        <v>1626</v>
      </c>
      <c r="J14" s="5" t="s">
        <v>966</v>
      </c>
    </row>
    <row r="15" spans="1:10" x14ac:dyDescent="0.3">
      <c r="A15" s="1"/>
      <c r="B15" s="118" t="s">
        <v>61</v>
      </c>
      <c r="C15" s="4" t="s">
        <v>87</v>
      </c>
      <c r="D15" s="4" t="s">
        <v>1624</v>
      </c>
      <c r="E15" s="4" t="s">
        <v>1620</v>
      </c>
      <c r="F15" s="119">
        <v>0</v>
      </c>
      <c r="G15" s="119">
        <v>0</v>
      </c>
      <c r="H15" s="119">
        <v>0</v>
      </c>
      <c r="I15" s="4" t="s">
        <v>1621</v>
      </c>
      <c r="J15" s="5" t="s">
        <v>966</v>
      </c>
    </row>
    <row r="16" spans="1:10" x14ac:dyDescent="0.3">
      <c r="A16" s="1"/>
      <c r="B16" s="118" t="s">
        <v>61</v>
      </c>
      <c r="C16" s="4" t="s">
        <v>87</v>
      </c>
      <c r="D16" s="4" t="s">
        <v>1156</v>
      </c>
      <c r="E16" s="4" t="s">
        <v>1620</v>
      </c>
      <c r="F16" s="119">
        <v>59590.73</v>
      </c>
      <c r="G16" s="119">
        <v>59590.73</v>
      </c>
      <c r="H16" s="119">
        <v>0</v>
      </c>
      <c r="I16" s="4" t="s">
        <v>1621</v>
      </c>
      <c r="J16" s="5" t="s">
        <v>966</v>
      </c>
    </row>
    <row r="17" spans="1:10" x14ac:dyDescent="0.3">
      <c r="A17" s="1"/>
      <c r="B17" s="118" t="s">
        <v>61</v>
      </c>
      <c r="C17" s="4" t="s">
        <v>87</v>
      </c>
      <c r="D17" s="4" t="s">
        <v>1159</v>
      </c>
      <c r="E17" s="4" t="s">
        <v>1620</v>
      </c>
      <c r="F17" s="119">
        <v>21928.54</v>
      </c>
      <c r="G17" s="119">
        <v>21928.54</v>
      </c>
      <c r="H17" s="119">
        <v>0</v>
      </c>
      <c r="I17" s="4" t="s">
        <v>1621</v>
      </c>
      <c r="J17" s="5" t="s">
        <v>966</v>
      </c>
    </row>
    <row r="18" spans="1:10" x14ac:dyDescent="0.3">
      <c r="A18" s="1"/>
      <c r="B18" s="118" t="s">
        <v>61</v>
      </c>
      <c r="C18" s="4" t="s">
        <v>97</v>
      </c>
      <c r="D18" s="4" t="s">
        <v>98</v>
      </c>
      <c r="E18" s="4" t="s">
        <v>1620</v>
      </c>
      <c r="F18" s="119">
        <v>855.21</v>
      </c>
      <c r="G18" s="119">
        <v>855.21</v>
      </c>
      <c r="H18" s="119">
        <v>0</v>
      </c>
      <c r="I18" s="4" t="s">
        <v>1621</v>
      </c>
      <c r="J18" s="5" t="s">
        <v>966</v>
      </c>
    </row>
    <row r="19" spans="1:10" x14ac:dyDescent="0.3">
      <c r="A19" s="1"/>
      <c r="B19" s="118" t="s">
        <v>61</v>
      </c>
      <c r="C19" s="4" t="s">
        <v>605</v>
      </c>
      <c r="D19" s="4" t="s">
        <v>1169</v>
      </c>
      <c r="E19" s="4" t="s">
        <v>1620</v>
      </c>
      <c r="F19" s="119">
        <v>862.71</v>
      </c>
      <c r="G19" s="119">
        <v>862.71</v>
      </c>
      <c r="H19" s="119">
        <v>0</v>
      </c>
      <c r="I19" s="4" t="s">
        <v>1621</v>
      </c>
      <c r="J19" s="5" t="s">
        <v>966</v>
      </c>
    </row>
    <row r="20" spans="1:10" x14ac:dyDescent="0.3">
      <c r="A20" s="1"/>
      <c r="B20" s="118" t="s">
        <v>61</v>
      </c>
      <c r="C20" s="4" t="s">
        <v>605</v>
      </c>
      <c r="D20" s="4" t="s">
        <v>1170</v>
      </c>
      <c r="E20" s="4" t="s">
        <v>1620</v>
      </c>
      <c r="F20" s="119">
        <v>1076.3</v>
      </c>
      <c r="G20" s="119">
        <v>1076.3</v>
      </c>
      <c r="H20" s="119">
        <v>0</v>
      </c>
      <c r="I20" s="4" t="s">
        <v>1621</v>
      </c>
      <c r="J20" s="5" t="s">
        <v>966</v>
      </c>
    </row>
    <row r="21" spans="1:10" x14ac:dyDescent="0.3">
      <c r="A21" s="1"/>
      <c r="B21" s="118" t="s">
        <v>61</v>
      </c>
      <c r="C21" s="4" t="s">
        <v>368</v>
      </c>
      <c r="D21" s="4" t="s">
        <v>1176</v>
      </c>
      <c r="E21" s="4" t="s">
        <v>1620</v>
      </c>
      <c r="F21" s="119">
        <v>628.072</v>
      </c>
      <c r="G21" s="119">
        <v>628.07100000000003</v>
      </c>
      <c r="H21" s="119">
        <v>0</v>
      </c>
      <c r="I21" s="4" t="s">
        <v>1621</v>
      </c>
      <c r="J21" s="5" t="s">
        <v>1627</v>
      </c>
    </row>
    <row r="22" spans="1:10" x14ac:dyDescent="0.3">
      <c r="A22" s="1"/>
      <c r="B22" s="118" t="s">
        <v>61</v>
      </c>
      <c r="C22" s="4" t="s">
        <v>122</v>
      </c>
      <c r="D22" s="4" t="s">
        <v>1179</v>
      </c>
      <c r="E22" s="4" t="s">
        <v>1620</v>
      </c>
      <c r="F22" s="119">
        <v>1862.75</v>
      </c>
      <c r="G22" s="119">
        <v>1862.75</v>
      </c>
      <c r="H22" s="119">
        <v>0</v>
      </c>
      <c r="I22" s="4" t="s">
        <v>1621</v>
      </c>
      <c r="J22" s="5" t="s">
        <v>966</v>
      </c>
    </row>
    <row r="23" spans="1:10" x14ac:dyDescent="0.3">
      <c r="A23" s="1"/>
      <c r="B23" s="118" t="s">
        <v>61</v>
      </c>
      <c r="C23" s="4" t="s">
        <v>122</v>
      </c>
      <c r="D23" s="4" t="s">
        <v>139</v>
      </c>
      <c r="E23" s="4" t="s">
        <v>1620</v>
      </c>
      <c r="F23" s="119">
        <v>2902.9</v>
      </c>
      <c r="G23" s="119">
        <v>2902.9</v>
      </c>
      <c r="H23" s="119">
        <v>0</v>
      </c>
      <c r="I23" s="4" t="s">
        <v>1621</v>
      </c>
      <c r="J23" s="5" t="s">
        <v>966</v>
      </c>
    </row>
    <row r="24" spans="1:10" x14ac:dyDescent="0.3">
      <c r="A24" s="1"/>
      <c r="B24" s="118" t="s">
        <v>61</v>
      </c>
      <c r="C24" s="4" t="s">
        <v>420</v>
      </c>
      <c r="D24" s="4" t="s">
        <v>1187</v>
      </c>
      <c r="E24" s="4" t="s">
        <v>1620</v>
      </c>
      <c r="F24" s="119">
        <v>9830.6170000000002</v>
      </c>
      <c r="G24" s="119">
        <v>9829.2829999999994</v>
      </c>
      <c r="H24" s="119">
        <v>0</v>
      </c>
      <c r="I24" s="4" t="s">
        <v>1621</v>
      </c>
      <c r="J24" s="5" t="s">
        <v>1628</v>
      </c>
    </row>
    <row r="25" spans="1:10" x14ac:dyDescent="0.3">
      <c r="A25" s="1"/>
      <c r="B25" s="118" t="s">
        <v>61</v>
      </c>
      <c r="C25" s="4" t="s">
        <v>144</v>
      </c>
      <c r="D25" s="4" t="s">
        <v>145</v>
      </c>
      <c r="E25" s="4" t="s">
        <v>1620</v>
      </c>
      <c r="F25" s="119">
        <v>55823.19</v>
      </c>
      <c r="G25" s="119">
        <v>55823.19</v>
      </c>
      <c r="H25" s="119">
        <v>0</v>
      </c>
      <c r="I25" s="4" t="s">
        <v>1621</v>
      </c>
      <c r="J25" s="5" t="s">
        <v>966</v>
      </c>
    </row>
    <row r="26" spans="1:10" x14ac:dyDescent="0.3">
      <c r="A26" s="1"/>
      <c r="B26" s="118" t="s">
        <v>61</v>
      </c>
      <c r="C26" s="4" t="s">
        <v>597</v>
      </c>
      <c r="D26" s="4" t="s">
        <v>1189</v>
      </c>
      <c r="E26" s="4" t="s">
        <v>1620</v>
      </c>
      <c r="F26" s="119">
        <v>3.96</v>
      </c>
      <c r="G26" s="119">
        <v>5.8529999999999998</v>
      </c>
      <c r="H26" s="119">
        <v>1.893</v>
      </c>
      <c r="I26" s="4" t="s">
        <v>1621</v>
      </c>
      <c r="J26" s="5" t="s">
        <v>966</v>
      </c>
    </row>
    <row r="27" spans="1:10" x14ac:dyDescent="0.3">
      <c r="A27" s="1"/>
      <c r="B27" s="118" t="s">
        <v>61</v>
      </c>
      <c r="C27" s="4" t="s">
        <v>597</v>
      </c>
      <c r="D27" s="4" t="s">
        <v>1189</v>
      </c>
      <c r="E27" s="4" t="s">
        <v>1623</v>
      </c>
      <c r="F27" s="119">
        <v>436.8</v>
      </c>
      <c r="G27" s="119">
        <v>348.56200000000001</v>
      </c>
      <c r="H27" s="119">
        <v>0</v>
      </c>
      <c r="I27" s="4" t="s">
        <v>1621</v>
      </c>
      <c r="J27" s="5" t="s">
        <v>966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1629</v>
      </c>
      <c r="C5" s="1"/>
      <c r="D5" s="1"/>
      <c r="E5" s="1"/>
      <c r="F5" s="1"/>
      <c r="G5" s="1"/>
    </row>
    <row r="6" spans="1:7" ht="27" customHeight="1" x14ac:dyDescent="0.3">
      <c r="A6" s="1"/>
      <c r="B6" s="211" t="s">
        <v>1630</v>
      </c>
      <c r="C6" s="211"/>
      <c r="D6" s="211"/>
      <c r="E6" s="211"/>
      <c r="F6" s="211"/>
      <c r="G6" s="211"/>
    </row>
    <row r="7" spans="1:7" ht="27" customHeight="1" x14ac:dyDescent="0.3">
      <c r="A7" s="1"/>
      <c r="B7" s="3" t="s">
        <v>3</v>
      </c>
      <c r="C7" s="3" t="s">
        <v>67</v>
      </c>
      <c r="D7" s="3" t="s">
        <v>1631</v>
      </c>
      <c r="E7" s="3" t="s">
        <v>1615</v>
      </c>
      <c r="F7" s="3" t="s">
        <v>1121</v>
      </c>
      <c r="G7" s="3" t="s">
        <v>1632</v>
      </c>
    </row>
    <row r="8" spans="1:7" x14ac:dyDescent="0.3">
      <c r="A8" s="1"/>
      <c r="B8" s="82" t="s">
        <v>173</v>
      </c>
      <c r="C8" s="82" t="s">
        <v>1038</v>
      </c>
      <c r="D8" s="82" t="s">
        <v>1633</v>
      </c>
      <c r="E8" s="82" t="s">
        <v>1634</v>
      </c>
      <c r="F8" s="82" t="s">
        <v>1626</v>
      </c>
      <c r="G8" s="120">
        <v>0</v>
      </c>
    </row>
    <row r="9" spans="1:7" x14ac:dyDescent="0.3">
      <c r="A9" s="1"/>
      <c r="B9" s="82" t="s">
        <v>186</v>
      </c>
      <c r="C9" s="82" t="s">
        <v>1124</v>
      </c>
      <c r="D9" s="82" t="s">
        <v>1124</v>
      </c>
      <c r="E9" s="82" t="s">
        <v>1634</v>
      </c>
      <c r="F9" s="82" t="s">
        <v>1626</v>
      </c>
      <c r="G9" s="120">
        <v>0</v>
      </c>
    </row>
    <row r="10" spans="1:7" x14ac:dyDescent="0.3">
      <c r="A10" s="1"/>
      <c r="B10" s="82" t="s">
        <v>639</v>
      </c>
      <c r="C10" s="82" t="s">
        <v>1126</v>
      </c>
      <c r="D10" s="82" t="s">
        <v>125</v>
      </c>
      <c r="E10" s="82" t="s">
        <v>1634</v>
      </c>
      <c r="F10" s="82" t="s">
        <v>1626</v>
      </c>
      <c r="G10" s="120">
        <v>567.39</v>
      </c>
    </row>
    <row r="11" spans="1:7" x14ac:dyDescent="0.3">
      <c r="A11" s="1"/>
      <c r="B11" s="82" t="s">
        <v>191</v>
      </c>
      <c r="C11" s="82" t="s">
        <v>1041</v>
      </c>
      <c r="D11" s="82" t="s">
        <v>1635</v>
      </c>
      <c r="E11" s="82" t="s">
        <v>1634</v>
      </c>
      <c r="F11" s="82" t="s">
        <v>1626</v>
      </c>
      <c r="G11" s="120">
        <v>0</v>
      </c>
    </row>
    <row r="12" spans="1:7" x14ac:dyDescent="0.3">
      <c r="A12" s="1"/>
      <c r="B12" s="82" t="s">
        <v>191</v>
      </c>
      <c r="C12" s="82" t="s">
        <v>1041</v>
      </c>
      <c r="D12" s="82" t="s">
        <v>1636</v>
      </c>
      <c r="E12" s="82" t="s">
        <v>1634</v>
      </c>
      <c r="F12" s="82" t="s">
        <v>1626</v>
      </c>
      <c r="G12" s="120">
        <v>0</v>
      </c>
    </row>
    <row r="13" spans="1:7" x14ac:dyDescent="0.3">
      <c r="A13" s="1"/>
      <c r="B13" s="82" t="s">
        <v>637</v>
      </c>
      <c r="C13" s="82" t="s">
        <v>1043</v>
      </c>
      <c r="D13" s="82" t="s">
        <v>1637</v>
      </c>
      <c r="E13" s="82" t="s">
        <v>1634</v>
      </c>
      <c r="F13" s="82" t="s">
        <v>1626</v>
      </c>
      <c r="G13" s="120">
        <v>836.02378999999996</v>
      </c>
    </row>
    <row r="14" spans="1:7" x14ac:dyDescent="0.3">
      <c r="A14" s="1"/>
      <c r="B14" s="82" t="s">
        <v>637</v>
      </c>
      <c r="C14" s="82" t="s">
        <v>1043</v>
      </c>
      <c r="D14" s="82" t="s">
        <v>1638</v>
      </c>
      <c r="E14" s="82" t="s">
        <v>1634</v>
      </c>
      <c r="F14" s="82" t="s">
        <v>1626</v>
      </c>
      <c r="G14" s="120">
        <v>10.89443</v>
      </c>
    </row>
    <row r="15" spans="1:7" x14ac:dyDescent="0.3">
      <c r="A15" s="1"/>
      <c r="B15" s="82" t="s">
        <v>640</v>
      </c>
      <c r="C15" s="82" t="s">
        <v>1044</v>
      </c>
      <c r="D15" s="82" t="s">
        <v>1639</v>
      </c>
      <c r="E15" s="82" t="s">
        <v>1634</v>
      </c>
      <c r="F15" s="82" t="s">
        <v>1626</v>
      </c>
      <c r="G15" s="120">
        <v>0</v>
      </c>
    </row>
    <row r="16" spans="1:7" x14ac:dyDescent="0.3">
      <c r="A16" s="1"/>
      <c r="B16" s="82" t="s">
        <v>640</v>
      </c>
      <c r="C16" s="82" t="s">
        <v>1044</v>
      </c>
      <c r="D16" s="82" t="s">
        <v>1640</v>
      </c>
      <c r="E16" s="82" t="s">
        <v>1634</v>
      </c>
      <c r="F16" s="82" t="s">
        <v>1626</v>
      </c>
      <c r="G16" s="120">
        <v>2370.19</v>
      </c>
    </row>
    <row r="17" spans="1:7" x14ac:dyDescent="0.3">
      <c r="A17" s="1"/>
      <c r="B17" s="82" t="s">
        <v>69</v>
      </c>
      <c r="C17" s="82" t="s">
        <v>1134</v>
      </c>
      <c r="D17" s="82" t="s">
        <v>1641</v>
      </c>
      <c r="E17" s="82" t="s">
        <v>1620</v>
      </c>
      <c r="F17" s="82" t="s">
        <v>1621</v>
      </c>
      <c r="G17" s="120">
        <v>0</v>
      </c>
    </row>
    <row r="18" spans="1:7" x14ac:dyDescent="0.3">
      <c r="A18" s="1"/>
      <c r="B18" s="82" t="s">
        <v>69</v>
      </c>
      <c r="C18" s="82" t="s">
        <v>1134</v>
      </c>
      <c r="D18" s="82" t="s">
        <v>1641</v>
      </c>
      <c r="E18" s="82" t="s">
        <v>1623</v>
      </c>
      <c r="F18" s="82" t="s">
        <v>1621</v>
      </c>
      <c r="G18" s="120">
        <v>0</v>
      </c>
    </row>
    <row r="19" spans="1:7" x14ac:dyDescent="0.3">
      <c r="A19" s="1"/>
      <c r="B19" s="82" t="s">
        <v>69</v>
      </c>
      <c r="C19" s="82" t="s">
        <v>1134</v>
      </c>
      <c r="D19" s="82" t="s">
        <v>1642</v>
      </c>
      <c r="E19" s="82" t="s">
        <v>1620</v>
      </c>
      <c r="F19" s="82" t="s">
        <v>1621</v>
      </c>
      <c r="G19" s="120">
        <v>0</v>
      </c>
    </row>
    <row r="20" spans="1:7" x14ac:dyDescent="0.3">
      <c r="A20" s="1"/>
      <c r="B20" s="82" t="s">
        <v>69</v>
      </c>
      <c r="C20" s="82" t="s">
        <v>1134</v>
      </c>
      <c r="D20" s="82" t="s">
        <v>1642</v>
      </c>
      <c r="E20" s="82" t="s">
        <v>1623</v>
      </c>
      <c r="F20" s="82" t="s">
        <v>1621</v>
      </c>
      <c r="G20" s="120">
        <v>0</v>
      </c>
    </row>
    <row r="21" spans="1:7" x14ac:dyDescent="0.3">
      <c r="A21" s="1"/>
      <c r="B21" s="82" t="s">
        <v>69</v>
      </c>
      <c r="C21" s="82" t="s">
        <v>1134</v>
      </c>
      <c r="D21" s="82" t="s">
        <v>1643</v>
      </c>
      <c r="E21" s="82" t="s">
        <v>1620</v>
      </c>
      <c r="F21" s="82" t="s">
        <v>1621</v>
      </c>
      <c r="G21" s="120">
        <v>0</v>
      </c>
    </row>
    <row r="22" spans="1:7" x14ac:dyDescent="0.3">
      <c r="A22" s="1"/>
      <c r="B22" s="82" t="s">
        <v>69</v>
      </c>
      <c r="C22" s="82" t="s">
        <v>1136</v>
      </c>
      <c r="D22" s="82" t="s">
        <v>1644</v>
      </c>
      <c r="E22" s="82" t="s">
        <v>1620</v>
      </c>
      <c r="F22" s="82" t="s">
        <v>1621</v>
      </c>
      <c r="G22" s="120">
        <v>0</v>
      </c>
    </row>
    <row r="23" spans="1:7" x14ac:dyDescent="0.3">
      <c r="A23" s="1"/>
      <c r="B23" s="82" t="s">
        <v>69</v>
      </c>
      <c r="C23" s="82" t="s">
        <v>1136</v>
      </c>
      <c r="D23" s="82" t="s">
        <v>1644</v>
      </c>
      <c r="E23" s="82" t="s">
        <v>1623</v>
      </c>
      <c r="F23" s="82" t="s">
        <v>1621</v>
      </c>
      <c r="G23" s="120">
        <v>0</v>
      </c>
    </row>
    <row r="24" spans="1:7" x14ac:dyDescent="0.3">
      <c r="A24" s="1"/>
      <c r="B24" s="82" t="s">
        <v>69</v>
      </c>
      <c r="C24" s="82" t="s">
        <v>1136</v>
      </c>
      <c r="D24" s="82" t="s">
        <v>1645</v>
      </c>
      <c r="E24" s="82" t="s">
        <v>1620</v>
      </c>
      <c r="F24" s="82" t="s">
        <v>1621</v>
      </c>
      <c r="G24" s="120">
        <v>0</v>
      </c>
    </row>
    <row r="25" spans="1:7" x14ac:dyDescent="0.3">
      <c r="A25" s="1"/>
      <c r="B25" s="82" t="s">
        <v>69</v>
      </c>
      <c r="C25" s="82" t="s">
        <v>1136</v>
      </c>
      <c r="D25" s="82" t="s">
        <v>1645</v>
      </c>
      <c r="E25" s="82" t="s">
        <v>1623</v>
      </c>
      <c r="F25" s="82" t="s">
        <v>1621</v>
      </c>
      <c r="G25" s="120">
        <v>0</v>
      </c>
    </row>
    <row r="26" spans="1:7" x14ac:dyDescent="0.3">
      <c r="A26" s="1"/>
      <c r="B26" s="82" t="s">
        <v>69</v>
      </c>
      <c r="C26" s="82" t="s">
        <v>1136</v>
      </c>
      <c r="D26" s="82" t="s">
        <v>1646</v>
      </c>
      <c r="E26" s="82" t="s">
        <v>1620</v>
      </c>
      <c r="F26" s="82" t="s">
        <v>1621</v>
      </c>
      <c r="G26" s="120">
        <v>0</v>
      </c>
    </row>
    <row r="27" spans="1:7" x14ac:dyDescent="0.3">
      <c r="A27" s="1"/>
      <c r="B27" s="82" t="s">
        <v>69</v>
      </c>
      <c r="C27" s="82" t="s">
        <v>1136</v>
      </c>
      <c r="D27" s="82" t="s">
        <v>1646</v>
      </c>
      <c r="E27" s="82" t="s">
        <v>1623</v>
      </c>
      <c r="F27" s="82" t="s">
        <v>1621</v>
      </c>
      <c r="G27" s="120">
        <v>0</v>
      </c>
    </row>
    <row r="28" spans="1:7" x14ac:dyDescent="0.3">
      <c r="A28" s="1"/>
      <c r="B28" s="82" t="s">
        <v>261</v>
      </c>
      <c r="C28" s="82" t="s">
        <v>1138</v>
      </c>
      <c r="D28" s="82" t="s">
        <v>1647</v>
      </c>
      <c r="E28" s="82" t="s">
        <v>1648</v>
      </c>
      <c r="F28" s="82" t="s">
        <v>1621</v>
      </c>
      <c r="G28" s="120">
        <v>13935.412420000001</v>
      </c>
    </row>
    <row r="29" spans="1:7" x14ac:dyDescent="0.3">
      <c r="A29" s="1"/>
      <c r="B29" s="82" t="s">
        <v>261</v>
      </c>
      <c r="C29" s="82" t="s">
        <v>1138</v>
      </c>
      <c r="D29" s="82" t="s">
        <v>1649</v>
      </c>
      <c r="E29" s="82" t="s">
        <v>1648</v>
      </c>
      <c r="F29" s="82" t="s">
        <v>1621</v>
      </c>
      <c r="G29" s="120">
        <v>13995.70658</v>
      </c>
    </row>
    <row r="30" spans="1:7" x14ac:dyDescent="0.3">
      <c r="A30" s="1"/>
      <c r="B30" s="82" t="s">
        <v>261</v>
      </c>
      <c r="C30" s="82" t="s">
        <v>1138</v>
      </c>
      <c r="D30" s="82" t="s">
        <v>1650</v>
      </c>
      <c r="E30" s="82" t="s">
        <v>1648</v>
      </c>
      <c r="F30" s="82" t="s">
        <v>1621</v>
      </c>
      <c r="G30" s="120">
        <v>13887.22601</v>
      </c>
    </row>
    <row r="31" spans="1:7" x14ac:dyDescent="0.3">
      <c r="A31" s="1"/>
      <c r="B31" s="82" t="s">
        <v>261</v>
      </c>
      <c r="C31" s="82" t="s">
        <v>1138</v>
      </c>
      <c r="D31" s="82" t="s">
        <v>1651</v>
      </c>
      <c r="E31" s="82" t="s">
        <v>1648</v>
      </c>
      <c r="F31" s="82" t="s">
        <v>1621</v>
      </c>
      <c r="G31" s="120">
        <v>13654.85499</v>
      </c>
    </row>
    <row r="32" spans="1:7" x14ac:dyDescent="0.3">
      <c r="A32" s="1"/>
      <c r="B32" s="82" t="s">
        <v>74</v>
      </c>
      <c r="C32" s="82" t="s">
        <v>1139</v>
      </c>
      <c r="D32" s="82" t="s">
        <v>1140</v>
      </c>
      <c r="E32" s="82" t="s">
        <v>1620</v>
      </c>
      <c r="F32" s="82" t="s">
        <v>1621</v>
      </c>
      <c r="G32" s="120">
        <v>0</v>
      </c>
    </row>
    <row r="33" spans="1:7" x14ac:dyDescent="0.3">
      <c r="A33" s="1"/>
      <c r="B33" s="82" t="s">
        <v>74</v>
      </c>
      <c r="C33" s="82" t="s">
        <v>1139</v>
      </c>
      <c r="D33" s="82" t="s">
        <v>1141</v>
      </c>
      <c r="E33" s="82" t="s">
        <v>1620</v>
      </c>
      <c r="F33" s="82" t="s">
        <v>1621</v>
      </c>
      <c r="G33" s="120">
        <v>0</v>
      </c>
    </row>
    <row r="34" spans="1:7" x14ac:dyDescent="0.3">
      <c r="A34" s="1"/>
      <c r="B34" s="82" t="s">
        <v>80</v>
      </c>
      <c r="C34" s="82" t="s">
        <v>1142</v>
      </c>
      <c r="D34" s="82" t="s">
        <v>1143</v>
      </c>
      <c r="E34" s="82" t="s">
        <v>1620</v>
      </c>
      <c r="F34" s="82" t="s">
        <v>1621</v>
      </c>
      <c r="G34" s="120">
        <v>0</v>
      </c>
    </row>
    <row r="35" spans="1:7" x14ac:dyDescent="0.3">
      <c r="A35" s="1"/>
      <c r="B35" s="82" t="s">
        <v>80</v>
      </c>
      <c r="C35" s="82" t="s">
        <v>1142</v>
      </c>
      <c r="D35" s="82" t="s">
        <v>1143</v>
      </c>
      <c r="E35" s="82" t="s">
        <v>1648</v>
      </c>
      <c r="F35" s="82" t="s">
        <v>1621</v>
      </c>
      <c r="G35" s="120">
        <v>191995.40700000001</v>
      </c>
    </row>
    <row r="36" spans="1:7" x14ac:dyDescent="0.3">
      <c r="A36" s="1"/>
      <c r="B36" s="82" t="s">
        <v>80</v>
      </c>
      <c r="C36" s="82" t="s">
        <v>1144</v>
      </c>
      <c r="D36" s="82" t="s">
        <v>1652</v>
      </c>
      <c r="E36" s="82" t="s">
        <v>1648</v>
      </c>
      <c r="F36" s="82" t="s">
        <v>1621</v>
      </c>
      <c r="G36" s="120">
        <v>36242.254999999997</v>
      </c>
    </row>
    <row r="37" spans="1:7" x14ac:dyDescent="0.3">
      <c r="A37" s="1"/>
      <c r="B37" s="82" t="s">
        <v>80</v>
      </c>
      <c r="C37" s="82" t="s">
        <v>1145</v>
      </c>
      <c r="D37" s="82" t="s">
        <v>1653</v>
      </c>
      <c r="E37" s="82" t="s">
        <v>1620</v>
      </c>
      <c r="F37" s="82" t="s">
        <v>1621</v>
      </c>
      <c r="G37" s="120">
        <v>0</v>
      </c>
    </row>
    <row r="38" spans="1:7" x14ac:dyDescent="0.3">
      <c r="A38" s="1"/>
      <c r="B38" s="82" t="s">
        <v>80</v>
      </c>
      <c r="C38" s="82" t="s">
        <v>1145</v>
      </c>
      <c r="D38" s="82" t="s">
        <v>1653</v>
      </c>
      <c r="E38" s="82" t="s">
        <v>1648</v>
      </c>
      <c r="F38" s="82" t="s">
        <v>1621</v>
      </c>
      <c r="G38" s="120">
        <v>0</v>
      </c>
    </row>
    <row r="39" spans="1:7" x14ac:dyDescent="0.3">
      <c r="A39" s="1"/>
      <c r="B39" s="82" t="s">
        <v>87</v>
      </c>
      <c r="C39" s="82" t="s">
        <v>93</v>
      </c>
      <c r="D39" s="82" t="s">
        <v>1654</v>
      </c>
      <c r="E39" s="82" t="s">
        <v>1648</v>
      </c>
      <c r="F39" s="82" t="s">
        <v>1621</v>
      </c>
      <c r="G39" s="120">
        <v>1078753</v>
      </c>
    </row>
    <row r="40" spans="1:7" x14ac:dyDescent="0.3">
      <c r="A40" s="1"/>
      <c r="B40" s="82" t="s">
        <v>87</v>
      </c>
      <c r="C40" s="82" t="s">
        <v>93</v>
      </c>
      <c r="D40" s="82" t="s">
        <v>1655</v>
      </c>
      <c r="E40" s="82" t="s">
        <v>1648</v>
      </c>
      <c r="F40" s="82" t="s">
        <v>1621</v>
      </c>
      <c r="G40" s="120">
        <v>0</v>
      </c>
    </row>
    <row r="41" spans="1:7" x14ac:dyDescent="0.3">
      <c r="A41" s="1"/>
      <c r="B41" s="82" t="s">
        <v>87</v>
      </c>
      <c r="C41" s="82" t="s">
        <v>93</v>
      </c>
      <c r="D41" s="82" t="s">
        <v>1656</v>
      </c>
      <c r="E41" s="82" t="s">
        <v>1648</v>
      </c>
      <c r="F41" s="82" t="s">
        <v>1621</v>
      </c>
      <c r="G41" s="120">
        <v>1210206</v>
      </c>
    </row>
    <row r="42" spans="1:7" x14ac:dyDescent="0.3">
      <c r="A42" s="1"/>
      <c r="B42" s="82" t="s">
        <v>87</v>
      </c>
      <c r="C42" s="82" t="s">
        <v>96</v>
      </c>
      <c r="D42" s="82" t="s">
        <v>1657</v>
      </c>
      <c r="E42" s="82" t="s">
        <v>1648</v>
      </c>
      <c r="F42" s="82" t="s">
        <v>1621</v>
      </c>
      <c r="G42" s="120">
        <v>262224</v>
      </c>
    </row>
    <row r="43" spans="1:7" x14ac:dyDescent="0.3">
      <c r="A43" s="1"/>
      <c r="B43" s="82" t="s">
        <v>87</v>
      </c>
      <c r="C43" s="82" t="s">
        <v>1624</v>
      </c>
      <c r="D43" s="82" t="s">
        <v>1658</v>
      </c>
      <c r="E43" s="82" t="s">
        <v>1625</v>
      </c>
      <c r="F43" s="82" t="s">
        <v>1626</v>
      </c>
      <c r="G43" s="120">
        <v>0</v>
      </c>
    </row>
    <row r="44" spans="1:7" x14ac:dyDescent="0.3">
      <c r="A44" s="1"/>
      <c r="B44" s="82" t="s">
        <v>87</v>
      </c>
      <c r="C44" s="82" t="s">
        <v>1624</v>
      </c>
      <c r="D44" s="82" t="s">
        <v>1658</v>
      </c>
      <c r="E44" s="82" t="s">
        <v>1620</v>
      </c>
      <c r="F44" s="82" t="s">
        <v>1621</v>
      </c>
      <c r="G44" s="120">
        <v>0</v>
      </c>
    </row>
    <row r="45" spans="1:7" x14ac:dyDescent="0.3">
      <c r="A45" s="1"/>
      <c r="B45" s="82" t="s">
        <v>87</v>
      </c>
      <c r="C45" s="82" t="s">
        <v>1156</v>
      </c>
      <c r="D45" s="82" t="s">
        <v>1659</v>
      </c>
      <c r="E45" s="82" t="s">
        <v>1620</v>
      </c>
      <c r="F45" s="82" t="s">
        <v>1621</v>
      </c>
      <c r="G45" s="120">
        <v>0</v>
      </c>
    </row>
    <row r="46" spans="1:7" x14ac:dyDescent="0.3">
      <c r="A46" s="1"/>
      <c r="B46" s="82" t="s">
        <v>87</v>
      </c>
      <c r="C46" s="82" t="s">
        <v>1156</v>
      </c>
      <c r="D46" s="82" t="s">
        <v>1660</v>
      </c>
      <c r="E46" s="82" t="s">
        <v>1620</v>
      </c>
      <c r="F46" s="82" t="s">
        <v>1621</v>
      </c>
      <c r="G46" s="120">
        <v>0</v>
      </c>
    </row>
    <row r="47" spans="1:7" x14ac:dyDescent="0.3">
      <c r="A47" s="1"/>
      <c r="B47" s="82" t="s">
        <v>87</v>
      </c>
      <c r="C47" s="82" t="s">
        <v>1156</v>
      </c>
      <c r="D47" s="82" t="s">
        <v>1661</v>
      </c>
      <c r="E47" s="82" t="s">
        <v>1620</v>
      </c>
      <c r="F47" s="82" t="s">
        <v>1621</v>
      </c>
      <c r="G47" s="120">
        <v>0</v>
      </c>
    </row>
    <row r="48" spans="1:7" x14ac:dyDescent="0.3">
      <c r="A48" s="1"/>
      <c r="B48" s="82" t="s">
        <v>87</v>
      </c>
      <c r="C48" s="82" t="s">
        <v>1159</v>
      </c>
      <c r="D48" s="82" t="s">
        <v>1662</v>
      </c>
      <c r="E48" s="82" t="s">
        <v>1620</v>
      </c>
      <c r="F48" s="82" t="s">
        <v>1621</v>
      </c>
      <c r="G48" s="120">
        <v>0</v>
      </c>
    </row>
    <row r="49" spans="1:7" x14ac:dyDescent="0.3">
      <c r="A49" s="1"/>
      <c r="B49" s="82" t="s">
        <v>87</v>
      </c>
      <c r="C49" s="82" t="s">
        <v>1159</v>
      </c>
      <c r="D49" s="82" t="s">
        <v>1663</v>
      </c>
      <c r="E49" s="82" t="s">
        <v>1620</v>
      </c>
      <c r="F49" s="82" t="s">
        <v>1621</v>
      </c>
      <c r="G49" s="120">
        <v>0</v>
      </c>
    </row>
    <row r="50" spans="1:7" x14ac:dyDescent="0.3">
      <c r="A50" s="1"/>
      <c r="B50" s="82" t="s">
        <v>87</v>
      </c>
      <c r="C50" s="82" t="s">
        <v>1159</v>
      </c>
      <c r="D50" s="82" t="s">
        <v>1664</v>
      </c>
      <c r="E50" s="82" t="s">
        <v>1620</v>
      </c>
      <c r="F50" s="82" t="s">
        <v>1621</v>
      </c>
      <c r="G50" s="120">
        <v>0</v>
      </c>
    </row>
    <row r="51" spans="1:7" x14ac:dyDescent="0.3">
      <c r="A51" s="1"/>
      <c r="B51" s="82" t="s">
        <v>97</v>
      </c>
      <c r="C51" s="82" t="s">
        <v>98</v>
      </c>
      <c r="D51" s="82" t="s">
        <v>1665</v>
      </c>
      <c r="E51" s="82" t="s">
        <v>1620</v>
      </c>
      <c r="F51" s="82" t="s">
        <v>1621</v>
      </c>
      <c r="G51" s="120">
        <v>0</v>
      </c>
    </row>
    <row r="52" spans="1:7" x14ac:dyDescent="0.3">
      <c r="A52" s="1"/>
      <c r="B52" s="82" t="s">
        <v>97</v>
      </c>
      <c r="C52" s="82" t="s">
        <v>98</v>
      </c>
      <c r="D52" s="82" t="s">
        <v>1665</v>
      </c>
      <c r="E52" s="82" t="s">
        <v>1648</v>
      </c>
      <c r="F52" s="82" t="s">
        <v>1621</v>
      </c>
      <c r="G52" s="120">
        <v>1089327.78</v>
      </c>
    </row>
    <row r="53" spans="1:7" x14ac:dyDescent="0.3">
      <c r="A53" s="1"/>
      <c r="B53" s="82" t="s">
        <v>97</v>
      </c>
      <c r="C53" s="82" t="s">
        <v>98</v>
      </c>
      <c r="D53" s="82" t="s">
        <v>1666</v>
      </c>
      <c r="E53" s="82" t="s">
        <v>1620</v>
      </c>
      <c r="F53" s="82" t="s">
        <v>1621</v>
      </c>
      <c r="G53" s="120">
        <v>0</v>
      </c>
    </row>
    <row r="54" spans="1:7" x14ac:dyDescent="0.3">
      <c r="A54" s="1"/>
      <c r="B54" s="82" t="s">
        <v>97</v>
      </c>
      <c r="C54" s="82" t="s">
        <v>98</v>
      </c>
      <c r="D54" s="82" t="s">
        <v>1666</v>
      </c>
      <c r="E54" s="82" t="s">
        <v>1648</v>
      </c>
      <c r="F54" s="82" t="s">
        <v>1621</v>
      </c>
      <c r="G54" s="120">
        <v>1093399.45</v>
      </c>
    </row>
    <row r="55" spans="1:7" x14ac:dyDescent="0.3">
      <c r="A55" s="1"/>
      <c r="B55" s="82" t="s">
        <v>638</v>
      </c>
      <c r="C55" s="82" t="s">
        <v>1165</v>
      </c>
      <c r="D55" s="82" t="s">
        <v>1667</v>
      </c>
      <c r="E55" s="82" t="s">
        <v>1668</v>
      </c>
      <c r="F55" s="82" t="s">
        <v>1621</v>
      </c>
      <c r="G55" s="120">
        <v>0</v>
      </c>
    </row>
    <row r="56" spans="1:7" x14ac:dyDescent="0.3">
      <c r="A56" s="1"/>
      <c r="B56" s="82" t="s">
        <v>638</v>
      </c>
      <c r="C56" s="82" t="s">
        <v>1165</v>
      </c>
      <c r="D56" s="82" t="s">
        <v>1667</v>
      </c>
      <c r="E56" s="82" t="s">
        <v>1669</v>
      </c>
      <c r="F56" s="82" t="s">
        <v>1621</v>
      </c>
      <c r="G56" s="120">
        <v>0</v>
      </c>
    </row>
    <row r="57" spans="1:7" x14ac:dyDescent="0.3">
      <c r="A57" s="1"/>
      <c r="B57" s="82" t="s">
        <v>638</v>
      </c>
      <c r="C57" s="82" t="s">
        <v>1165</v>
      </c>
      <c r="D57" s="82" t="s">
        <v>1667</v>
      </c>
      <c r="E57" s="82" t="s">
        <v>1670</v>
      </c>
      <c r="F57" s="82" t="s">
        <v>1621</v>
      </c>
      <c r="G57" s="120">
        <v>0</v>
      </c>
    </row>
    <row r="58" spans="1:7" x14ac:dyDescent="0.3">
      <c r="A58" s="1"/>
      <c r="B58" s="82" t="s">
        <v>638</v>
      </c>
      <c r="C58" s="82" t="s">
        <v>1165</v>
      </c>
      <c r="D58" s="82" t="s">
        <v>1671</v>
      </c>
      <c r="E58" s="82" t="s">
        <v>1668</v>
      </c>
      <c r="F58" s="82" t="s">
        <v>1621</v>
      </c>
      <c r="G58" s="120">
        <v>0</v>
      </c>
    </row>
    <row r="59" spans="1:7" x14ac:dyDescent="0.3">
      <c r="A59" s="1"/>
      <c r="B59" s="82" t="s">
        <v>638</v>
      </c>
      <c r="C59" s="82" t="s">
        <v>1165</v>
      </c>
      <c r="D59" s="82" t="s">
        <v>1671</v>
      </c>
      <c r="E59" s="82" t="s">
        <v>1669</v>
      </c>
      <c r="F59" s="82" t="s">
        <v>1621</v>
      </c>
      <c r="G59" s="120">
        <v>0</v>
      </c>
    </row>
    <row r="60" spans="1:7" x14ac:dyDescent="0.3">
      <c r="A60" s="1"/>
      <c r="B60" s="82" t="s">
        <v>638</v>
      </c>
      <c r="C60" s="82" t="s">
        <v>1165</v>
      </c>
      <c r="D60" s="82" t="s">
        <v>1671</v>
      </c>
      <c r="E60" s="82" t="s">
        <v>1670</v>
      </c>
      <c r="F60" s="82" t="s">
        <v>1621</v>
      </c>
      <c r="G60" s="120">
        <v>0</v>
      </c>
    </row>
    <row r="61" spans="1:7" x14ac:dyDescent="0.3">
      <c r="A61" s="1"/>
      <c r="B61" s="82" t="s">
        <v>605</v>
      </c>
      <c r="C61" s="82" t="s">
        <v>1169</v>
      </c>
      <c r="D61" s="82" t="s">
        <v>1169</v>
      </c>
      <c r="E61" s="82" t="s">
        <v>1620</v>
      </c>
      <c r="F61" s="82" t="s">
        <v>1621</v>
      </c>
      <c r="G61" s="120">
        <v>0</v>
      </c>
    </row>
    <row r="62" spans="1:7" x14ac:dyDescent="0.3">
      <c r="A62" s="1"/>
      <c r="B62" s="82" t="s">
        <v>605</v>
      </c>
      <c r="C62" s="82" t="s">
        <v>1170</v>
      </c>
      <c r="D62" s="82" t="s">
        <v>1170</v>
      </c>
      <c r="E62" s="82" t="s">
        <v>1620</v>
      </c>
      <c r="F62" s="82" t="s">
        <v>1621</v>
      </c>
      <c r="G62" s="120">
        <v>0</v>
      </c>
    </row>
    <row r="63" spans="1:7" x14ac:dyDescent="0.3">
      <c r="A63" s="1"/>
      <c r="B63" s="82" t="s">
        <v>100</v>
      </c>
      <c r="C63" s="82" t="s">
        <v>107</v>
      </c>
      <c r="D63" s="82" t="s">
        <v>1672</v>
      </c>
      <c r="E63" s="82" t="s">
        <v>1648</v>
      </c>
      <c r="F63" s="82" t="s">
        <v>1621</v>
      </c>
      <c r="G63" s="120">
        <v>909373.11289999995</v>
      </c>
    </row>
    <row r="64" spans="1:7" x14ac:dyDescent="0.3">
      <c r="A64" s="1"/>
      <c r="B64" s="82" t="s">
        <v>100</v>
      </c>
      <c r="C64" s="82" t="s">
        <v>107</v>
      </c>
      <c r="D64" s="82" t="s">
        <v>1673</v>
      </c>
      <c r="E64" s="82" t="s">
        <v>1648</v>
      </c>
      <c r="F64" s="82" t="s">
        <v>1621</v>
      </c>
      <c r="G64" s="120">
        <v>921446.29070000001</v>
      </c>
    </row>
    <row r="65" spans="1:7" x14ac:dyDescent="0.3">
      <c r="A65" s="1"/>
      <c r="B65" s="82" t="s">
        <v>100</v>
      </c>
      <c r="C65" s="82" t="s">
        <v>107</v>
      </c>
      <c r="D65" s="82" t="s">
        <v>1674</v>
      </c>
      <c r="E65" s="82" t="s">
        <v>1648</v>
      </c>
      <c r="F65" s="82" t="s">
        <v>1621</v>
      </c>
      <c r="G65" s="120">
        <v>0</v>
      </c>
    </row>
    <row r="66" spans="1:7" x14ac:dyDescent="0.3">
      <c r="A66" s="1"/>
      <c r="B66" s="82" t="s">
        <v>100</v>
      </c>
      <c r="C66" s="82" t="s">
        <v>111</v>
      </c>
      <c r="D66" s="82" t="s">
        <v>1675</v>
      </c>
      <c r="E66" s="82" t="s">
        <v>1648</v>
      </c>
      <c r="F66" s="82" t="s">
        <v>1621</v>
      </c>
      <c r="G66" s="120">
        <v>1144390.699</v>
      </c>
    </row>
    <row r="67" spans="1:7" x14ac:dyDescent="0.3">
      <c r="A67" s="1"/>
      <c r="B67" s="82" t="s">
        <v>368</v>
      </c>
      <c r="C67" s="82" t="s">
        <v>1176</v>
      </c>
      <c r="D67" s="82" t="s">
        <v>1676</v>
      </c>
      <c r="E67" s="82" t="s">
        <v>1620</v>
      </c>
      <c r="F67" s="82" t="s">
        <v>1621</v>
      </c>
      <c r="G67" s="120">
        <v>0</v>
      </c>
    </row>
    <row r="68" spans="1:7" x14ac:dyDescent="0.3">
      <c r="A68" s="1"/>
      <c r="B68" s="82" t="s">
        <v>122</v>
      </c>
      <c r="C68" s="82" t="s">
        <v>1179</v>
      </c>
      <c r="D68" s="82" t="s">
        <v>1677</v>
      </c>
      <c r="E68" s="82" t="s">
        <v>1620</v>
      </c>
      <c r="F68" s="82" t="s">
        <v>1621</v>
      </c>
      <c r="G68" s="120">
        <v>0</v>
      </c>
    </row>
    <row r="69" spans="1:7" x14ac:dyDescent="0.3">
      <c r="A69" s="1"/>
      <c r="B69" s="82" t="s">
        <v>122</v>
      </c>
      <c r="C69" s="82" t="s">
        <v>1179</v>
      </c>
      <c r="D69" s="82" t="s">
        <v>1677</v>
      </c>
      <c r="E69" s="82" t="s">
        <v>1648</v>
      </c>
      <c r="F69" s="82" t="s">
        <v>1621</v>
      </c>
      <c r="G69" s="120">
        <v>0</v>
      </c>
    </row>
    <row r="70" spans="1:7" x14ac:dyDescent="0.3">
      <c r="A70" s="1"/>
      <c r="B70" s="82" t="s">
        <v>122</v>
      </c>
      <c r="C70" s="82" t="s">
        <v>1179</v>
      </c>
      <c r="D70" s="82" t="s">
        <v>390</v>
      </c>
      <c r="E70" s="82" t="s">
        <v>1620</v>
      </c>
      <c r="F70" s="82" t="s">
        <v>1621</v>
      </c>
      <c r="G70" s="120">
        <v>0</v>
      </c>
    </row>
    <row r="71" spans="1:7" x14ac:dyDescent="0.3">
      <c r="A71" s="1"/>
      <c r="B71" s="82" t="s">
        <v>122</v>
      </c>
      <c r="C71" s="82" t="s">
        <v>1179</v>
      </c>
      <c r="D71" s="82" t="s">
        <v>390</v>
      </c>
      <c r="E71" s="82" t="s">
        <v>1648</v>
      </c>
      <c r="F71" s="82" t="s">
        <v>1621</v>
      </c>
      <c r="G71" s="120">
        <v>0</v>
      </c>
    </row>
    <row r="72" spans="1:7" x14ac:dyDescent="0.3">
      <c r="A72" s="1"/>
      <c r="B72" s="82" t="s">
        <v>122</v>
      </c>
      <c r="C72" s="82" t="s">
        <v>1179</v>
      </c>
      <c r="D72" s="82" t="s">
        <v>1678</v>
      </c>
      <c r="E72" s="82" t="s">
        <v>1620</v>
      </c>
      <c r="F72" s="82" t="s">
        <v>1621</v>
      </c>
      <c r="G72" s="120">
        <v>0</v>
      </c>
    </row>
    <row r="73" spans="1:7" x14ac:dyDescent="0.3">
      <c r="A73" s="1"/>
      <c r="B73" s="82" t="s">
        <v>122</v>
      </c>
      <c r="C73" s="82" t="s">
        <v>1179</v>
      </c>
      <c r="D73" s="82" t="s">
        <v>1678</v>
      </c>
      <c r="E73" s="82" t="s">
        <v>1648</v>
      </c>
      <c r="F73" s="82" t="s">
        <v>1621</v>
      </c>
      <c r="G73" s="120">
        <v>0</v>
      </c>
    </row>
    <row r="74" spans="1:7" x14ac:dyDescent="0.3">
      <c r="A74" s="1"/>
      <c r="B74" s="82" t="s">
        <v>122</v>
      </c>
      <c r="C74" s="82" t="s">
        <v>136</v>
      </c>
      <c r="D74" s="82" t="s">
        <v>1679</v>
      </c>
      <c r="E74" s="82" t="s">
        <v>1648</v>
      </c>
      <c r="F74" s="82" t="s">
        <v>1621</v>
      </c>
      <c r="G74" s="120">
        <v>443416</v>
      </c>
    </row>
    <row r="75" spans="1:7" x14ac:dyDescent="0.3">
      <c r="A75" s="1"/>
      <c r="B75" s="82" t="s">
        <v>122</v>
      </c>
      <c r="C75" s="82" t="s">
        <v>139</v>
      </c>
      <c r="D75" s="82" t="s">
        <v>139</v>
      </c>
      <c r="E75" s="82" t="s">
        <v>1648</v>
      </c>
      <c r="F75" s="82" t="s">
        <v>1621</v>
      </c>
      <c r="G75" s="120">
        <v>1936796</v>
      </c>
    </row>
    <row r="76" spans="1:7" x14ac:dyDescent="0.3">
      <c r="A76" s="1"/>
      <c r="B76" s="82" t="s">
        <v>122</v>
      </c>
      <c r="C76" s="82" t="s">
        <v>139</v>
      </c>
      <c r="D76" s="82" t="s">
        <v>1680</v>
      </c>
      <c r="E76" s="82" t="s">
        <v>1620</v>
      </c>
      <c r="F76" s="82" t="s">
        <v>1621</v>
      </c>
      <c r="G76" s="120">
        <v>0</v>
      </c>
    </row>
    <row r="77" spans="1:7" x14ac:dyDescent="0.3">
      <c r="A77" s="1"/>
      <c r="B77" s="82" t="s">
        <v>122</v>
      </c>
      <c r="C77" s="82" t="s">
        <v>139</v>
      </c>
      <c r="D77" s="82" t="s">
        <v>1681</v>
      </c>
      <c r="E77" s="82" t="s">
        <v>1620</v>
      </c>
      <c r="F77" s="82" t="s">
        <v>1621</v>
      </c>
      <c r="G77" s="120">
        <v>0</v>
      </c>
    </row>
    <row r="78" spans="1:7" x14ac:dyDescent="0.3">
      <c r="A78" s="1"/>
      <c r="B78" s="82" t="s">
        <v>412</v>
      </c>
      <c r="C78" s="82" t="s">
        <v>1083</v>
      </c>
      <c r="D78" s="82" t="s">
        <v>1682</v>
      </c>
      <c r="E78" s="82" t="s">
        <v>1683</v>
      </c>
      <c r="F78" s="82" t="s">
        <v>1621</v>
      </c>
      <c r="G78" s="120">
        <v>24528.23</v>
      </c>
    </row>
    <row r="79" spans="1:7" x14ac:dyDescent="0.3">
      <c r="A79" s="1"/>
      <c r="B79" s="82" t="s">
        <v>412</v>
      </c>
      <c r="C79" s="82" t="s">
        <v>1083</v>
      </c>
      <c r="D79" s="82" t="s">
        <v>1684</v>
      </c>
      <c r="E79" s="82" t="s">
        <v>1683</v>
      </c>
      <c r="F79" s="82" t="s">
        <v>1621</v>
      </c>
      <c r="G79" s="120">
        <v>24509.02</v>
      </c>
    </row>
    <row r="80" spans="1:7" x14ac:dyDescent="0.3">
      <c r="A80" s="1"/>
      <c r="B80" s="82" t="s">
        <v>412</v>
      </c>
      <c r="C80" s="82" t="s">
        <v>1083</v>
      </c>
      <c r="D80" s="82" t="s">
        <v>1685</v>
      </c>
      <c r="E80" s="82" t="s">
        <v>1683</v>
      </c>
      <c r="F80" s="82" t="s">
        <v>1621</v>
      </c>
      <c r="G80" s="120">
        <v>24467.39</v>
      </c>
    </row>
    <row r="81" spans="1:7" x14ac:dyDescent="0.3">
      <c r="A81" s="1"/>
      <c r="B81" s="82" t="s">
        <v>412</v>
      </c>
      <c r="C81" s="82" t="s">
        <v>1184</v>
      </c>
      <c r="D81" s="82" t="s">
        <v>1686</v>
      </c>
      <c r="E81" s="82" t="s">
        <v>1683</v>
      </c>
      <c r="F81" s="82" t="s">
        <v>1621</v>
      </c>
      <c r="G81" s="120">
        <v>19183.2</v>
      </c>
    </row>
    <row r="82" spans="1:7" x14ac:dyDescent="0.3">
      <c r="A82" s="1"/>
      <c r="B82" s="82" t="s">
        <v>412</v>
      </c>
      <c r="C82" s="82" t="s">
        <v>1184</v>
      </c>
      <c r="D82" s="82" t="s">
        <v>1687</v>
      </c>
      <c r="E82" s="82" t="s">
        <v>1683</v>
      </c>
      <c r="F82" s="82" t="s">
        <v>1621</v>
      </c>
      <c r="G82" s="120">
        <v>13751.7</v>
      </c>
    </row>
    <row r="83" spans="1:7" x14ac:dyDescent="0.3">
      <c r="A83" s="1"/>
      <c r="B83" s="82" t="s">
        <v>412</v>
      </c>
      <c r="C83" s="82" t="s">
        <v>1185</v>
      </c>
      <c r="D83" s="82" t="s">
        <v>1688</v>
      </c>
      <c r="E83" s="82" t="s">
        <v>1683</v>
      </c>
      <c r="F83" s="82" t="s">
        <v>1621</v>
      </c>
      <c r="G83" s="120">
        <v>11625.25</v>
      </c>
    </row>
    <row r="84" spans="1:7" x14ac:dyDescent="0.3">
      <c r="A84" s="1"/>
      <c r="B84" s="82" t="s">
        <v>412</v>
      </c>
      <c r="C84" s="82" t="s">
        <v>1185</v>
      </c>
      <c r="D84" s="82" t="s">
        <v>1689</v>
      </c>
      <c r="E84" s="82" t="s">
        <v>1683</v>
      </c>
      <c r="F84" s="82" t="s">
        <v>1621</v>
      </c>
      <c r="G84" s="120">
        <v>2940</v>
      </c>
    </row>
    <row r="85" spans="1:7" x14ac:dyDescent="0.3">
      <c r="A85" s="1"/>
      <c r="B85" s="82" t="s">
        <v>412</v>
      </c>
      <c r="C85" s="82" t="s">
        <v>1186</v>
      </c>
      <c r="D85" s="82" t="s">
        <v>1690</v>
      </c>
      <c r="E85" s="82" t="s">
        <v>1683</v>
      </c>
      <c r="F85" s="82" t="s">
        <v>1621</v>
      </c>
      <c r="G85" s="120">
        <v>14087.18</v>
      </c>
    </row>
    <row r="86" spans="1:7" x14ac:dyDescent="0.3">
      <c r="A86" s="1"/>
      <c r="B86" s="82" t="s">
        <v>412</v>
      </c>
      <c r="C86" s="82" t="s">
        <v>1186</v>
      </c>
      <c r="D86" s="82" t="s">
        <v>1691</v>
      </c>
      <c r="E86" s="82" t="s">
        <v>1683</v>
      </c>
      <c r="F86" s="82" t="s">
        <v>1621</v>
      </c>
      <c r="G86" s="120">
        <v>12913.25</v>
      </c>
    </row>
    <row r="87" spans="1:7" ht="26.4" x14ac:dyDescent="0.3">
      <c r="A87" s="1"/>
      <c r="B87" s="82" t="s">
        <v>420</v>
      </c>
      <c r="C87" s="82" t="s">
        <v>1187</v>
      </c>
      <c r="D87" s="82" t="s">
        <v>675</v>
      </c>
      <c r="E87" s="82" t="s">
        <v>1620</v>
      </c>
      <c r="F87" s="82" t="s">
        <v>1621</v>
      </c>
      <c r="G87" s="120">
        <v>0</v>
      </c>
    </row>
    <row r="88" spans="1:7" ht="26.4" x14ac:dyDescent="0.3">
      <c r="A88" s="1"/>
      <c r="B88" s="82" t="s">
        <v>420</v>
      </c>
      <c r="C88" s="82" t="s">
        <v>1187</v>
      </c>
      <c r="D88" s="82" t="s">
        <v>676</v>
      </c>
      <c r="E88" s="82" t="s">
        <v>1620</v>
      </c>
      <c r="F88" s="82" t="s">
        <v>1621</v>
      </c>
      <c r="G88" s="120">
        <v>0</v>
      </c>
    </row>
    <row r="89" spans="1:7" x14ac:dyDescent="0.3">
      <c r="A89" s="1"/>
      <c r="B89" s="82" t="s">
        <v>144</v>
      </c>
      <c r="C89" s="82" t="s">
        <v>145</v>
      </c>
      <c r="D89" s="82" t="s">
        <v>1692</v>
      </c>
      <c r="E89" s="82" t="s">
        <v>1620</v>
      </c>
      <c r="F89" s="82" t="s">
        <v>1621</v>
      </c>
      <c r="G89" s="120">
        <v>0</v>
      </c>
    </row>
    <row r="90" spans="1:7" x14ac:dyDescent="0.3">
      <c r="A90" s="1"/>
      <c r="B90" s="82" t="s">
        <v>144</v>
      </c>
      <c r="C90" s="82" t="s">
        <v>145</v>
      </c>
      <c r="D90" s="82" t="s">
        <v>1693</v>
      </c>
      <c r="E90" s="82" t="s">
        <v>1620</v>
      </c>
      <c r="F90" s="82" t="s">
        <v>1621</v>
      </c>
      <c r="G90" s="120">
        <v>0</v>
      </c>
    </row>
    <row r="91" spans="1:7" x14ac:dyDescent="0.3">
      <c r="A91" s="1"/>
      <c r="B91" s="82" t="s">
        <v>144</v>
      </c>
      <c r="C91" s="82" t="s">
        <v>145</v>
      </c>
      <c r="D91" s="82" t="s">
        <v>1694</v>
      </c>
      <c r="E91" s="82" t="s">
        <v>1620</v>
      </c>
      <c r="F91" s="82" t="s">
        <v>1621</v>
      </c>
      <c r="G91" s="120">
        <v>0</v>
      </c>
    </row>
    <row r="92" spans="1:7" x14ac:dyDescent="0.3">
      <c r="A92" s="1"/>
      <c r="B92" s="82" t="s">
        <v>144</v>
      </c>
      <c r="C92" s="82" t="s">
        <v>145</v>
      </c>
      <c r="D92" s="82" t="s">
        <v>1695</v>
      </c>
      <c r="E92" s="82" t="s">
        <v>1620</v>
      </c>
      <c r="F92" s="82" t="s">
        <v>1621</v>
      </c>
      <c r="G92" s="120">
        <v>0</v>
      </c>
    </row>
    <row r="93" spans="1:7" x14ac:dyDescent="0.3">
      <c r="A93" s="1"/>
      <c r="B93" s="82" t="s">
        <v>597</v>
      </c>
      <c r="C93" s="82" t="s">
        <v>1189</v>
      </c>
      <c r="D93" s="82" t="s">
        <v>1190</v>
      </c>
      <c r="E93" s="82" t="s">
        <v>1620</v>
      </c>
      <c r="F93" s="82" t="s">
        <v>1621</v>
      </c>
      <c r="G93" s="120">
        <v>0</v>
      </c>
    </row>
    <row r="94" spans="1:7" x14ac:dyDescent="0.3">
      <c r="A94" s="1"/>
      <c r="B94" s="82" t="s">
        <v>597</v>
      </c>
      <c r="C94" s="82" t="s">
        <v>1189</v>
      </c>
      <c r="D94" s="82" t="s">
        <v>1696</v>
      </c>
      <c r="E94" s="82" t="s">
        <v>1620</v>
      </c>
      <c r="F94" s="82" t="s">
        <v>1621</v>
      </c>
      <c r="G94" s="120">
        <v>0</v>
      </c>
    </row>
    <row r="95" spans="1:7" x14ac:dyDescent="0.3">
      <c r="A95" s="1"/>
      <c r="B95" s="82" t="s">
        <v>597</v>
      </c>
      <c r="C95" s="82" t="s">
        <v>1189</v>
      </c>
      <c r="D95" s="82" t="s">
        <v>1696</v>
      </c>
      <c r="E95" s="82" t="s">
        <v>1623</v>
      </c>
      <c r="F95" s="82" t="s">
        <v>1621</v>
      </c>
      <c r="G95" s="120">
        <v>0</v>
      </c>
    </row>
    <row r="96" spans="1:7" x14ac:dyDescent="0.3">
      <c r="A96" s="1"/>
      <c r="B96" s="82" t="s">
        <v>597</v>
      </c>
      <c r="C96" s="82" t="s">
        <v>1189</v>
      </c>
      <c r="D96" s="82" t="s">
        <v>1697</v>
      </c>
      <c r="E96" s="82" t="s">
        <v>1620</v>
      </c>
      <c r="F96" s="82" t="s">
        <v>1621</v>
      </c>
      <c r="G96" s="120">
        <v>0</v>
      </c>
    </row>
    <row r="97" spans="1:7" x14ac:dyDescent="0.3">
      <c r="A97" s="1"/>
      <c r="B97" s="82" t="s">
        <v>597</v>
      </c>
      <c r="C97" s="82" t="s">
        <v>1189</v>
      </c>
      <c r="D97" s="82" t="s">
        <v>1697</v>
      </c>
      <c r="E97" s="82" t="s">
        <v>1623</v>
      </c>
      <c r="F97" s="82" t="s">
        <v>1621</v>
      </c>
      <c r="G97" s="120">
        <v>88.238</v>
      </c>
    </row>
    <row r="98" spans="1:7" x14ac:dyDescent="0.3">
      <c r="A98" s="1"/>
      <c r="B98" s="82" t="s">
        <v>597</v>
      </c>
      <c r="C98" s="82" t="s">
        <v>1189</v>
      </c>
      <c r="D98" s="82" t="s">
        <v>1698</v>
      </c>
      <c r="E98" s="82" t="s">
        <v>1620</v>
      </c>
      <c r="F98" s="82" t="s">
        <v>1621</v>
      </c>
      <c r="G98" s="120">
        <v>0</v>
      </c>
    </row>
    <row r="99" spans="1:7" x14ac:dyDescent="0.3">
      <c r="A99" s="1"/>
      <c r="B99" s="82" t="s">
        <v>597</v>
      </c>
      <c r="C99" s="82" t="s">
        <v>1189</v>
      </c>
      <c r="D99" s="82" t="s">
        <v>1698</v>
      </c>
      <c r="E99" s="82" t="s">
        <v>1623</v>
      </c>
      <c r="F99" s="82" t="s">
        <v>1621</v>
      </c>
      <c r="G99" s="120">
        <v>0</v>
      </c>
    </row>
    <row r="100" spans="1:7" x14ac:dyDescent="0.3">
      <c r="A100" s="1"/>
      <c r="B100" s="82" t="s">
        <v>152</v>
      </c>
      <c r="C100" s="82" t="s">
        <v>1195</v>
      </c>
      <c r="D100" s="82" t="s">
        <v>729</v>
      </c>
      <c r="E100" s="82" t="s">
        <v>1648</v>
      </c>
      <c r="F100" s="82" t="s">
        <v>1621</v>
      </c>
      <c r="G100" s="120">
        <v>579882</v>
      </c>
    </row>
    <row r="101" spans="1:7" x14ac:dyDescent="0.3">
      <c r="A101" s="1"/>
      <c r="B101" s="82" t="s">
        <v>156</v>
      </c>
      <c r="C101" s="82" t="s">
        <v>1196</v>
      </c>
      <c r="D101" s="82" t="s">
        <v>1699</v>
      </c>
      <c r="E101" s="82" t="s">
        <v>1648</v>
      </c>
      <c r="F101" s="82" t="s">
        <v>1621</v>
      </c>
      <c r="G101" s="120">
        <v>0</v>
      </c>
    </row>
    <row r="102" spans="1:7" x14ac:dyDescent="0.3">
      <c r="A102" s="1"/>
      <c r="B102" s="82" t="s">
        <v>156</v>
      </c>
      <c r="C102" s="82" t="s">
        <v>1196</v>
      </c>
      <c r="D102" s="82" t="s">
        <v>1700</v>
      </c>
      <c r="E102" s="82" t="s">
        <v>1648</v>
      </c>
      <c r="F102" s="82" t="s">
        <v>1621</v>
      </c>
      <c r="G102" s="120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5" width="23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" customHeight="1" x14ac:dyDescent="0.3">
      <c r="A6" s="1"/>
      <c r="B6" s="211" t="s">
        <v>586</v>
      </c>
      <c r="C6" s="211" t="s">
        <v>1701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</row>
    <row r="7" spans="1:15" ht="40.049999999999997" customHeight="1" x14ac:dyDescent="0.3">
      <c r="A7" s="1"/>
      <c r="B7" s="211"/>
      <c r="C7" s="3" t="s">
        <v>261</v>
      </c>
      <c r="D7" s="3" t="s">
        <v>80</v>
      </c>
      <c r="E7" s="3" t="s">
        <v>87</v>
      </c>
      <c r="F7" s="3" t="s">
        <v>87</v>
      </c>
      <c r="G7" s="3" t="s">
        <v>97</v>
      </c>
      <c r="H7" s="3" t="s">
        <v>100</v>
      </c>
      <c r="I7" s="3" t="s">
        <v>100</v>
      </c>
      <c r="J7" s="3" t="s">
        <v>122</v>
      </c>
      <c r="K7" s="3" t="s">
        <v>122</v>
      </c>
      <c r="L7" s="3" t="s">
        <v>122</v>
      </c>
      <c r="M7" s="3" t="s">
        <v>122</v>
      </c>
      <c r="N7" s="3" t="s">
        <v>152</v>
      </c>
      <c r="O7" s="3" t="s">
        <v>156</v>
      </c>
    </row>
    <row r="8" spans="1:15" ht="40.049999999999997" customHeight="1" x14ac:dyDescent="0.3">
      <c r="A8" s="1"/>
      <c r="B8" s="211"/>
      <c r="C8" s="3" t="s">
        <v>67</v>
      </c>
      <c r="D8" s="3" t="s">
        <v>85</v>
      </c>
      <c r="E8" s="3" t="s">
        <v>1702</v>
      </c>
      <c r="F8" s="3" t="s">
        <v>1703</v>
      </c>
      <c r="G8" s="3" t="s">
        <v>1704</v>
      </c>
      <c r="H8" s="3" t="s">
        <v>107</v>
      </c>
      <c r="I8" s="3" t="s">
        <v>111</v>
      </c>
      <c r="J8" s="3" t="s">
        <v>1705</v>
      </c>
      <c r="K8" s="3" t="s">
        <v>1706</v>
      </c>
      <c r="L8" s="3" t="s">
        <v>133</v>
      </c>
      <c r="M8" s="3" t="s">
        <v>1707</v>
      </c>
      <c r="N8" s="3" t="s">
        <v>1160</v>
      </c>
      <c r="O8" s="3" t="s">
        <v>1708</v>
      </c>
    </row>
    <row r="9" spans="1:15" x14ac:dyDescent="0.3">
      <c r="A9" s="1"/>
      <c r="B9" s="121" t="s">
        <v>176</v>
      </c>
      <c r="C9" s="119">
        <v>867.5</v>
      </c>
      <c r="D9" s="119" t="s">
        <v>1540</v>
      </c>
      <c r="E9" s="119">
        <v>80.3</v>
      </c>
      <c r="F9" s="119">
        <v>80.3</v>
      </c>
      <c r="G9" s="119">
        <v>4474.7</v>
      </c>
      <c r="H9" s="119">
        <v>8024</v>
      </c>
      <c r="I9" s="119">
        <v>22645</v>
      </c>
      <c r="J9" s="119">
        <v>4368.7637000000004</v>
      </c>
      <c r="K9" s="119">
        <v>3977.2220000000002</v>
      </c>
      <c r="L9" s="119">
        <v>4368.6305000000002</v>
      </c>
      <c r="M9" s="119">
        <v>4367.8744999999999</v>
      </c>
      <c r="N9" s="119">
        <v>6822.2</v>
      </c>
      <c r="O9" s="119">
        <v>6862.8119999999999</v>
      </c>
    </row>
    <row r="10" spans="1:15" x14ac:dyDescent="0.3">
      <c r="A10" s="1"/>
      <c r="B10" s="121" t="s">
        <v>1709</v>
      </c>
      <c r="C10" s="119">
        <v>866.5</v>
      </c>
      <c r="D10" s="119" t="s">
        <v>1540</v>
      </c>
      <c r="E10" s="119">
        <v>83.27</v>
      </c>
      <c r="F10" s="119">
        <v>83.27</v>
      </c>
      <c r="G10" s="119">
        <v>4474.7</v>
      </c>
      <c r="H10" s="119">
        <v>8304</v>
      </c>
      <c r="I10" s="119">
        <v>22688</v>
      </c>
      <c r="J10" s="119">
        <v>4403.1745000000001</v>
      </c>
      <c r="K10" s="119">
        <v>4027.4513000000002</v>
      </c>
      <c r="L10" s="119">
        <v>4400.8032999999996</v>
      </c>
      <c r="M10" s="119">
        <v>4400.4898000000003</v>
      </c>
      <c r="N10" s="119">
        <v>6851.7</v>
      </c>
      <c r="O10" s="119">
        <v>6861.1710000000003</v>
      </c>
    </row>
    <row r="11" spans="1:15" x14ac:dyDescent="0.3">
      <c r="A11" s="1"/>
      <c r="B11" s="121" t="s">
        <v>1710</v>
      </c>
      <c r="C11" s="119">
        <v>864.8</v>
      </c>
      <c r="D11" s="119" t="s">
        <v>1540</v>
      </c>
      <c r="E11" s="119">
        <v>85.77</v>
      </c>
      <c r="F11" s="119">
        <v>85.77</v>
      </c>
      <c r="G11" s="119">
        <v>4474.7</v>
      </c>
      <c r="H11" s="119">
        <v>8535</v>
      </c>
      <c r="I11" s="119">
        <v>22635</v>
      </c>
      <c r="J11" s="119">
        <v>4449.3563999999997</v>
      </c>
      <c r="K11" s="119">
        <v>4132.4848000000002</v>
      </c>
      <c r="L11" s="119">
        <v>4447.0110999999997</v>
      </c>
      <c r="M11" s="119">
        <v>4446.2493000000004</v>
      </c>
      <c r="N11" s="119">
        <v>6865.4</v>
      </c>
      <c r="O11" s="119">
        <v>6859.64</v>
      </c>
    </row>
    <row r="12" spans="1:15" x14ac:dyDescent="0.3">
      <c r="A12" s="1"/>
      <c r="B12" s="121" t="s">
        <v>1711</v>
      </c>
      <c r="C12" s="119">
        <v>864.1</v>
      </c>
      <c r="D12" s="119" t="s">
        <v>1540</v>
      </c>
      <c r="E12" s="119">
        <v>88.13</v>
      </c>
      <c r="F12" s="119">
        <v>88.13</v>
      </c>
      <c r="G12" s="119">
        <v>4474.7</v>
      </c>
      <c r="H12" s="119">
        <v>8766</v>
      </c>
      <c r="I12" s="119">
        <v>22814</v>
      </c>
      <c r="J12" s="119">
        <v>4458.6764999999996</v>
      </c>
      <c r="K12" s="119">
        <v>4153.8841000000002</v>
      </c>
      <c r="L12" s="119">
        <v>4456.5451999999996</v>
      </c>
      <c r="M12" s="119">
        <v>4455.3707000000004</v>
      </c>
      <c r="N12" s="119">
        <v>6881.9</v>
      </c>
      <c r="O12" s="119">
        <v>6858.2719999999999</v>
      </c>
    </row>
    <row r="13" spans="1:15" x14ac:dyDescent="0.3">
      <c r="A13" s="1"/>
      <c r="B13" s="121" t="s">
        <v>1712</v>
      </c>
      <c r="C13" s="119">
        <v>864</v>
      </c>
      <c r="D13" s="119" t="s">
        <v>1540</v>
      </c>
      <c r="E13" s="119">
        <v>89.71</v>
      </c>
      <c r="F13" s="119">
        <v>89.71</v>
      </c>
      <c r="G13" s="119">
        <v>4474.7</v>
      </c>
      <c r="H13" s="119">
        <v>8927</v>
      </c>
      <c r="I13" s="119">
        <v>22886</v>
      </c>
      <c r="J13" s="119">
        <v>4479.3113000000003</v>
      </c>
      <c r="K13" s="119">
        <v>4274.1400999999996</v>
      </c>
      <c r="L13" s="119">
        <v>4477.1602000000003</v>
      </c>
      <c r="M13" s="119">
        <v>4475.4904999999999</v>
      </c>
      <c r="N13" s="119">
        <v>6901.9</v>
      </c>
      <c r="O13" s="119">
        <v>6856.8220000000001</v>
      </c>
    </row>
    <row r="14" spans="1:15" x14ac:dyDescent="0.3">
      <c r="A14" s="1"/>
      <c r="B14" s="121" t="s">
        <v>307</v>
      </c>
      <c r="C14" s="119">
        <v>864.3</v>
      </c>
      <c r="D14" s="119" t="s">
        <v>1540</v>
      </c>
      <c r="E14" s="119">
        <v>90.88</v>
      </c>
      <c r="F14" s="119">
        <v>90.88</v>
      </c>
      <c r="G14" s="119">
        <v>4474.7</v>
      </c>
      <c r="H14" s="119">
        <v>9055</v>
      </c>
      <c r="I14" s="119">
        <v>22614</v>
      </c>
      <c r="J14" s="119">
        <v>4431.8041999999996</v>
      </c>
      <c r="K14" s="119">
        <v>4180.817</v>
      </c>
      <c r="L14" s="119">
        <v>4429.6023999999998</v>
      </c>
      <c r="M14" s="119">
        <v>4428.3859000000002</v>
      </c>
      <c r="N14" s="119">
        <v>6904.3</v>
      </c>
      <c r="O14" s="119">
        <v>6855.43</v>
      </c>
    </row>
    <row r="15" spans="1:15" x14ac:dyDescent="0.3">
      <c r="A15" s="1"/>
      <c r="B15" s="121" t="s">
        <v>1713</v>
      </c>
      <c r="C15" s="119">
        <v>864</v>
      </c>
      <c r="D15" s="119" t="s">
        <v>1540</v>
      </c>
      <c r="E15" s="119">
        <v>90.7</v>
      </c>
      <c r="F15" s="119">
        <v>90.7</v>
      </c>
      <c r="G15" s="119">
        <v>4481.2</v>
      </c>
      <c r="H15" s="119">
        <v>9016</v>
      </c>
      <c r="I15" s="119">
        <v>22848</v>
      </c>
      <c r="J15" s="119">
        <v>4334.5515999999998</v>
      </c>
      <c r="K15" s="119">
        <v>3891.6866</v>
      </c>
      <c r="L15" s="119">
        <v>4332.6144999999997</v>
      </c>
      <c r="M15" s="119">
        <v>4331.7942999999996</v>
      </c>
      <c r="N15" s="119">
        <v>6886.6</v>
      </c>
      <c r="O15" s="119">
        <v>6853.9629999999997</v>
      </c>
    </row>
    <row r="16" spans="1:15" x14ac:dyDescent="0.3">
      <c r="A16" s="1"/>
      <c r="B16" s="121" t="s">
        <v>226</v>
      </c>
      <c r="C16" s="119">
        <v>864.2</v>
      </c>
      <c r="D16" s="119" t="s">
        <v>1540</v>
      </c>
      <c r="E16" s="119">
        <v>88.84</v>
      </c>
      <c r="F16" s="119">
        <v>88.84</v>
      </c>
      <c r="G16" s="119">
        <v>4484.6000000000004</v>
      </c>
      <c r="H16" s="119">
        <v>8870</v>
      </c>
      <c r="I16" s="119">
        <v>22642</v>
      </c>
      <c r="J16" s="119">
        <v>4243.2407000000003</v>
      </c>
      <c r="K16" s="119">
        <v>3742.1997000000001</v>
      </c>
      <c r="L16" s="119">
        <v>4241.8780999999999</v>
      </c>
      <c r="M16" s="119">
        <v>4240.8588</v>
      </c>
      <c r="N16" s="119">
        <v>6886.6</v>
      </c>
      <c r="O16" s="119">
        <v>6852.39</v>
      </c>
    </row>
    <row r="17" spans="1:15" x14ac:dyDescent="0.3">
      <c r="A17" s="1"/>
      <c r="B17" s="121" t="s">
        <v>370</v>
      </c>
      <c r="C17" s="119">
        <v>806.6</v>
      </c>
      <c r="D17" s="119">
        <v>2975.36</v>
      </c>
      <c r="E17" s="119">
        <v>87.31</v>
      </c>
      <c r="F17" s="119">
        <v>87.31</v>
      </c>
      <c r="G17" s="119">
        <v>4478.1000000000004</v>
      </c>
      <c r="H17" s="119">
        <v>8670</v>
      </c>
      <c r="I17" s="119">
        <v>22765</v>
      </c>
      <c r="J17" s="119">
        <v>4252.4673000000003</v>
      </c>
      <c r="K17" s="119">
        <v>3758.0176999999999</v>
      </c>
      <c r="L17" s="119">
        <v>4250.9306999999999</v>
      </c>
      <c r="M17" s="119">
        <v>4250.1544000000004</v>
      </c>
      <c r="N17" s="119">
        <v>6669.9</v>
      </c>
      <c r="O17" s="119">
        <v>6851.6260000000002</v>
      </c>
    </row>
    <row r="18" spans="1:15" x14ac:dyDescent="0.3">
      <c r="A18" s="1"/>
      <c r="B18" s="121" t="s">
        <v>444</v>
      </c>
      <c r="C18" s="119">
        <v>788.4</v>
      </c>
      <c r="D18" s="119">
        <v>2977.4</v>
      </c>
      <c r="E18" s="119">
        <v>84.79</v>
      </c>
      <c r="F18" s="119">
        <v>84.79</v>
      </c>
      <c r="G18" s="119">
        <v>4484.3999999999996</v>
      </c>
      <c r="H18" s="119">
        <v>8435</v>
      </c>
      <c r="I18" s="119">
        <v>22695</v>
      </c>
      <c r="J18" s="119">
        <v>4180.5751</v>
      </c>
      <c r="K18" s="119">
        <v>3651.4376999999999</v>
      </c>
      <c r="L18" s="119">
        <v>4179.3505999999998</v>
      </c>
      <c r="M18" s="119">
        <v>4179.9265999999998</v>
      </c>
      <c r="N18" s="119">
        <v>6641.6</v>
      </c>
      <c r="O18" s="119">
        <v>6850.8729999999996</v>
      </c>
    </row>
    <row r="19" spans="1:15" x14ac:dyDescent="0.3">
      <c r="A19" s="1"/>
      <c r="B19" s="121" t="s">
        <v>1714</v>
      </c>
      <c r="C19" s="119">
        <v>788.3</v>
      </c>
      <c r="D19" s="119">
        <v>2976.02</v>
      </c>
      <c r="E19" s="119">
        <v>81.709999999999994</v>
      </c>
      <c r="F19" s="119">
        <v>81.709999999999994</v>
      </c>
      <c r="G19" s="119">
        <v>4480.1000000000004</v>
      </c>
      <c r="H19" s="119">
        <v>8164</v>
      </c>
      <c r="I19" s="119">
        <v>22748</v>
      </c>
      <c r="J19" s="119">
        <v>4083.6615999999999</v>
      </c>
      <c r="K19" s="119">
        <v>3518.9018000000001</v>
      </c>
      <c r="L19" s="119">
        <v>4084.0263</v>
      </c>
      <c r="M19" s="119">
        <v>4091.4382000000001</v>
      </c>
      <c r="N19" s="119">
        <v>6641.6</v>
      </c>
      <c r="O19" s="119">
        <v>6849.8549999999996</v>
      </c>
    </row>
    <row r="20" spans="1:15" x14ac:dyDescent="0.3">
      <c r="A20" s="1"/>
      <c r="B20" s="121" t="s">
        <v>314</v>
      </c>
      <c r="C20" s="119">
        <v>788.1</v>
      </c>
      <c r="D20" s="119">
        <v>2967</v>
      </c>
      <c r="E20" s="119">
        <v>79.180000000000007</v>
      </c>
      <c r="F20" s="119">
        <v>79.180000000000007</v>
      </c>
      <c r="G20" s="119">
        <v>4481.3</v>
      </c>
      <c r="H20" s="119">
        <v>7888</v>
      </c>
      <c r="I20" s="119">
        <v>22716</v>
      </c>
      <c r="J20" s="119">
        <v>4055.5590999999999</v>
      </c>
      <c r="K20" s="119">
        <v>3478.6785</v>
      </c>
      <c r="L20" s="119">
        <v>4055.2779999999998</v>
      </c>
      <c r="M20" s="119">
        <v>4065.5727000000002</v>
      </c>
      <c r="N20" s="119">
        <v>6642.4</v>
      </c>
      <c r="O20" s="119">
        <v>6848.6589999999997</v>
      </c>
    </row>
    <row r="21" spans="1:15" x14ac:dyDescent="0.3">
      <c r="A21" s="1"/>
      <c r="B21" s="121" t="s">
        <v>371</v>
      </c>
      <c r="C21" s="119">
        <v>788.6</v>
      </c>
      <c r="D21" s="119">
        <v>2972.25</v>
      </c>
      <c r="E21" s="119">
        <v>77.28</v>
      </c>
      <c r="F21" s="119">
        <v>77.28</v>
      </c>
      <c r="G21" s="119">
        <v>4481.7</v>
      </c>
      <c r="H21" s="119">
        <v>7713</v>
      </c>
      <c r="I21" s="119">
        <v>22727</v>
      </c>
      <c r="J21" s="119">
        <v>4052.2968000000001</v>
      </c>
      <c r="K21" s="119">
        <v>3459.9047999999998</v>
      </c>
      <c r="L21" s="119">
        <v>4051.9104000000002</v>
      </c>
      <c r="M21" s="119">
        <v>4063.1511</v>
      </c>
      <c r="N21" s="119">
        <v>6657</v>
      </c>
      <c r="O21" s="119">
        <v>6847.1760000000004</v>
      </c>
    </row>
    <row r="22" spans="1:15" x14ac:dyDescent="0.3">
      <c r="A22" s="1"/>
      <c r="B22" s="121" t="s">
        <v>315</v>
      </c>
      <c r="C22" s="119">
        <v>859.6</v>
      </c>
      <c r="D22" s="119">
        <v>2977.93</v>
      </c>
      <c r="E22" s="119">
        <v>77.12</v>
      </c>
      <c r="F22" s="119">
        <v>77.12</v>
      </c>
      <c r="G22" s="119">
        <v>4481.7</v>
      </c>
      <c r="H22" s="119">
        <v>7715</v>
      </c>
      <c r="I22" s="119">
        <v>22680</v>
      </c>
      <c r="J22" s="119">
        <v>4143.6790000000001</v>
      </c>
      <c r="K22" s="119">
        <v>3574.1783</v>
      </c>
      <c r="L22" s="119">
        <v>4140.8081000000002</v>
      </c>
      <c r="M22" s="119">
        <v>4152.1216999999997</v>
      </c>
      <c r="N22" s="119">
        <v>6665.2</v>
      </c>
      <c r="O22" s="119">
        <v>6845.5410000000002</v>
      </c>
    </row>
    <row r="23" spans="1:15" x14ac:dyDescent="0.3">
      <c r="A23" s="1"/>
      <c r="B23" s="121" t="s">
        <v>1715</v>
      </c>
      <c r="C23" s="119">
        <v>854.7</v>
      </c>
      <c r="D23" s="119">
        <v>2978.77</v>
      </c>
      <c r="E23" s="119">
        <v>78.58</v>
      </c>
      <c r="F23" s="119">
        <v>78.58</v>
      </c>
      <c r="G23" s="119">
        <v>4475.3</v>
      </c>
      <c r="H23" s="119">
        <v>7809</v>
      </c>
      <c r="I23" s="119">
        <v>22829</v>
      </c>
      <c r="J23" s="119">
        <v>4199.4853000000003</v>
      </c>
      <c r="K23" s="119">
        <v>3692.1858999999999</v>
      </c>
      <c r="L23" s="119">
        <v>4196.1513000000004</v>
      </c>
      <c r="M23" s="119">
        <v>4209.2159000000001</v>
      </c>
      <c r="N23" s="119">
        <v>6835.2</v>
      </c>
      <c r="O23" s="119">
        <v>6844.3490000000002</v>
      </c>
    </row>
    <row r="24" spans="1:15" x14ac:dyDescent="0.3">
      <c r="A24" s="1"/>
      <c r="B24" s="121" t="s">
        <v>322</v>
      </c>
      <c r="C24" s="119">
        <v>853.3</v>
      </c>
      <c r="D24" s="119">
        <v>2983.17</v>
      </c>
      <c r="E24" s="119">
        <v>79.38</v>
      </c>
      <c r="F24" s="119">
        <v>79.38</v>
      </c>
      <c r="G24" s="119">
        <v>4480.8999999999996</v>
      </c>
      <c r="H24" s="119">
        <v>7889</v>
      </c>
      <c r="I24" s="119">
        <v>22715</v>
      </c>
      <c r="J24" s="119">
        <v>4248.1310999999996</v>
      </c>
      <c r="K24" s="119">
        <v>3798.7606000000001</v>
      </c>
      <c r="L24" s="119">
        <v>4244.7710999999999</v>
      </c>
      <c r="M24" s="119">
        <v>4257.3676999999998</v>
      </c>
      <c r="N24" s="119">
        <v>6819.1</v>
      </c>
      <c r="O24" s="119">
        <v>6843.058</v>
      </c>
    </row>
    <row r="25" spans="1:15" x14ac:dyDescent="0.3">
      <c r="A25" s="1"/>
      <c r="B25" s="121" t="s">
        <v>1716</v>
      </c>
      <c r="C25" s="119">
        <v>853.4</v>
      </c>
      <c r="D25" s="119">
        <v>2977.43</v>
      </c>
      <c r="E25" s="119">
        <v>80.319999999999993</v>
      </c>
      <c r="F25" s="119">
        <v>80.319999999999993</v>
      </c>
      <c r="G25" s="119">
        <v>4480.8</v>
      </c>
      <c r="H25" s="119">
        <v>7969</v>
      </c>
      <c r="I25" s="119">
        <v>22803</v>
      </c>
      <c r="J25" s="119">
        <v>4260.1844000000001</v>
      </c>
      <c r="K25" s="119">
        <v>3817.1569</v>
      </c>
      <c r="L25" s="119">
        <v>4257.9760999999999</v>
      </c>
      <c r="M25" s="119">
        <v>4268.6180000000004</v>
      </c>
      <c r="N25" s="119">
        <v>6833.6</v>
      </c>
      <c r="O25" s="119">
        <v>6841.009</v>
      </c>
    </row>
    <row r="26" spans="1:15" x14ac:dyDescent="0.3">
      <c r="A26" s="1"/>
      <c r="B26" s="121" t="s">
        <v>227</v>
      </c>
      <c r="C26" s="119">
        <v>778.82</v>
      </c>
      <c r="D26" s="119">
        <v>2975.03</v>
      </c>
      <c r="E26" s="119">
        <v>80.11</v>
      </c>
      <c r="F26" s="119">
        <v>80.11</v>
      </c>
      <c r="G26" s="119">
        <v>4480.2</v>
      </c>
      <c r="H26" s="119">
        <v>7972</v>
      </c>
      <c r="I26" s="119">
        <v>22728</v>
      </c>
      <c r="J26" s="119">
        <v>4215.5487000000003</v>
      </c>
      <c r="K26" s="119">
        <v>3793.9186</v>
      </c>
      <c r="L26" s="119">
        <v>4213.8861999999999</v>
      </c>
      <c r="M26" s="119">
        <v>4223.4004000000004</v>
      </c>
      <c r="N26" s="119">
        <v>6658.1</v>
      </c>
      <c r="O26" s="119">
        <v>6836.7709999999997</v>
      </c>
    </row>
    <row r="27" spans="1:15" x14ac:dyDescent="0.3">
      <c r="A27" s="1"/>
      <c r="B27" s="121" t="s">
        <v>357</v>
      </c>
      <c r="C27" s="119">
        <v>790.5</v>
      </c>
      <c r="D27" s="119">
        <v>2971.62</v>
      </c>
      <c r="E27" s="119">
        <v>78.790000000000006</v>
      </c>
      <c r="F27" s="119">
        <v>78.790000000000006</v>
      </c>
      <c r="G27" s="119">
        <v>4477.3</v>
      </c>
      <c r="H27" s="119">
        <v>7870</v>
      </c>
      <c r="I27" s="119">
        <v>22757</v>
      </c>
      <c r="J27" s="119">
        <v>4181.4903000000004</v>
      </c>
      <c r="K27" s="119">
        <v>3723.4522999999999</v>
      </c>
      <c r="L27" s="119">
        <v>4182.4726000000001</v>
      </c>
      <c r="M27" s="119">
        <v>4185.5029999999997</v>
      </c>
      <c r="N27" s="119">
        <v>6650.7</v>
      </c>
      <c r="O27" s="119">
        <v>6833.607</v>
      </c>
    </row>
    <row r="28" spans="1:15" x14ac:dyDescent="0.3">
      <c r="A28" s="1"/>
      <c r="B28" s="121" t="s">
        <v>1717</v>
      </c>
      <c r="C28" s="119">
        <v>780.4</v>
      </c>
      <c r="D28" s="119">
        <v>2973.88</v>
      </c>
      <c r="E28" s="119">
        <v>77.98</v>
      </c>
      <c r="F28" s="119">
        <v>77.98</v>
      </c>
      <c r="G28" s="119">
        <v>4477.3</v>
      </c>
      <c r="H28" s="119">
        <v>7768</v>
      </c>
      <c r="I28" s="119">
        <v>22644</v>
      </c>
      <c r="J28" s="119">
        <v>4177.5135</v>
      </c>
      <c r="K28" s="119">
        <v>3692.7363999999998</v>
      </c>
      <c r="L28" s="119">
        <v>4179.1881000000003</v>
      </c>
      <c r="M28" s="119">
        <v>4179.8107</v>
      </c>
      <c r="N28" s="119">
        <v>6644</v>
      </c>
      <c r="O28" s="119">
        <v>6831.5829999999996</v>
      </c>
    </row>
    <row r="29" spans="1:15" x14ac:dyDescent="0.3">
      <c r="A29" s="1"/>
      <c r="B29" s="121" t="s">
        <v>1718</v>
      </c>
      <c r="C29" s="119">
        <v>790.4</v>
      </c>
      <c r="D29" s="119">
        <v>2972.29</v>
      </c>
      <c r="E29" s="119">
        <v>77.13</v>
      </c>
      <c r="F29" s="119">
        <v>77.13</v>
      </c>
      <c r="G29" s="119">
        <v>4477.3</v>
      </c>
      <c r="H29" s="119">
        <v>7688</v>
      </c>
      <c r="I29" s="119">
        <v>22621</v>
      </c>
      <c r="J29" s="119">
        <v>4149.6292000000003</v>
      </c>
      <c r="K29" s="119">
        <v>3592.9679000000001</v>
      </c>
      <c r="L29" s="119">
        <v>4150.5339999999997</v>
      </c>
      <c r="M29" s="119">
        <v>4150.3795</v>
      </c>
      <c r="N29" s="119">
        <v>6668.3</v>
      </c>
      <c r="O29" s="119">
        <v>6830.61</v>
      </c>
    </row>
    <row r="30" spans="1:15" x14ac:dyDescent="0.3">
      <c r="A30" s="1"/>
      <c r="B30" s="121" t="s">
        <v>358</v>
      </c>
      <c r="C30" s="119">
        <v>790.8</v>
      </c>
      <c r="D30" s="119">
        <v>2970</v>
      </c>
      <c r="E30" s="119">
        <v>77.08</v>
      </c>
      <c r="F30" s="119">
        <v>77.08</v>
      </c>
      <c r="G30" s="119">
        <v>4477.3</v>
      </c>
      <c r="H30" s="119">
        <v>7684</v>
      </c>
      <c r="I30" s="119">
        <v>22645</v>
      </c>
      <c r="J30" s="119">
        <v>4256.1382000000003</v>
      </c>
      <c r="K30" s="119">
        <v>3706.4132</v>
      </c>
      <c r="L30" s="119">
        <v>4255.0421999999999</v>
      </c>
      <c r="M30" s="119">
        <v>4254.4871999999996</v>
      </c>
      <c r="N30" s="119">
        <v>6666.4</v>
      </c>
      <c r="O30" s="119">
        <v>6829.0720000000001</v>
      </c>
    </row>
    <row r="31" spans="1:15" x14ac:dyDescent="0.3">
      <c r="A31" s="1"/>
      <c r="B31" s="121" t="s">
        <v>1719</v>
      </c>
      <c r="C31" s="119">
        <v>791</v>
      </c>
      <c r="D31" s="119">
        <v>2972.25</v>
      </c>
      <c r="E31" s="119">
        <v>77.5</v>
      </c>
      <c r="F31" s="119">
        <v>77.5</v>
      </c>
      <c r="G31" s="119">
        <v>4477.3</v>
      </c>
      <c r="H31" s="119">
        <v>7739</v>
      </c>
      <c r="I31" s="119">
        <v>22649</v>
      </c>
      <c r="J31" s="119">
        <v>4287.9832999999999</v>
      </c>
      <c r="K31" s="119">
        <v>3750.7804000000001</v>
      </c>
      <c r="L31" s="119">
        <v>4286.2564000000002</v>
      </c>
      <c r="M31" s="119">
        <v>4285.4372999999996</v>
      </c>
      <c r="N31" s="119">
        <v>6665.2</v>
      </c>
      <c r="O31" s="119">
        <v>6827.4059999999999</v>
      </c>
    </row>
    <row r="32" spans="1:15" x14ac:dyDescent="0.3">
      <c r="A32" s="1"/>
      <c r="B32" s="121" t="s">
        <v>1720</v>
      </c>
      <c r="C32" s="119">
        <v>861.6</v>
      </c>
      <c r="D32" s="119">
        <v>2970.9</v>
      </c>
      <c r="E32" s="119">
        <v>78.739999999999995</v>
      </c>
      <c r="F32" s="119">
        <v>78.739999999999995</v>
      </c>
      <c r="G32" s="119">
        <v>4477.3</v>
      </c>
      <c r="H32" s="119">
        <v>7840</v>
      </c>
      <c r="I32" s="119">
        <v>22619</v>
      </c>
      <c r="J32" s="119">
        <v>4347.8401000000003</v>
      </c>
      <c r="K32" s="119">
        <v>3862.8222999999998</v>
      </c>
      <c r="L32" s="119">
        <v>4346.2264999999998</v>
      </c>
      <c r="M32" s="119">
        <v>4344.9210999999996</v>
      </c>
      <c r="N32" s="119">
        <v>6666</v>
      </c>
      <c r="O32" s="119">
        <v>6825.94</v>
      </c>
    </row>
  </sheetData>
  <mergeCells count="3">
    <mergeCell ref="B3:G3"/>
    <mergeCell ref="B6:B8"/>
    <mergeCell ref="C6:O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1" t="s">
        <v>586</v>
      </c>
      <c r="C6" s="211" t="s">
        <v>1721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16" ht="40.049999999999997" customHeight="1" x14ac:dyDescent="0.3">
      <c r="A7" s="1"/>
      <c r="B7" s="211"/>
      <c r="C7" s="3" t="s">
        <v>261</v>
      </c>
      <c r="D7" s="3" t="s">
        <v>80</v>
      </c>
      <c r="E7" s="3" t="s">
        <v>80</v>
      </c>
      <c r="F7" s="3" t="s">
        <v>87</v>
      </c>
      <c r="G7" s="3" t="s">
        <v>87</v>
      </c>
      <c r="H7" s="3" t="s">
        <v>87</v>
      </c>
      <c r="I7" s="3" t="s">
        <v>87</v>
      </c>
      <c r="J7" s="3" t="s">
        <v>97</v>
      </c>
      <c r="K7" s="3" t="s">
        <v>100</v>
      </c>
      <c r="L7" s="3" t="s">
        <v>100</v>
      </c>
      <c r="M7" s="3" t="s">
        <v>122</v>
      </c>
      <c r="N7" s="3" t="s">
        <v>122</v>
      </c>
      <c r="O7" s="3" t="s">
        <v>152</v>
      </c>
      <c r="P7" s="3" t="s">
        <v>156</v>
      </c>
    </row>
    <row r="8" spans="1:16" ht="40.049999999999997" customHeight="1" x14ac:dyDescent="0.3">
      <c r="A8" s="1"/>
      <c r="B8" s="211"/>
      <c r="C8" s="3" t="s">
        <v>1138</v>
      </c>
      <c r="D8" s="3" t="s">
        <v>1144</v>
      </c>
      <c r="E8" s="3" t="s">
        <v>1145</v>
      </c>
      <c r="F8" s="3" t="s">
        <v>93</v>
      </c>
      <c r="G8" s="3" t="s">
        <v>96</v>
      </c>
      <c r="H8" s="3" t="s">
        <v>1624</v>
      </c>
      <c r="I8" s="3" t="s">
        <v>1159</v>
      </c>
      <c r="J8" s="3" t="s">
        <v>98</v>
      </c>
      <c r="K8" s="3" t="s">
        <v>107</v>
      </c>
      <c r="L8" s="3" t="s">
        <v>111</v>
      </c>
      <c r="M8" s="3" t="s">
        <v>1179</v>
      </c>
      <c r="N8" s="3" t="s">
        <v>139</v>
      </c>
      <c r="O8" s="3" t="s">
        <v>1195</v>
      </c>
      <c r="P8" s="3" t="s">
        <v>1196</v>
      </c>
    </row>
    <row r="9" spans="1:16" x14ac:dyDescent="0.3">
      <c r="A9" s="1"/>
      <c r="B9" s="121" t="s">
        <v>176</v>
      </c>
      <c r="C9" s="119">
        <v>20</v>
      </c>
      <c r="D9" s="119">
        <v>27.01</v>
      </c>
      <c r="E9" s="119">
        <v>27.01</v>
      </c>
      <c r="F9" s="119">
        <v>22.1</v>
      </c>
      <c r="G9" s="119">
        <v>22.1</v>
      </c>
      <c r="H9" s="119">
        <v>24.78</v>
      </c>
      <c r="I9" s="119">
        <v>24.78</v>
      </c>
      <c r="J9" s="119">
        <v>21</v>
      </c>
      <c r="K9" s="119">
        <v>21.1</v>
      </c>
      <c r="L9" s="119">
        <v>21.5</v>
      </c>
      <c r="M9" s="119">
        <v>22.98</v>
      </c>
      <c r="N9" s="119">
        <v>22.9</v>
      </c>
      <c r="O9" s="119">
        <v>23.3</v>
      </c>
      <c r="P9" s="119">
        <v>23.29</v>
      </c>
    </row>
    <row r="10" spans="1:16" x14ac:dyDescent="0.3">
      <c r="A10" s="1"/>
      <c r="B10" s="121" t="s">
        <v>1709</v>
      </c>
      <c r="C10" s="119">
        <v>21</v>
      </c>
      <c r="D10" s="119">
        <v>27.36</v>
      </c>
      <c r="E10" s="119">
        <v>27.36</v>
      </c>
      <c r="F10" s="119">
        <v>21.9</v>
      </c>
      <c r="G10" s="119">
        <v>21.9</v>
      </c>
      <c r="H10" s="119">
        <v>24.46</v>
      </c>
      <c r="I10" s="119">
        <v>24.46</v>
      </c>
      <c r="J10" s="119">
        <v>20.9</v>
      </c>
      <c r="K10" s="119">
        <v>21.1</v>
      </c>
      <c r="L10" s="119">
        <v>20.9</v>
      </c>
      <c r="M10" s="119">
        <v>24.35</v>
      </c>
      <c r="N10" s="119">
        <v>2.3E-3</v>
      </c>
      <c r="O10" s="119">
        <v>23</v>
      </c>
      <c r="P10" s="119">
        <v>23.42</v>
      </c>
    </row>
    <row r="11" spans="1:16" x14ac:dyDescent="0.3">
      <c r="A11" s="1"/>
      <c r="B11" s="121" t="s">
        <v>1710</v>
      </c>
      <c r="C11" s="119">
        <v>20</v>
      </c>
      <c r="D11" s="119">
        <v>27.43</v>
      </c>
      <c r="E11" s="119">
        <v>27.43</v>
      </c>
      <c r="F11" s="119">
        <v>21.6</v>
      </c>
      <c r="G11" s="119">
        <v>21.6</v>
      </c>
      <c r="H11" s="119">
        <v>24.23</v>
      </c>
      <c r="I11" s="119">
        <v>24.23</v>
      </c>
      <c r="J11" s="119">
        <v>20.7</v>
      </c>
      <c r="K11" s="119">
        <v>20.7</v>
      </c>
      <c r="L11" s="119">
        <v>21.3</v>
      </c>
      <c r="M11" s="119">
        <v>24.73</v>
      </c>
      <c r="N11" s="119">
        <v>22.07</v>
      </c>
      <c r="O11" s="119">
        <v>22.7</v>
      </c>
      <c r="P11" s="119">
        <v>23.55</v>
      </c>
    </row>
    <row r="12" spans="1:16" x14ac:dyDescent="0.3">
      <c r="A12" s="1"/>
      <c r="B12" s="121" t="s">
        <v>1711</v>
      </c>
      <c r="C12" s="119">
        <v>20</v>
      </c>
      <c r="D12" s="119">
        <v>27.46</v>
      </c>
      <c r="E12" s="119">
        <v>27.46</v>
      </c>
      <c r="F12" s="119">
        <v>21.6</v>
      </c>
      <c r="G12" s="119">
        <v>21.6</v>
      </c>
      <c r="H12" s="119">
        <v>23.82</v>
      </c>
      <c r="I12" s="119">
        <v>23.82</v>
      </c>
      <c r="J12" s="119">
        <v>20.5</v>
      </c>
      <c r="K12" s="119">
        <v>20.5</v>
      </c>
      <c r="L12" s="119">
        <v>20.9</v>
      </c>
      <c r="M12" s="119">
        <v>24.54</v>
      </c>
      <c r="N12" s="119">
        <v>21.62</v>
      </c>
      <c r="O12" s="119">
        <v>22.3</v>
      </c>
      <c r="P12" s="119">
        <v>23.78</v>
      </c>
    </row>
    <row r="13" spans="1:16" x14ac:dyDescent="0.3">
      <c r="A13" s="1"/>
      <c r="B13" s="121" t="s">
        <v>1712</v>
      </c>
      <c r="C13" s="119">
        <v>20</v>
      </c>
      <c r="D13" s="119">
        <v>27.1</v>
      </c>
      <c r="E13" s="119">
        <v>27.1</v>
      </c>
      <c r="F13" s="119">
        <v>21.4</v>
      </c>
      <c r="G13" s="119">
        <v>21.4</v>
      </c>
      <c r="H13" s="119">
        <v>23.79</v>
      </c>
      <c r="I13" s="119">
        <v>23.79</v>
      </c>
      <c r="J13" s="119">
        <v>20.399999999999999</v>
      </c>
      <c r="K13" s="119">
        <v>20.5</v>
      </c>
      <c r="L13" s="119">
        <v>21.1</v>
      </c>
      <c r="M13" s="119">
        <v>24.61</v>
      </c>
      <c r="N13" s="119">
        <v>22.97</v>
      </c>
      <c r="O13" s="119">
        <v>22.1</v>
      </c>
      <c r="P13" s="119">
        <v>23.9</v>
      </c>
    </row>
    <row r="14" spans="1:16" x14ac:dyDescent="0.3">
      <c r="A14" s="1"/>
      <c r="B14" s="121" t="s">
        <v>307</v>
      </c>
      <c r="C14" s="119">
        <v>19</v>
      </c>
      <c r="D14" s="119">
        <v>26.84</v>
      </c>
      <c r="E14" s="119">
        <v>26.84</v>
      </c>
      <c r="F14" s="119">
        <v>21.4</v>
      </c>
      <c r="G14" s="119">
        <v>21.4</v>
      </c>
      <c r="H14" s="119">
        <v>23.82</v>
      </c>
      <c r="I14" s="119">
        <v>23.82</v>
      </c>
      <c r="J14" s="119">
        <v>19.899999999999999</v>
      </c>
      <c r="K14" s="119">
        <v>20.5</v>
      </c>
      <c r="L14" s="119">
        <v>20.6</v>
      </c>
      <c r="M14" s="119">
        <v>24.73</v>
      </c>
      <c r="N14" s="119">
        <v>21.31</v>
      </c>
      <c r="O14" s="119">
        <v>21.8</v>
      </c>
      <c r="P14" s="119">
        <v>23.72</v>
      </c>
    </row>
    <row r="15" spans="1:16" x14ac:dyDescent="0.3">
      <c r="A15" s="1"/>
      <c r="B15" s="121" t="s">
        <v>1713</v>
      </c>
      <c r="C15" s="119">
        <v>20</v>
      </c>
      <c r="D15" s="119">
        <v>26.44</v>
      </c>
      <c r="E15" s="119">
        <v>26.44</v>
      </c>
      <c r="F15" s="119">
        <v>20.8</v>
      </c>
      <c r="G15" s="119">
        <v>20.8</v>
      </c>
      <c r="H15" s="119">
        <v>23.92</v>
      </c>
      <c r="I15" s="119">
        <v>23.92</v>
      </c>
      <c r="J15" s="119">
        <v>20.6</v>
      </c>
      <c r="K15" s="119">
        <v>20.5</v>
      </c>
      <c r="L15" s="119">
        <v>20.3</v>
      </c>
      <c r="M15" s="119">
        <v>24.87</v>
      </c>
      <c r="N15" s="119">
        <v>21.07</v>
      </c>
      <c r="O15" s="119">
        <v>21.7</v>
      </c>
      <c r="P15" s="119">
        <v>23.93</v>
      </c>
    </row>
    <row r="16" spans="1:16" x14ac:dyDescent="0.3">
      <c r="A16" s="1"/>
      <c r="B16" s="121" t="s">
        <v>226</v>
      </c>
      <c r="C16" s="119">
        <v>20</v>
      </c>
      <c r="D16" s="119">
        <v>26.48</v>
      </c>
      <c r="E16" s="119">
        <v>26.48</v>
      </c>
      <c r="F16" s="119">
        <v>21.2</v>
      </c>
      <c r="G16" s="119">
        <v>21.2</v>
      </c>
      <c r="H16" s="119">
        <v>24.21</v>
      </c>
      <c r="I16" s="119">
        <v>24.21</v>
      </c>
      <c r="J16" s="119">
        <v>20.6</v>
      </c>
      <c r="K16" s="119">
        <v>20.8</v>
      </c>
      <c r="L16" s="119">
        <v>20.7</v>
      </c>
      <c r="M16" s="119">
        <v>24.89</v>
      </c>
      <c r="N16" s="119">
        <v>20.8</v>
      </c>
      <c r="O16" s="119">
        <v>21.7</v>
      </c>
      <c r="P16" s="119">
        <v>24.19</v>
      </c>
    </row>
    <row r="17" spans="1:16" x14ac:dyDescent="0.3">
      <c r="A17" s="1"/>
      <c r="B17" s="121" t="s">
        <v>370</v>
      </c>
      <c r="C17" s="119">
        <v>22</v>
      </c>
      <c r="D17" s="119">
        <v>28.1</v>
      </c>
      <c r="E17" s="119">
        <v>28.1</v>
      </c>
      <c r="F17" s="119">
        <v>21.8</v>
      </c>
      <c r="G17" s="119">
        <v>21.8</v>
      </c>
      <c r="H17" s="119">
        <v>24.52</v>
      </c>
      <c r="I17" s="119">
        <v>24.52</v>
      </c>
      <c r="J17" s="119">
        <v>20.9</v>
      </c>
      <c r="K17" s="119">
        <v>21.3</v>
      </c>
      <c r="L17" s="119">
        <v>21.2</v>
      </c>
      <c r="M17" s="119">
        <v>25.01</v>
      </c>
      <c r="N17" s="119">
        <v>21.27</v>
      </c>
      <c r="O17" s="119">
        <v>21.4</v>
      </c>
      <c r="P17" s="119">
        <v>26.42</v>
      </c>
    </row>
    <row r="18" spans="1:16" x14ac:dyDescent="0.3">
      <c r="A18" s="1"/>
      <c r="B18" s="121" t="s">
        <v>444</v>
      </c>
      <c r="C18" s="119">
        <v>24</v>
      </c>
      <c r="D18" s="119">
        <v>30.87</v>
      </c>
      <c r="E18" s="119">
        <v>30.87</v>
      </c>
      <c r="F18" s="119">
        <v>22.9</v>
      </c>
      <c r="G18" s="119">
        <v>22.9</v>
      </c>
      <c r="H18" s="119">
        <v>24.91</v>
      </c>
      <c r="I18" s="119">
        <v>24.91</v>
      </c>
      <c r="J18" s="119">
        <v>21.4</v>
      </c>
      <c r="K18" s="119">
        <v>22.5</v>
      </c>
      <c r="L18" s="119">
        <v>23.8</v>
      </c>
      <c r="M18" s="119">
        <v>22.81</v>
      </c>
      <c r="N18" s="119">
        <v>22.32</v>
      </c>
      <c r="O18" s="119">
        <v>22.4</v>
      </c>
      <c r="P18" s="119">
        <v>30.55</v>
      </c>
    </row>
    <row r="19" spans="1:16" x14ac:dyDescent="0.3">
      <c r="A19" s="1"/>
      <c r="B19" s="121" t="s">
        <v>1714</v>
      </c>
      <c r="C19" s="119">
        <v>26</v>
      </c>
      <c r="D19" s="119">
        <v>32.630000000000003</v>
      </c>
      <c r="E19" s="119">
        <v>32.630000000000003</v>
      </c>
      <c r="F19" s="119">
        <v>24.6</v>
      </c>
      <c r="G19" s="119">
        <v>24.6</v>
      </c>
      <c r="H19" s="119">
        <v>25.2</v>
      </c>
      <c r="I19" s="119">
        <v>25.2</v>
      </c>
      <c r="J19" s="119">
        <v>22</v>
      </c>
      <c r="K19" s="119">
        <v>23.7</v>
      </c>
      <c r="L19" s="119">
        <v>25.6</v>
      </c>
      <c r="M19" s="119">
        <v>25.16</v>
      </c>
      <c r="N19" s="119">
        <v>24.67</v>
      </c>
      <c r="O19" s="119">
        <v>24.1</v>
      </c>
      <c r="P19" s="119">
        <v>32.450000000000003</v>
      </c>
    </row>
    <row r="20" spans="1:16" x14ac:dyDescent="0.3">
      <c r="A20" s="1"/>
      <c r="B20" s="121" t="s">
        <v>314</v>
      </c>
      <c r="C20" s="119">
        <v>28</v>
      </c>
      <c r="D20" s="119">
        <v>33.869999999999997</v>
      </c>
      <c r="E20" s="119">
        <v>33.869999999999997</v>
      </c>
      <c r="F20" s="119">
        <v>24.9</v>
      </c>
      <c r="G20" s="119">
        <v>24.9</v>
      </c>
      <c r="H20" s="119">
        <v>25.72</v>
      </c>
      <c r="I20" s="119">
        <v>25.72</v>
      </c>
      <c r="J20" s="119">
        <v>22.2</v>
      </c>
      <c r="K20" s="119">
        <v>24.3</v>
      </c>
      <c r="L20" s="119">
        <v>26.1</v>
      </c>
      <c r="M20" s="119">
        <v>26.91</v>
      </c>
      <c r="N20" s="119">
        <v>24.32</v>
      </c>
      <c r="O20" s="119">
        <v>24.7</v>
      </c>
      <c r="P20" s="119">
        <v>31.36</v>
      </c>
    </row>
    <row r="21" spans="1:16" x14ac:dyDescent="0.3">
      <c r="A21" s="1"/>
      <c r="B21" s="121" t="s">
        <v>371</v>
      </c>
      <c r="C21" s="119">
        <v>30</v>
      </c>
      <c r="D21" s="119">
        <v>33.54</v>
      </c>
      <c r="E21" s="119">
        <v>33.54</v>
      </c>
      <c r="F21" s="119">
        <v>25.5</v>
      </c>
      <c r="G21" s="119">
        <v>25.5</v>
      </c>
      <c r="H21" s="119">
        <v>26.59</v>
      </c>
      <c r="I21" s="119">
        <v>26.59</v>
      </c>
      <c r="J21" s="119">
        <v>22.6</v>
      </c>
      <c r="K21" s="119">
        <v>25.9</v>
      </c>
      <c r="L21" s="119">
        <v>27.1</v>
      </c>
      <c r="M21" s="119">
        <v>26.52</v>
      </c>
      <c r="N21" s="119">
        <v>25.4</v>
      </c>
      <c r="O21" s="119">
        <v>26.2</v>
      </c>
      <c r="P21" s="119">
        <v>31.26</v>
      </c>
    </row>
    <row r="22" spans="1:16" x14ac:dyDescent="0.3">
      <c r="A22" s="1"/>
      <c r="B22" s="121" t="s">
        <v>315</v>
      </c>
      <c r="C22" s="119">
        <v>32</v>
      </c>
      <c r="D22" s="119">
        <v>32.43</v>
      </c>
      <c r="E22" s="119">
        <v>32.43</v>
      </c>
      <c r="F22" s="119">
        <v>25.5</v>
      </c>
      <c r="G22" s="119">
        <v>25.5</v>
      </c>
      <c r="H22" s="119">
        <v>27.11</v>
      </c>
      <c r="I22" s="119">
        <v>27.11</v>
      </c>
      <c r="J22" s="119">
        <v>22.7</v>
      </c>
      <c r="K22" s="119">
        <v>25.9</v>
      </c>
      <c r="L22" s="119">
        <v>28.1</v>
      </c>
      <c r="M22" s="119">
        <v>28.31</v>
      </c>
      <c r="N22" s="119">
        <v>26.63</v>
      </c>
      <c r="O22" s="119">
        <v>26.7</v>
      </c>
      <c r="P22" s="119">
        <v>31.52</v>
      </c>
    </row>
    <row r="23" spans="1:16" x14ac:dyDescent="0.3">
      <c r="A23" s="1"/>
      <c r="B23" s="121" t="s">
        <v>1715</v>
      </c>
      <c r="C23" s="119">
        <v>32</v>
      </c>
      <c r="D23" s="119">
        <v>32.17</v>
      </c>
      <c r="E23" s="119">
        <v>32.17</v>
      </c>
      <c r="F23" s="119">
        <v>25.3</v>
      </c>
      <c r="G23" s="119">
        <v>25.3</v>
      </c>
      <c r="H23" s="119">
        <v>27.2</v>
      </c>
      <c r="I23" s="119">
        <v>27.2</v>
      </c>
      <c r="J23" s="119">
        <v>22.8</v>
      </c>
      <c r="K23" s="119">
        <v>26.2</v>
      </c>
      <c r="L23" s="119">
        <v>28.9</v>
      </c>
      <c r="M23" s="119">
        <v>29.03</v>
      </c>
      <c r="N23" s="119">
        <v>27.55</v>
      </c>
      <c r="O23" s="119">
        <v>28.5</v>
      </c>
      <c r="P23" s="119">
        <v>32.11</v>
      </c>
    </row>
    <row r="24" spans="1:16" x14ac:dyDescent="0.3">
      <c r="A24" s="1"/>
      <c r="B24" s="121" t="s">
        <v>322</v>
      </c>
      <c r="C24" s="119">
        <v>30</v>
      </c>
      <c r="D24" s="119">
        <v>31.53</v>
      </c>
      <c r="E24" s="119">
        <v>31.53</v>
      </c>
      <c r="F24" s="119">
        <v>25.1</v>
      </c>
      <c r="G24" s="119">
        <v>25.1</v>
      </c>
      <c r="H24" s="119">
        <v>27.59</v>
      </c>
      <c r="I24" s="119">
        <v>27.59</v>
      </c>
      <c r="J24" s="119">
        <v>22.7</v>
      </c>
      <c r="K24" s="119">
        <v>26.3</v>
      </c>
      <c r="L24" s="119">
        <v>27.1</v>
      </c>
      <c r="M24" s="119">
        <v>28.46</v>
      </c>
      <c r="N24" s="119">
        <v>27.15</v>
      </c>
      <c r="O24" s="119">
        <v>29.6</v>
      </c>
      <c r="P24" s="119">
        <v>31.92</v>
      </c>
    </row>
    <row r="25" spans="1:16" x14ac:dyDescent="0.3">
      <c r="A25" s="1"/>
      <c r="B25" s="121" t="s">
        <v>1716</v>
      </c>
      <c r="C25" s="119">
        <v>29</v>
      </c>
      <c r="D25" s="119">
        <v>31.17</v>
      </c>
      <c r="E25" s="119">
        <v>31.17</v>
      </c>
      <c r="F25" s="119">
        <v>24.5</v>
      </c>
      <c r="G25" s="119">
        <v>24.5</v>
      </c>
      <c r="H25" s="119">
        <v>27.72</v>
      </c>
      <c r="I25" s="119">
        <v>27.72</v>
      </c>
      <c r="J25" s="119">
        <v>22.4</v>
      </c>
      <c r="K25" s="119">
        <v>24.7</v>
      </c>
      <c r="L25" s="119">
        <v>25.4</v>
      </c>
      <c r="M25" s="119">
        <v>27.08</v>
      </c>
      <c r="N25" s="119">
        <v>26.65</v>
      </c>
      <c r="O25" s="119">
        <v>29.4</v>
      </c>
      <c r="P25" s="119">
        <v>31.41</v>
      </c>
    </row>
    <row r="26" spans="1:16" x14ac:dyDescent="0.3">
      <c r="A26" s="1"/>
      <c r="B26" s="121" t="s">
        <v>227</v>
      </c>
      <c r="C26" s="119">
        <v>28</v>
      </c>
      <c r="D26" s="119">
        <v>26.63</v>
      </c>
      <c r="E26" s="119">
        <v>26.63</v>
      </c>
      <c r="F26" s="119">
        <v>25.1</v>
      </c>
      <c r="G26" s="119">
        <v>25.1</v>
      </c>
      <c r="H26" s="119">
        <v>26.88</v>
      </c>
      <c r="I26" s="119">
        <v>26.88</v>
      </c>
      <c r="J26" s="119">
        <v>21.7</v>
      </c>
      <c r="K26" s="119">
        <v>23.7</v>
      </c>
      <c r="L26" s="119">
        <v>24.2</v>
      </c>
      <c r="M26" s="119">
        <v>26.38</v>
      </c>
      <c r="N26" s="119">
        <v>25.85</v>
      </c>
      <c r="O26" s="119">
        <v>24</v>
      </c>
      <c r="P26" s="119">
        <v>30.32</v>
      </c>
    </row>
    <row r="27" spans="1:16" x14ac:dyDescent="0.3">
      <c r="A27" s="1"/>
      <c r="B27" s="121" t="s">
        <v>357</v>
      </c>
      <c r="C27" s="119">
        <v>27</v>
      </c>
      <c r="D27" s="119">
        <v>27.51</v>
      </c>
      <c r="E27" s="119">
        <v>27.51</v>
      </c>
      <c r="F27" s="119">
        <v>22.8</v>
      </c>
      <c r="G27" s="119">
        <v>22.8</v>
      </c>
      <c r="H27" s="119">
        <v>26.98</v>
      </c>
      <c r="I27" s="119">
        <v>26.98</v>
      </c>
      <c r="J27" s="119">
        <v>20.5</v>
      </c>
      <c r="K27" s="119">
        <v>22.3</v>
      </c>
      <c r="L27" s="119">
        <v>22.8</v>
      </c>
      <c r="M27" s="119">
        <v>25.22</v>
      </c>
      <c r="N27" s="119">
        <v>24.5</v>
      </c>
      <c r="O27" s="119">
        <v>22.3</v>
      </c>
      <c r="P27" s="119">
        <v>28.89</v>
      </c>
    </row>
    <row r="28" spans="1:16" x14ac:dyDescent="0.3">
      <c r="A28" s="1"/>
      <c r="B28" s="121" t="s">
        <v>1717</v>
      </c>
      <c r="C28" s="119">
        <v>26</v>
      </c>
      <c r="D28" s="119">
        <v>27.3</v>
      </c>
      <c r="E28" s="119">
        <v>27.3</v>
      </c>
      <c r="F28" s="119">
        <v>22.1</v>
      </c>
      <c r="G28" s="119">
        <v>22.1</v>
      </c>
      <c r="H28" s="119">
        <v>26.36</v>
      </c>
      <c r="I28" s="119">
        <v>26.36</v>
      </c>
      <c r="J28" s="119">
        <v>20.2</v>
      </c>
      <c r="K28" s="119">
        <v>20.7</v>
      </c>
      <c r="L28" s="119">
        <v>21</v>
      </c>
      <c r="M28" s="119">
        <v>24.25</v>
      </c>
      <c r="N28" s="119">
        <v>23.2</v>
      </c>
      <c r="O28" s="119">
        <v>21</v>
      </c>
      <c r="P28" s="119">
        <v>26.92</v>
      </c>
    </row>
    <row r="29" spans="1:16" x14ac:dyDescent="0.3">
      <c r="A29" s="1"/>
      <c r="B29" s="121" t="s">
        <v>1718</v>
      </c>
      <c r="C29" s="119">
        <v>26</v>
      </c>
      <c r="D29" s="119">
        <v>25.87</v>
      </c>
      <c r="E29" s="119">
        <v>25.87</v>
      </c>
      <c r="F29" s="119">
        <v>21.6</v>
      </c>
      <c r="G29" s="119">
        <v>21.6</v>
      </c>
      <c r="H29" s="119">
        <v>25.79</v>
      </c>
      <c r="I29" s="119">
        <v>25.79</v>
      </c>
      <c r="J29" s="119">
        <v>20.5</v>
      </c>
      <c r="K29" s="119">
        <v>20.7</v>
      </c>
      <c r="L29" s="119">
        <v>20.6</v>
      </c>
      <c r="M29" s="119">
        <v>23.87</v>
      </c>
      <c r="N29" s="119">
        <v>22.5</v>
      </c>
      <c r="O29" s="119">
        <v>20.5</v>
      </c>
      <c r="P29" s="119">
        <v>26.05</v>
      </c>
    </row>
    <row r="30" spans="1:16" x14ac:dyDescent="0.3">
      <c r="A30" s="1"/>
      <c r="B30" s="121" t="s">
        <v>358</v>
      </c>
      <c r="C30" s="119">
        <v>24</v>
      </c>
      <c r="D30" s="119">
        <v>25.92</v>
      </c>
      <c r="E30" s="119">
        <v>25.92</v>
      </c>
      <c r="F30" s="119">
        <v>21.8</v>
      </c>
      <c r="G30" s="119">
        <v>21.8</v>
      </c>
      <c r="H30" s="119">
        <v>25.34</v>
      </c>
      <c r="I30" s="119">
        <v>25.34</v>
      </c>
      <c r="J30" s="119">
        <v>20.399999999999999</v>
      </c>
      <c r="K30" s="119">
        <v>20.9</v>
      </c>
      <c r="L30" s="119">
        <v>20.7</v>
      </c>
      <c r="M30" s="119">
        <v>25.35</v>
      </c>
      <c r="N30" s="119">
        <v>21.77</v>
      </c>
      <c r="O30" s="119">
        <v>20.5</v>
      </c>
      <c r="P30" s="119">
        <v>25.66</v>
      </c>
    </row>
    <row r="31" spans="1:16" x14ac:dyDescent="0.3">
      <c r="A31" s="1"/>
      <c r="B31" s="121" t="s">
        <v>1719</v>
      </c>
      <c r="C31" s="119">
        <v>22</v>
      </c>
      <c r="D31" s="119">
        <v>26.39</v>
      </c>
      <c r="E31" s="119">
        <v>26.39</v>
      </c>
      <c r="F31" s="119">
        <v>21.9</v>
      </c>
      <c r="G31" s="119">
        <v>21.9</v>
      </c>
      <c r="H31" s="119">
        <v>24.88</v>
      </c>
      <c r="I31" s="119">
        <v>24.88</v>
      </c>
      <c r="J31" s="119">
        <v>20.5</v>
      </c>
      <c r="K31" s="119">
        <v>21</v>
      </c>
      <c r="L31" s="119">
        <v>21.1</v>
      </c>
      <c r="M31" s="119">
        <v>24.9</v>
      </c>
      <c r="N31" s="119">
        <v>21.55</v>
      </c>
      <c r="O31" s="119">
        <v>20.6</v>
      </c>
      <c r="P31" s="119">
        <v>25.39</v>
      </c>
    </row>
    <row r="32" spans="1:16" x14ac:dyDescent="0.3">
      <c r="A32" s="1"/>
      <c r="B32" s="121" t="s">
        <v>1720</v>
      </c>
      <c r="C32" s="119">
        <v>22</v>
      </c>
      <c r="D32" s="119">
        <v>26.46</v>
      </c>
      <c r="E32" s="119">
        <v>26.46</v>
      </c>
      <c r="F32" s="119">
        <v>21.9</v>
      </c>
      <c r="G32" s="119">
        <v>21.9</v>
      </c>
      <c r="H32" s="119">
        <v>24.44</v>
      </c>
      <c r="I32" s="119">
        <v>24.44</v>
      </c>
      <c r="J32" s="119">
        <v>20.5</v>
      </c>
      <c r="K32" s="119">
        <v>20.9</v>
      </c>
      <c r="L32" s="119">
        <v>21.6</v>
      </c>
      <c r="M32" s="119">
        <v>24.36</v>
      </c>
      <c r="N32" s="119">
        <v>21.47</v>
      </c>
      <c r="O32" s="119">
        <v>20.7</v>
      </c>
      <c r="P32" s="119">
        <v>25.39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1722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57</v>
      </c>
      <c r="C7" s="3" t="s">
        <v>3</v>
      </c>
      <c r="D7" s="3" t="s">
        <v>1723</v>
      </c>
      <c r="E7" s="3" t="s">
        <v>1724</v>
      </c>
      <c r="F7" s="3" t="s">
        <v>1725</v>
      </c>
      <c r="G7" s="3" t="s">
        <v>8</v>
      </c>
      <c r="H7" s="3" t="s">
        <v>1619</v>
      </c>
    </row>
    <row r="8" spans="1:8" x14ac:dyDescent="0.3">
      <c r="A8" s="1"/>
      <c r="B8" s="4" t="s">
        <v>61</v>
      </c>
      <c r="C8" s="122" t="s">
        <v>261</v>
      </c>
      <c r="D8" s="122" t="s">
        <v>1726</v>
      </c>
      <c r="E8" s="119">
        <v>130</v>
      </c>
      <c r="F8" s="4" t="s">
        <v>1713</v>
      </c>
      <c r="G8" s="4" t="s">
        <v>1727</v>
      </c>
      <c r="H8" s="123"/>
    </row>
    <row r="9" spans="1:8" x14ac:dyDescent="0.3">
      <c r="A9" s="1"/>
      <c r="B9" s="4" t="s">
        <v>61</v>
      </c>
      <c r="C9" s="122" t="s">
        <v>80</v>
      </c>
      <c r="D9" s="122" t="s">
        <v>1728</v>
      </c>
      <c r="E9" s="119">
        <v>339.80200000000002</v>
      </c>
      <c r="F9" s="4" t="s">
        <v>1713</v>
      </c>
      <c r="G9" s="4" t="s">
        <v>1727</v>
      </c>
      <c r="H9" s="123"/>
    </row>
    <row r="10" spans="1:8" x14ac:dyDescent="0.3">
      <c r="A10" s="1"/>
      <c r="B10" s="4" t="s">
        <v>61</v>
      </c>
      <c r="C10" s="122" t="s">
        <v>87</v>
      </c>
      <c r="D10" s="122" t="s">
        <v>1729</v>
      </c>
      <c r="E10" s="119">
        <v>3942.3150000000001</v>
      </c>
      <c r="F10" s="4" t="s">
        <v>1713</v>
      </c>
      <c r="G10" s="4" t="s">
        <v>1727</v>
      </c>
      <c r="H10" s="123"/>
    </row>
    <row r="11" spans="1:8" x14ac:dyDescent="0.3">
      <c r="A11" s="1"/>
      <c r="B11" s="4" t="s">
        <v>61</v>
      </c>
      <c r="C11" s="122" t="s">
        <v>97</v>
      </c>
      <c r="D11" s="122" t="s">
        <v>1730</v>
      </c>
      <c r="E11" s="119">
        <v>2380</v>
      </c>
      <c r="F11" s="4" t="s">
        <v>1713</v>
      </c>
      <c r="G11" s="4" t="s">
        <v>1727</v>
      </c>
      <c r="H11" s="123"/>
    </row>
    <row r="12" spans="1:8" x14ac:dyDescent="0.3">
      <c r="A12" s="1"/>
      <c r="B12" s="4" t="s">
        <v>61</v>
      </c>
      <c r="C12" s="122" t="s">
        <v>100</v>
      </c>
      <c r="D12" s="122" t="s">
        <v>1731</v>
      </c>
      <c r="E12" s="119">
        <v>3737</v>
      </c>
      <c r="F12" s="4" t="s">
        <v>1713</v>
      </c>
      <c r="G12" s="4" t="s">
        <v>1727</v>
      </c>
      <c r="H12" s="123"/>
    </row>
    <row r="13" spans="1:8" x14ac:dyDescent="0.3">
      <c r="A13" s="1"/>
      <c r="B13" s="4" t="s">
        <v>61</v>
      </c>
      <c r="C13" s="122" t="s">
        <v>100</v>
      </c>
      <c r="D13" s="122" t="s">
        <v>1732</v>
      </c>
      <c r="E13" s="119">
        <v>1337</v>
      </c>
      <c r="F13" s="4" t="s">
        <v>1713</v>
      </c>
      <c r="G13" s="4" t="s">
        <v>1727</v>
      </c>
      <c r="H13" s="123"/>
    </row>
    <row r="14" spans="1:8" x14ac:dyDescent="0.3">
      <c r="A14" s="1"/>
      <c r="B14" s="4" t="s">
        <v>61</v>
      </c>
      <c r="C14" s="122" t="s">
        <v>122</v>
      </c>
      <c r="D14" s="122" t="s">
        <v>1733</v>
      </c>
      <c r="E14" s="119">
        <v>2140</v>
      </c>
      <c r="F14" s="4" t="s">
        <v>1713</v>
      </c>
      <c r="G14" s="4" t="s">
        <v>1727</v>
      </c>
      <c r="H14" s="123"/>
    </row>
    <row r="15" spans="1:8" x14ac:dyDescent="0.3">
      <c r="A15" s="1"/>
      <c r="B15" s="4" t="s">
        <v>61</v>
      </c>
      <c r="C15" s="122" t="s">
        <v>152</v>
      </c>
      <c r="D15" s="122" t="s">
        <v>1734</v>
      </c>
      <c r="E15" s="119">
        <v>1462</v>
      </c>
      <c r="F15" s="4" t="s">
        <v>1713</v>
      </c>
      <c r="G15" s="4" t="s">
        <v>1727</v>
      </c>
      <c r="H15" s="123"/>
    </row>
    <row r="16" spans="1:8" x14ac:dyDescent="0.3">
      <c r="A16" s="1"/>
      <c r="B16" s="4" t="s">
        <v>61</v>
      </c>
      <c r="C16" s="122" t="s">
        <v>156</v>
      </c>
      <c r="D16" s="122" t="s">
        <v>1735</v>
      </c>
      <c r="E16" s="119">
        <v>665.44</v>
      </c>
      <c r="F16" s="4" t="s">
        <v>1713</v>
      </c>
      <c r="G16" s="4" t="s">
        <v>1727</v>
      </c>
      <c r="H16" s="123"/>
    </row>
  </sheetData>
  <mergeCells count="1">
    <mergeCell ref="B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37" t="s">
        <v>1736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</row>
    <row r="5" spans="1:48" ht="22.05" hidden="1" customHeight="1" x14ac:dyDescent="0.3">
      <c r="A5" s="211" t="s">
        <v>57</v>
      </c>
      <c r="B5" s="211" t="s">
        <v>586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11"/>
      <c r="B6" s="211"/>
      <c r="C6" s="236" t="s">
        <v>173</v>
      </c>
      <c r="D6" s="236" t="s">
        <v>186</v>
      </c>
      <c r="E6" s="236" t="s">
        <v>639</v>
      </c>
      <c r="F6" s="236" t="s">
        <v>191</v>
      </c>
      <c r="G6" s="236" t="s">
        <v>637</v>
      </c>
      <c r="H6" s="236" t="s">
        <v>640</v>
      </c>
      <c r="I6" s="236" t="s">
        <v>628</v>
      </c>
      <c r="J6" s="236" t="s">
        <v>609</v>
      </c>
      <c r="K6" s="236" t="s">
        <v>630</v>
      </c>
      <c r="L6" s="236"/>
      <c r="M6" s="236" t="s">
        <v>40</v>
      </c>
      <c r="N6" s="236" t="s">
        <v>87</v>
      </c>
      <c r="O6" s="236"/>
      <c r="P6" s="236"/>
      <c r="Q6" s="236"/>
      <c r="R6" s="236"/>
      <c r="S6" s="236"/>
      <c r="T6" s="236" t="s">
        <v>610</v>
      </c>
      <c r="U6" s="236" t="s">
        <v>326</v>
      </c>
      <c r="V6" s="236" t="s">
        <v>611</v>
      </c>
      <c r="W6" s="236" t="s">
        <v>633</v>
      </c>
      <c r="X6" s="236" t="s">
        <v>100</v>
      </c>
      <c r="Y6" s="236"/>
      <c r="Z6" s="236"/>
      <c r="AA6" s="236"/>
      <c r="AB6" s="236" t="s">
        <v>612</v>
      </c>
      <c r="AC6" s="236" t="s">
        <v>634</v>
      </c>
      <c r="AD6" s="236" t="s">
        <v>621</v>
      </c>
      <c r="AE6" s="236" t="s">
        <v>122</v>
      </c>
      <c r="AF6" s="236"/>
      <c r="AG6" s="236"/>
      <c r="AH6" s="236"/>
      <c r="AI6" s="236" t="s">
        <v>622</v>
      </c>
      <c r="AJ6" s="236" t="s">
        <v>396</v>
      </c>
      <c r="AK6" s="236" t="s">
        <v>400</v>
      </c>
      <c r="AL6" s="236" t="s">
        <v>412</v>
      </c>
      <c r="AM6" s="236"/>
      <c r="AN6" s="236"/>
      <c r="AO6" s="236"/>
      <c r="AP6" s="236"/>
      <c r="AQ6" s="236"/>
      <c r="AR6" s="236"/>
      <c r="AS6" s="236"/>
      <c r="AT6" s="236"/>
      <c r="AU6" s="236" t="s">
        <v>635</v>
      </c>
      <c r="AV6" s="236" t="s">
        <v>623</v>
      </c>
    </row>
    <row r="7" spans="1:48" ht="57" customHeight="1" x14ac:dyDescent="0.3">
      <c r="A7" s="211"/>
      <c r="B7" s="211"/>
      <c r="C7" s="9" t="s">
        <v>1737</v>
      </c>
      <c r="D7" s="9" t="s">
        <v>1738</v>
      </c>
      <c r="E7" s="9" t="s">
        <v>1739</v>
      </c>
      <c r="F7" s="9" t="s">
        <v>1740</v>
      </c>
      <c r="G7" s="9" t="s">
        <v>1741</v>
      </c>
      <c r="H7" s="9" t="s">
        <v>1740</v>
      </c>
      <c r="I7" s="9" t="s">
        <v>1742</v>
      </c>
      <c r="J7" s="9" t="s">
        <v>1743</v>
      </c>
      <c r="K7" s="9" t="s">
        <v>1744</v>
      </c>
      <c r="L7" s="9" t="s">
        <v>1745</v>
      </c>
      <c r="M7" s="9" t="s">
        <v>1746</v>
      </c>
      <c r="N7" s="9" t="s">
        <v>1747</v>
      </c>
      <c r="O7" s="9" t="s">
        <v>1748</v>
      </c>
      <c r="P7" s="9" t="s">
        <v>1749</v>
      </c>
      <c r="Q7" s="9" t="s">
        <v>1750</v>
      </c>
      <c r="R7" s="9" t="s">
        <v>1751</v>
      </c>
      <c r="S7" s="9" t="s">
        <v>1752</v>
      </c>
      <c r="T7" s="9" t="s">
        <v>1753</v>
      </c>
      <c r="U7" s="9" t="s">
        <v>1754</v>
      </c>
      <c r="V7" s="9" t="s">
        <v>1755</v>
      </c>
      <c r="W7" s="9" t="s">
        <v>1756</v>
      </c>
      <c r="X7" s="9" t="s">
        <v>1757</v>
      </c>
      <c r="Y7" s="9" t="s">
        <v>1758</v>
      </c>
      <c r="Z7" s="9" t="s">
        <v>1759</v>
      </c>
      <c r="AA7" s="9" t="s">
        <v>1760</v>
      </c>
      <c r="AB7" s="9" t="s">
        <v>1761</v>
      </c>
      <c r="AC7" s="9" t="s">
        <v>1762</v>
      </c>
      <c r="AD7" s="9" t="s">
        <v>1763</v>
      </c>
      <c r="AE7" s="9" t="s">
        <v>1764</v>
      </c>
      <c r="AF7" s="9" t="s">
        <v>1765</v>
      </c>
      <c r="AG7" s="9" t="s">
        <v>1766</v>
      </c>
      <c r="AH7" s="9" t="s">
        <v>1767</v>
      </c>
      <c r="AI7" s="9" t="s">
        <v>1768</v>
      </c>
      <c r="AJ7" s="9" t="s">
        <v>1769</v>
      </c>
      <c r="AK7" s="9" t="s">
        <v>1770</v>
      </c>
      <c r="AL7" s="9" t="s">
        <v>1771</v>
      </c>
      <c r="AM7" s="9" t="s">
        <v>1772</v>
      </c>
      <c r="AN7" s="9" t="s">
        <v>1773</v>
      </c>
      <c r="AO7" s="9" t="s">
        <v>1774</v>
      </c>
      <c r="AP7" s="9" t="s">
        <v>1775</v>
      </c>
      <c r="AQ7" s="9" t="s">
        <v>1776</v>
      </c>
      <c r="AR7" s="9" t="s">
        <v>1777</v>
      </c>
      <c r="AS7" s="9" t="s">
        <v>1778</v>
      </c>
      <c r="AT7" s="9" t="s">
        <v>1779</v>
      </c>
      <c r="AU7" s="9" t="s">
        <v>1780</v>
      </c>
      <c r="AV7" s="9" t="s">
        <v>1781</v>
      </c>
    </row>
    <row r="8" spans="1:48" ht="24" customHeight="1" x14ac:dyDescent="0.3">
      <c r="A8" s="13" t="s">
        <v>61</v>
      </c>
      <c r="B8" s="13" t="s">
        <v>810</v>
      </c>
      <c r="C8" s="124">
        <v>0</v>
      </c>
      <c r="D8" s="124">
        <v>0</v>
      </c>
      <c r="E8" s="124">
        <v>11.82</v>
      </c>
      <c r="F8" s="124">
        <v>0</v>
      </c>
      <c r="G8" s="124">
        <v>17.301960000000001</v>
      </c>
      <c r="H8" s="124">
        <v>47.24</v>
      </c>
      <c r="I8" s="124"/>
      <c r="J8" s="124"/>
      <c r="K8" s="124">
        <v>4.68</v>
      </c>
      <c r="L8" s="124">
        <v>5.01</v>
      </c>
      <c r="M8" s="124">
        <v>0</v>
      </c>
      <c r="N8" s="124">
        <v>6.3</v>
      </c>
      <c r="O8" s="124">
        <v>6.3</v>
      </c>
      <c r="P8" s="124">
        <v>6.3</v>
      </c>
      <c r="Q8" s="124">
        <v>6.3</v>
      </c>
      <c r="R8" s="124"/>
      <c r="S8" s="124"/>
      <c r="T8" s="124"/>
      <c r="U8" s="124">
        <v>1</v>
      </c>
      <c r="V8" s="124">
        <v>1</v>
      </c>
      <c r="W8" s="124"/>
      <c r="X8" s="124"/>
      <c r="Y8" s="124"/>
      <c r="Z8" s="124"/>
      <c r="AA8" s="124"/>
      <c r="AB8" s="124"/>
      <c r="AC8" s="124"/>
      <c r="AD8" s="124"/>
      <c r="AE8" s="124">
        <v>1.1552800000000001</v>
      </c>
      <c r="AF8" s="124">
        <v>2.1063200000000002</v>
      </c>
      <c r="AG8" s="124"/>
      <c r="AH8" s="124"/>
      <c r="AI8" s="124"/>
      <c r="AJ8" s="124">
        <v>3.94</v>
      </c>
      <c r="AK8" s="124">
        <v>3.92</v>
      </c>
      <c r="AL8" s="124">
        <v>512.40597000000002</v>
      </c>
      <c r="AM8" s="124">
        <v>512.40597000000002</v>
      </c>
      <c r="AN8" s="124">
        <v>512.40597000000002</v>
      </c>
      <c r="AO8" s="124">
        <v>512.40597000000002</v>
      </c>
      <c r="AP8" s="124">
        <v>480.38060000000002</v>
      </c>
      <c r="AQ8" s="124">
        <v>293.48302000000001</v>
      </c>
      <c r="AR8" s="124">
        <v>269.02609999999999</v>
      </c>
      <c r="AS8" s="124">
        <v>294</v>
      </c>
      <c r="AT8" s="124">
        <v>0</v>
      </c>
      <c r="AU8" s="124"/>
      <c r="AV8" s="124"/>
    </row>
    <row r="9" spans="1:48" ht="24" customHeight="1" x14ac:dyDescent="0.3">
      <c r="A9" s="16" t="s">
        <v>61</v>
      </c>
      <c r="B9" s="16" t="s">
        <v>811</v>
      </c>
      <c r="C9" s="125">
        <v>0</v>
      </c>
      <c r="D9" s="125">
        <v>0</v>
      </c>
      <c r="E9" s="125">
        <v>11.22</v>
      </c>
      <c r="F9" s="125">
        <v>0</v>
      </c>
      <c r="G9" s="125">
        <v>17.301960000000001</v>
      </c>
      <c r="H9" s="125">
        <v>46.38</v>
      </c>
      <c r="I9" s="125"/>
      <c r="J9" s="125"/>
      <c r="K9" s="125">
        <v>3.92</v>
      </c>
      <c r="L9" s="125">
        <v>4.72</v>
      </c>
      <c r="M9" s="125">
        <v>1.52</v>
      </c>
      <c r="N9" s="125">
        <v>6</v>
      </c>
      <c r="O9" s="125">
        <v>6</v>
      </c>
      <c r="P9" s="125">
        <v>6</v>
      </c>
      <c r="Q9" s="125">
        <v>6</v>
      </c>
      <c r="R9" s="125"/>
      <c r="S9" s="125"/>
      <c r="T9" s="125"/>
      <c r="U9" s="125">
        <v>1</v>
      </c>
      <c r="V9" s="125">
        <v>1</v>
      </c>
      <c r="W9" s="125"/>
      <c r="X9" s="125"/>
      <c r="Y9" s="125"/>
      <c r="Z9" s="125"/>
      <c r="AA9" s="125"/>
      <c r="AB9" s="125"/>
      <c r="AC9" s="125"/>
      <c r="AD9" s="125"/>
      <c r="AE9" s="125">
        <v>1.54833</v>
      </c>
      <c r="AF9" s="125">
        <v>2.44414</v>
      </c>
      <c r="AG9" s="125"/>
      <c r="AH9" s="125"/>
      <c r="AI9" s="125"/>
      <c r="AJ9" s="125">
        <v>3.39</v>
      </c>
      <c r="AK9" s="125">
        <v>3.08</v>
      </c>
      <c r="AL9" s="125">
        <v>512.40597000000002</v>
      </c>
      <c r="AM9" s="125">
        <v>512.40597000000002</v>
      </c>
      <c r="AN9" s="125">
        <v>512.40597000000002</v>
      </c>
      <c r="AO9" s="125">
        <v>512.40597000000002</v>
      </c>
      <c r="AP9" s="125">
        <v>480.38060000000002</v>
      </c>
      <c r="AQ9" s="125">
        <v>293.48302000000001</v>
      </c>
      <c r="AR9" s="125">
        <v>269.02609999999999</v>
      </c>
      <c r="AS9" s="125">
        <v>294</v>
      </c>
      <c r="AT9" s="125">
        <v>0</v>
      </c>
      <c r="AU9" s="125"/>
      <c r="AV9" s="125"/>
    </row>
    <row r="10" spans="1:48" ht="24" customHeight="1" x14ac:dyDescent="0.3">
      <c r="A10" s="16" t="s">
        <v>61</v>
      </c>
      <c r="B10" s="16" t="s">
        <v>812</v>
      </c>
      <c r="C10" s="125">
        <v>0</v>
      </c>
      <c r="D10" s="125">
        <v>0</v>
      </c>
      <c r="E10" s="125">
        <v>12.47</v>
      </c>
      <c r="F10" s="125">
        <v>0</v>
      </c>
      <c r="G10" s="125">
        <v>17.301960000000001</v>
      </c>
      <c r="H10" s="125">
        <v>50.69</v>
      </c>
      <c r="I10" s="125"/>
      <c r="J10" s="125"/>
      <c r="K10" s="125">
        <v>4.08</v>
      </c>
      <c r="L10" s="125">
        <v>3.38</v>
      </c>
      <c r="M10" s="125">
        <v>5.0999999999999996</v>
      </c>
      <c r="N10" s="125">
        <v>5.8</v>
      </c>
      <c r="O10" s="125">
        <v>5.8</v>
      </c>
      <c r="P10" s="125">
        <v>5.8</v>
      </c>
      <c r="Q10" s="125">
        <v>5.8</v>
      </c>
      <c r="R10" s="125"/>
      <c r="S10" s="125"/>
      <c r="T10" s="125"/>
      <c r="U10" s="125">
        <v>1</v>
      </c>
      <c r="V10" s="125">
        <v>1</v>
      </c>
      <c r="W10" s="125"/>
      <c r="X10" s="125"/>
      <c r="Y10" s="125"/>
      <c r="Z10" s="125"/>
      <c r="AA10" s="125"/>
      <c r="AB10" s="125"/>
      <c r="AC10" s="125"/>
      <c r="AD10" s="125"/>
      <c r="AE10" s="125">
        <v>1.01295</v>
      </c>
      <c r="AF10" s="125">
        <v>1.4356899999999999</v>
      </c>
      <c r="AG10" s="125"/>
      <c r="AH10" s="125"/>
      <c r="AI10" s="125"/>
      <c r="AJ10" s="125">
        <v>4.88</v>
      </c>
      <c r="AK10" s="125">
        <v>4.1900000000000004</v>
      </c>
      <c r="AL10" s="125">
        <v>512.40597000000002</v>
      </c>
      <c r="AM10" s="125">
        <v>512.40597000000002</v>
      </c>
      <c r="AN10" s="125">
        <v>512.40597000000002</v>
      </c>
      <c r="AO10" s="125">
        <v>512.40597000000002</v>
      </c>
      <c r="AP10" s="125">
        <v>480.38060000000002</v>
      </c>
      <c r="AQ10" s="125">
        <v>293.48302000000001</v>
      </c>
      <c r="AR10" s="125">
        <v>269.02609999999999</v>
      </c>
      <c r="AS10" s="125">
        <v>294</v>
      </c>
      <c r="AT10" s="125">
        <v>0</v>
      </c>
      <c r="AU10" s="125"/>
      <c r="AV10" s="125"/>
    </row>
    <row r="11" spans="1:48" ht="24" customHeight="1" x14ac:dyDescent="0.3">
      <c r="A11" s="16" t="s">
        <v>61</v>
      </c>
      <c r="B11" s="16" t="s">
        <v>813</v>
      </c>
      <c r="C11" s="125">
        <v>0</v>
      </c>
      <c r="D11" s="125">
        <v>0</v>
      </c>
      <c r="E11" s="125">
        <v>11.88</v>
      </c>
      <c r="F11" s="125">
        <v>0</v>
      </c>
      <c r="G11" s="125">
        <v>17.301960000000001</v>
      </c>
      <c r="H11" s="125">
        <v>46.06</v>
      </c>
      <c r="I11" s="125"/>
      <c r="J11" s="125"/>
      <c r="K11" s="125">
        <v>6.33</v>
      </c>
      <c r="L11" s="125">
        <v>3.81</v>
      </c>
      <c r="M11" s="125">
        <v>4.54</v>
      </c>
      <c r="N11" s="125">
        <v>5.0999999999999996</v>
      </c>
      <c r="O11" s="125">
        <v>5.0999999999999996</v>
      </c>
      <c r="P11" s="125">
        <v>5.0999999999999996</v>
      </c>
      <c r="Q11" s="125">
        <v>5.0999999999999996</v>
      </c>
      <c r="R11" s="125"/>
      <c r="S11" s="125"/>
      <c r="T11" s="125"/>
      <c r="U11" s="125">
        <v>1</v>
      </c>
      <c r="V11" s="125">
        <v>1</v>
      </c>
      <c r="W11" s="125"/>
      <c r="X11" s="125"/>
      <c r="Y11" s="125"/>
      <c r="Z11" s="125"/>
      <c r="AA11" s="125"/>
      <c r="AB11" s="125"/>
      <c r="AC11" s="125"/>
      <c r="AD11" s="125"/>
      <c r="AE11" s="125">
        <v>2.2012</v>
      </c>
      <c r="AF11" s="125">
        <v>2.0186199999999999</v>
      </c>
      <c r="AG11" s="125"/>
      <c r="AH11" s="125"/>
      <c r="AI11" s="125"/>
      <c r="AJ11" s="125">
        <v>4.6399999999999997</v>
      </c>
      <c r="AK11" s="125">
        <v>4.0199999999999996</v>
      </c>
      <c r="AL11" s="125">
        <v>512.40597000000002</v>
      </c>
      <c r="AM11" s="125">
        <v>512.40597000000002</v>
      </c>
      <c r="AN11" s="125">
        <v>512.40597000000002</v>
      </c>
      <c r="AO11" s="125">
        <v>512.40597000000002</v>
      </c>
      <c r="AP11" s="125">
        <v>480.38060000000002</v>
      </c>
      <c r="AQ11" s="125">
        <v>293.48302000000001</v>
      </c>
      <c r="AR11" s="125">
        <v>269.02609999999999</v>
      </c>
      <c r="AS11" s="125">
        <v>294</v>
      </c>
      <c r="AT11" s="125">
        <v>0</v>
      </c>
      <c r="AU11" s="125"/>
      <c r="AV11" s="125"/>
    </row>
    <row r="12" spans="1:48" ht="24" customHeight="1" x14ac:dyDescent="0.3">
      <c r="A12" s="16" t="s">
        <v>61</v>
      </c>
      <c r="B12" s="16" t="s">
        <v>814</v>
      </c>
      <c r="C12" s="125">
        <v>0</v>
      </c>
      <c r="D12" s="125">
        <v>0</v>
      </c>
      <c r="E12" s="125">
        <v>12.22</v>
      </c>
      <c r="F12" s="125">
        <v>0</v>
      </c>
      <c r="G12" s="125">
        <v>17.301960000000001</v>
      </c>
      <c r="H12" s="125">
        <v>46.24</v>
      </c>
      <c r="I12" s="125"/>
      <c r="J12" s="125"/>
      <c r="K12" s="125">
        <v>7.7</v>
      </c>
      <c r="L12" s="125">
        <v>3.87</v>
      </c>
      <c r="M12" s="125">
        <v>5.25</v>
      </c>
      <c r="N12" s="125">
        <v>5.5</v>
      </c>
      <c r="O12" s="125">
        <v>5.5</v>
      </c>
      <c r="P12" s="125">
        <v>5.5</v>
      </c>
      <c r="Q12" s="125">
        <v>5.5</v>
      </c>
      <c r="R12" s="125"/>
      <c r="S12" s="125"/>
      <c r="T12" s="125"/>
      <c r="U12" s="125">
        <v>1</v>
      </c>
      <c r="V12" s="125">
        <v>1</v>
      </c>
      <c r="W12" s="125"/>
      <c r="X12" s="125"/>
      <c r="Y12" s="125"/>
      <c r="Z12" s="125"/>
      <c r="AA12" s="125"/>
      <c r="AB12" s="125"/>
      <c r="AC12" s="125"/>
      <c r="AD12" s="125"/>
      <c r="AE12" s="125">
        <v>0.94318999999999997</v>
      </c>
      <c r="AF12" s="125">
        <v>2.4825900000000001</v>
      </c>
      <c r="AG12" s="125"/>
      <c r="AH12" s="125"/>
      <c r="AI12" s="125"/>
      <c r="AJ12" s="125">
        <v>3.69</v>
      </c>
      <c r="AK12" s="125">
        <v>3.65</v>
      </c>
      <c r="AL12" s="125">
        <v>512.40597000000002</v>
      </c>
      <c r="AM12" s="125">
        <v>512.40597000000002</v>
      </c>
      <c r="AN12" s="125">
        <v>512.40597000000002</v>
      </c>
      <c r="AO12" s="125">
        <v>512.40597000000002</v>
      </c>
      <c r="AP12" s="125">
        <v>480.38060000000002</v>
      </c>
      <c r="AQ12" s="125">
        <v>293.48302000000001</v>
      </c>
      <c r="AR12" s="125">
        <v>269.02609999999999</v>
      </c>
      <c r="AS12" s="125">
        <v>294</v>
      </c>
      <c r="AT12" s="125">
        <v>0</v>
      </c>
      <c r="AU12" s="125"/>
      <c r="AV12" s="125"/>
    </row>
    <row r="13" spans="1:48" ht="24" customHeight="1" x14ac:dyDescent="0.3">
      <c r="A13" s="16" t="s">
        <v>61</v>
      </c>
      <c r="B13" s="16" t="s">
        <v>815</v>
      </c>
      <c r="C13" s="125">
        <v>0</v>
      </c>
      <c r="D13" s="125">
        <v>0</v>
      </c>
      <c r="E13" s="125">
        <v>12.56</v>
      </c>
      <c r="F13" s="125">
        <v>0</v>
      </c>
      <c r="G13" s="125">
        <v>17.301960000000001</v>
      </c>
      <c r="H13" s="125">
        <v>47.09</v>
      </c>
      <c r="I13" s="125"/>
      <c r="J13" s="125"/>
      <c r="K13" s="125">
        <v>7.33</v>
      </c>
      <c r="L13" s="125">
        <v>3.98</v>
      </c>
      <c r="M13" s="125">
        <v>4.66</v>
      </c>
      <c r="N13" s="125">
        <v>5.0999999999999996</v>
      </c>
      <c r="O13" s="125">
        <v>5.0999999999999996</v>
      </c>
      <c r="P13" s="125">
        <v>5.0999999999999996</v>
      </c>
      <c r="Q13" s="125">
        <v>5.0999999999999996</v>
      </c>
      <c r="R13" s="125"/>
      <c r="S13" s="125"/>
      <c r="T13" s="125"/>
      <c r="U13" s="125">
        <v>1</v>
      </c>
      <c r="V13" s="125">
        <v>1</v>
      </c>
      <c r="W13" s="125"/>
      <c r="X13" s="125"/>
      <c r="Y13" s="125"/>
      <c r="Z13" s="125"/>
      <c r="AA13" s="125"/>
      <c r="AB13" s="125"/>
      <c r="AC13" s="125"/>
      <c r="AD13" s="125"/>
      <c r="AE13" s="125">
        <v>3.7690299999999999</v>
      </c>
      <c r="AF13" s="125">
        <v>2.2092499999999999</v>
      </c>
      <c r="AG13" s="125"/>
      <c r="AH13" s="125"/>
      <c r="AI13" s="125"/>
      <c r="AJ13" s="125">
        <v>5.17</v>
      </c>
      <c r="AK13" s="125">
        <v>3.69</v>
      </c>
      <c r="AL13" s="125">
        <v>512.40597000000002</v>
      </c>
      <c r="AM13" s="125">
        <v>512.40597000000002</v>
      </c>
      <c r="AN13" s="125">
        <v>512.40597000000002</v>
      </c>
      <c r="AO13" s="125">
        <v>512.40597000000002</v>
      </c>
      <c r="AP13" s="125">
        <v>480.38060000000002</v>
      </c>
      <c r="AQ13" s="125">
        <v>293.48302000000001</v>
      </c>
      <c r="AR13" s="125">
        <v>269.02609999999999</v>
      </c>
      <c r="AS13" s="125">
        <v>294</v>
      </c>
      <c r="AT13" s="125">
        <v>0</v>
      </c>
      <c r="AU13" s="125"/>
      <c r="AV13" s="125"/>
    </row>
    <row r="14" spans="1:48" ht="24" customHeight="1" x14ac:dyDescent="0.3">
      <c r="A14" s="16" t="s">
        <v>61</v>
      </c>
      <c r="B14" s="16" t="s">
        <v>816</v>
      </c>
      <c r="C14" s="125">
        <v>0</v>
      </c>
      <c r="D14" s="125">
        <v>0</v>
      </c>
      <c r="E14" s="125">
        <v>10.93</v>
      </c>
      <c r="F14" s="125">
        <v>0</v>
      </c>
      <c r="G14" s="125">
        <v>17.301960000000001</v>
      </c>
      <c r="H14" s="125">
        <v>48.64</v>
      </c>
      <c r="I14" s="125"/>
      <c r="J14" s="125"/>
      <c r="K14" s="125">
        <v>5.94</v>
      </c>
      <c r="L14" s="125">
        <v>3.09</v>
      </c>
      <c r="M14" s="125">
        <v>0</v>
      </c>
      <c r="N14" s="125">
        <v>5.2</v>
      </c>
      <c r="O14" s="125">
        <v>5.2</v>
      </c>
      <c r="P14" s="125">
        <v>5.2</v>
      </c>
      <c r="Q14" s="125">
        <v>5.2</v>
      </c>
      <c r="R14" s="125"/>
      <c r="S14" s="125"/>
      <c r="T14" s="125"/>
      <c r="U14" s="125">
        <v>1</v>
      </c>
      <c r="V14" s="125">
        <v>1</v>
      </c>
      <c r="W14" s="125"/>
      <c r="X14" s="125"/>
      <c r="Y14" s="125"/>
      <c r="Z14" s="125"/>
      <c r="AA14" s="125"/>
      <c r="AB14" s="125"/>
      <c r="AC14" s="125"/>
      <c r="AD14" s="125"/>
      <c r="AE14" s="125">
        <v>5.62235</v>
      </c>
      <c r="AF14" s="125">
        <v>6.2138</v>
      </c>
      <c r="AG14" s="125"/>
      <c r="AH14" s="125"/>
      <c r="AI14" s="125"/>
      <c r="AJ14" s="125">
        <v>5.29</v>
      </c>
      <c r="AK14" s="125">
        <v>4.72</v>
      </c>
      <c r="AL14" s="125">
        <v>512.40597000000002</v>
      </c>
      <c r="AM14" s="125">
        <v>512.40597000000002</v>
      </c>
      <c r="AN14" s="125">
        <v>512.40597000000002</v>
      </c>
      <c r="AO14" s="125">
        <v>512.40597000000002</v>
      </c>
      <c r="AP14" s="125">
        <v>480.38060000000002</v>
      </c>
      <c r="AQ14" s="125">
        <v>293.48302000000001</v>
      </c>
      <c r="AR14" s="125">
        <v>269.02609999999999</v>
      </c>
      <c r="AS14" s="125">
        <v>294</v>
      </c>
      <c r="AT14" s="125">
        <v>0</v>
      </c>
      <c r="AU14" s="125"/>
      <c r="AV14" s="125"/>
    </row>
    <row r="15" spans="1:48" ht="24" customHeight="1" x14ac:dyDescent="0.3">
      <c r="A15" s="18" t="s">
        <v>61</v>
      </c>
      <c r="B15" s="18" t="s">
        <v>817</v>
      </c>
      <c r="C15" s="126">
        <v>0</v>
      </c>
      <c r="D15" s="126">
        <v>0</v>
      </c>
      <c r="E15" s="126">
        <v>11.24</v>
      </c>
      <c r="F15" s="126">
        <v>0</v>
      </c>
      <c r="G15" s="126">
        <v>17.301960000000001</v>
      </c>
      <c r="H15" s="126">
        <v>50.2</v>
      </c>
      <c r="I15" s="126"/>
      <c r="J15" s="126"/>
      <c r="K15" s="126">
        <v>5.9</v>
      </c>
      <c r="L15" s="126">
        <v>4.5199999999999996</v>
      </c>
      <c r="M15" s="126">
        <v>0</v>
      </c>
      <c r="N15" s="126">
        <v>6.3</v>
      </c>
      <c r="O15" s="126">
        <v>6.3</v>
      </c>
      <c r="P15" s="126">
        <v>6.3</v>
      </c>
      <c r="Q15" s="126">
        <v>6.3</v>
      </c>
      <c r="R15" s="126"/>
      <c r="S15" s="126"/>
      <c r="T15" s="126"/>
      <c r="U15" s="126">
        <v>1</v>
      </c>
      <c r="V15" s="126">
        <v>1</v>
      </c>
      <c r="W15" s="126"/>
      <c r="X15" s="126"/>
      <c r="Y15" s="126"/>
      <c r="Z15" s="126"/>
      <c r="AA15" s="126"/>
      <c r="AB15" s="126"/>
      <c r="AC15" s="126"/>
      <c r="AD15" s="126"/>
      <c r="AE15" s="126">
        <v>4.1387600000000004</v>
      </c>
      <c r="AF15" s="126">
        <v>6.88042</v>
      </c>
      <c r="AG15" s="126"/>
      <c r="AH15" s="126"/>
      <c r="AI15" s="126"/>
      <c r="AJ15" s="126">
        <v>4.88</v>
      </c>
      <c r="AK15" s="126">
        <v>5.51</v>
      </c>
      <c r="AL15" s="126">
        <v>512.40597000000002</v>
      </c>
      <c r="AM15" s="126">
        <v>512.40597000000002</v>
      </c>
      <c r="AN15" s="126">
        <v>512.40597000000002</v>
      </c>
      <c r="AO15" s="126">
        <v>512.40597000000002</v>
      </c>
      <c r="AP15" s="126">
        <v>480.38060000000002</v>
      </c>
      <c r="AQ15" s="126">
        <v>293.48302000000001</v>
      </c>
      <c r="AR15" s="126">
        <v>269.02609999999999</v>
      </c>
      <c r="AS15" s="126">
        <v>294</v>
      </c>
      <c r="AT15" s="126">
        <v>0</v>
      </c>
      <c r="AU15" s="126"/>
      <c r="AV15" s="126"/>
    </row>
    <row r="16" spans="1:48" ht="24" customHeight="1" x14ac:dyDescent="0.3">
      <c r="A16" s="13" t="s">
        <v>61</v>
      </c>
      <c r="B16" s="13" t="s">
        <v>818</v>
      </c>
      <c r="C16" s="124">
        <v>0</v>
      </c>
      <c r="D16" s="124">
        <v>0</v>
      </c>
      <c r="E16" s="124">
        <v>10.6</v>
      </c>
      <c r="F16" s="124">
        <v>0</v>
      </c>
      <c r="G16" s="124">
        <v>17.301960000000001</v>
      </c>
      <c r="H16" s="124">
        <v>45.95</v>
      </c>
      <c r="I16" s="124"/>
      <c r="J16" s="124"/>
      <c r="K16" s="124">
        <v>6.08</v>
      </c>
      <c r="L16" s="124">
        <v>5.42</v>
      </c>
      <c r="M16" s="124">
        <v>0</v>
      </c>
      <c r="N16" s="124">
        <v>7.2</v>
      </c>
      <c r="O16" s="124">
        <v>7.2</v>
      </c>
      <c r="P16" s="124">
        <v>7.2</v>
      </c>
      <c r="Q16" s="124">
        <v>7.2</v>
      </c>
      <c r="R16" s="124"/>
      <c r="S16" s="124"/>
      <c r="T16" s="124"/>
      <c r="U16" s="124">
        <v>1</v>
      </c>
      <c r="V16" s="124">
        <v>4</v>
      </c>
      <c r="W16" s="124"/>
      <c r="X16" s="124"/>
      <c r="Y16" s="124"/>
      <c r="Z16" s="124"/>
      <c r="AA16" s="124"/>
      <c r="AB16" s="124"/>
      <c r="AC16" s="124"/>
      <c r="AD16" s="124"/>
      <c r="AE16" s="124">
        <v>5.5834799999999998</v>
      </c>
      <c r="AF16" s="124">
        <v>6.7243599999999999</v>
      </c>
      <c r="AG16" s="124"/>
      <c r="AH16" s="124"/>
      <c r="AI16" s="124"/>
      <c r="AJ16" s="124">
        <v>6.24</v>
      </c>
      <c r="AK16" s="124">
        <v>5.46</v>
      </c>
      <c r="AL16" s="124">
        <v>512.40597000000002</v>
      </c>
      <c r="AM16" s="124">
        <v>512.40597000000002</v>
      </c>
      <c r="AN16" s="124">
        <v>512.40597000000002</v>
      </c>
      <c r="AO16" s="124">
        <v>512.40597000000002</v>
      </c>
      <c r="AP16" s="124">
        <v>480.38060000000002</v>
      </c>
      <c r="AQ16" s="124">
        <v>293.48302000000001</v>
      </c>
      <c r="AR16" s="124">
        <v>269.02609999999999</v>
      </c>
      <c r="AS16" s="124">
        <v>294</v>
      </c>
      <c r="AT16" s="124">
        <v>0</v>
      </c>
      <c r="AU16" s="124"/>
      <c r="AV16" s="124"/>
    </row>
    <row r="17" spans="1:48" ht="24" customHeight="1" x14ac:dyDescent="0.3">
      <c r="A17" s="16" t="s">
        <v>61</v>
      </c>
      <c r="B17" s="16" t="s">
        <v>819</v>
      </c>
      <c r="C17" s="125">
        <v>0</v>
      </c>
      <c r="D17" s="125">
        <v>0</v>
      </c>
      <c r="E17" s="125">
        <v>11.14</v>
      </c>
      <c r="F17" s="125">
        <v>0</v>
      </c>
      <c r="G17" s="125">
        <v>17.301960000000001</v>
      </c>
      <c r="H17" s="125">
        <v>51.54</v>
      </c>
      <c r="I17" s="125"/>
      <c r="J17" s="125">
        <v>0</v>
      </c>
      <c r="K17" s="125">
        <v>5.57</v>
      </c>
      <c r="L17" s="125">
        <v>4.24</v>
      </c>
      <c r="M17" s="125">
        <v>0</v>
      </c>
      <c r="N17" s="125">
        <v>7.8</v>
      </c>
      <c r="O17" s="125">
        <v>7.8</v>
      </c>
      <c r="P17" s="125">
        <v>7.8</v>
      </c>
      <c r="Q17" s="125">
        <v>7.8</v>
      </c>
      <c r="R17" s="125">
        <v>0</v>
      </c>
      <c r="S17" s="125">
        <v>0</v>
      </c>
      <c r="T17" s="125">
        <v>0</v>
      </c>
      <c r="U17" s="125">
        <v>4</v>
      </c>
      <c r="V17" s="125">
        <v>6</v>
      </c>
      <c r="W17" s="125">
        <v>0</v>
      </c>
      <c r="X17" s="125">
        <v>0</v>
      </c>
      <c r="Y17" s="125">
        <v>0</v>
      </c>
      <c r="Z17" s="125">
        <v>0</v>
      </c>
      <c r="AA17" s="125">
        <v>0</v>
      </c>
      <c r="AB17" s="125">
        <v>0</v>
      </c>
      <c r="AC17" s="125">
        <v>0</v>
      </c>
      <c r="AD17" s="125">
        <v>0</v>
      </c>
      <c r="AE17" s="125">
        <v>5.9908799999999998</v>
      </c>
      <c r="AF17" s="125">
        <v>5.8054600000000001</v>
      </c>
      <c r="AG17" s="125">
        <v>0</v>
      </c>
      <c r="AH17" s="125">
        <v>0</v>
      </c>
      <c r="AI17" s="125">
        <v>0</v>
      </c>
      <c r="AJ17" s="125">
        <v>5.27</v>
      </c>
      <c r="AK17" s="125">
        <v>5.44</v>
      </c>
      <c r="AL17" s="125">
        <v>512.40597000000002</v>
      </c>
      <c r="AM17" s="125">
        <v>512.40597000000002</v>
      </c>
      <c r="AN17" s="125">
        <v>512.40597000000002</v>
      </c>
      <c r="AO17" s="125">
        <v>512.40597000000002</v>
      </c>
      <c r="AP17" s="125">
        <v>480.38060000000002</v>
      </c>
      <c r="AQ17" s="125">
        <v>293.48302000000001</v>
      </c>
      <c r="AR17" s="125">
        <v>269.02609999999999</v>
      </c>
      <c r="AS17" s="125">
        <v>294</v>
      </c>
      <c r="AT17" s="125">
        <v>0</v>
      </c>
      <c r="AU17" s="125">
        <v>0</v>
      </c>
      <c r="AV17" s="125">
        <v>0</v>
      </c>
    </row>
    <row r="18" spans="1:48" ht="24" customHeight="1" x14ac:dyDescent="0.3">
      <c r="A18" s="16" t="s">
        <v>61</v>
      </c>
      <c r="B18" s="16" t="s">
        <v>820</v>
      </c>
      <c r="C18" s="125">
        <v>0</v>
      </c>
      <c r="D18" s="125">
        <v>0</v>
      </c>
      <c r="E18" s="125">
        <v>10.81</v>
      </c>
      <c r="F18" s="125">
        <v>0</v>
      </c>
      <c r="G18" s="125">
        <v>17.301960000000001</v>
      </c>
      <c r="H18" s="125">
        <v>48.34</v>
      </c>
      <c r="I18" s="125"/>
      <c r="J18" s="125">
        <v>0</v>
      </c>
      <c r="K18" s="125">
        <v>5.91</v>
      </c>
      <c r="L18" s="125">
        <v>3.66</v>
      </c>
      <c r="M18" s="125">
        <v>0</v>
      </c>
      <c r="N18" s="125">
        <v>8</v>
      </c>
      <c r="O18" s="125">
        <v>8</v>
      </c>
      <c r="P18" s="125">
        <v>8</v>
      </c>
      <c r="Q18" s="125">
        <v>8</v>
      </c>
      <c r="R18" s="125">
        <v>0</v>
      </c>
      <c r="S18" s="125">
        <v>0</v>
      </c>
      <c r="T18" s="125">
        <v>0</v>
      </c>
      <c r="U18" s="125">
        <v>5</v>
      </c>
      <c r="V18" s="125">
        <v>7</v>
      </c>
      <c r="W18" s="125">
        <v>0</v>
      </c>
      <c r="X18" s="125">
        <v>0.16200000000000001</v>
      </c>
      <c r="Y18" s="125">
        <v>0.16200000000000001</v>
      </c>
      <c r="Z18" s="125">
        <v>0.19900000000000001</v>
      </c>
      <c r="AA18" s="125">
        <v>0.19900000000000001</v>
      </c>
      <c r="AB18" s="125">
        <v>0</v>
      </c>
      <c r="AC18" s="125">
        <v>0</v>
      </c>
      <c r="AD18" s="125">
        <v>0</v>
      </c>
      <c r="AE18" s="125">
        <v>7.1215799999999998</v>
      </c>
      <c r="AF18" s="125">
        <v>6.6627400000000003</v>
      </c>
      <c r="AG18" s="125">
        <v>0</v>
      </c>
      <c r="AH18" s="125">
        <v>0</v>
      </c>
      <c r="AI18" s="125">
        <v>0</v>
      </c>
      <c r="AJ18" s="125">
        <v>5.26</v>
      </c>
      <c r="AK18" s="125">
        <v>5.38</v>
      </c>
      <c r="AL18" s="125">
        <v>512.40597000000002</v>
      </c>
      <c r="AM18" s="125">
        <v>512.40597000000002</v>
      </c>
      <c r="AN18" s="125">
        <v>512.40597000000002</v>
      </c>
      <c r="AO18" s="125">
        <v>512.40597000000002</v>
      </c>
      <c r="AP18" s="125">
        <v>480.38060000000002</v>
      </c>
      <c r="AQ18" s="125">
        <v>293.48302000000001</v>
      </c>
      <c r="AR18" s="125">
        <v>269.02609999999999</v>
      </c>
      <c r="AS18" s="125">
        <v>294</v>
      </c>
      <c r="AT18" s="125">
        <v>0</v>
      </c>
      <c r="AU18" s="125">
        <v>0</v>
      </c>
      <c r="AV18" s="125">
        <v>0.46</v>
      </c>
    </row>
    <row r="19" spans="1:48" ht="24" customHeight="1" x14ac:dyDescent="0.3">
      <c r="A19" s="16" t="s">
        <v>61</v>
      </c>
      <c r="B19" s="16" t="s">
        <v>821</v>
      </c>
      <c r="C19" s="125">
        <v>0</v>
      </c>
      <c r="D19" s="125">
        <v>0</v>
      </c>
      <c r="E19" s="125">
        <v>8.76</v>
      </c>
      <c r="F19" s="125">
        <v>0</v>
      </c>
      <c r="G19" s="125">
        <v>17.301960000000001</v>
      </c>
      <c r="H19" s="125">
        <v>48.16</v>
      </c>
      <c r="I19" s="125"/>
      <c r="J19" s="125">
        <v>0</v>
      </c>
      <c r="K19" s="125">
        <v>5.3</v>
      </c>
      <c r="L19" s="125">
        <v>3.18</v>
      </c>
      <c r="M19" s="125">
        <v>0</v>
      </c>
      <c r="N19" s="125">
        <v>8.1999999999999993</v>
      </c>
      <c r="O19" s="125">
        <v>8.1999999999999993</v>
      </c>
      <c r="P19" s="125">
        <v>8.1999999999999993</v>
      </c>
      <c r="Q19" s="125">
        <v>8.1999999999999993</v>
      </c>
      <c r="R19" s="125">
        <v>0</v>
      </c>
      <c r="S19" s="125">
        <v>0</v>
      </c>
      <c r="T19" s="125">
        <v>1</v>
      </c>
      <c r="U19" s="125">
        <v>5</v>
      </c>
      <c r="V19" s="125">
        <v>7</v>
      </c>
      <c r="W19" s="125">
        <v>0.94277</v>
      </c>
      <c r="X19" s="125">
        <v>5.1479999999999997</v>
      </c>
      <c r="Y19" s="125">
        <v>5.1479999999999997</v>
      </c>
      <c r="Z19" s="125">
        <v>3.915</v>
      </c>
      <c r="AA19" s="125">
        <v>3.915</v>
      </c>
      <c r="AB19" s="125">
        <v>0</v>
      </c>
      <c r="AC19" s="125">
        <v>0.47299999999999998</v>
      </c>
      <c r="AD19" s="125">
        <v>11.714</v>
      </c>
      <c r="AE19" s="125">
        <v>6.4752999999999998</v>
      </c>
      <c r="AF19" s="125">
        <v>6.5733800000000002</v>
      </c>
      <c r="AG19" s="125">
        <v>1.0126200000000001</v>
      </c>
      <c r="AH19" s="125">
        <v>1.50729</v>
      </c>
      <c r="AI19" s="125">
        <v>7.25</v>
      </c>
      <c r="AJ19" s="125">
        <v>5.99</v>
      </c>
      <c r="AK19" s="125">
        <v>6.34</v>
      </c>
      <c r="AL19" s="125">
        <v>512.40597000000002</v>
      </c>
      <c r="AM19" s="125">
        <v>512.40597000000002</v>
      </c>
      <c r="AN19" s="125">
        <v>512.40597000000002</v>
      </c>
      <c r="AO19" s="125">
        <v>512.40597000000002</v>
      </c>
      <c r="AP19" s="125">
        <v>480.38060000000002</v>
      </c>
      <c r="AQ19" s="125">
        <v>293.48302000000001</v>
      </c>
      <c r="AR19" s="125">
        <v>269.02609999999999</v>
      </c>
      <c r="AS19" s="125">
        <v>294</v>
      </c>
      <c r="AT19" s="125">
        <v>0</v>
      </c>
      <c r="AU19" s="125">
        <v>1.339</v>
      </c>
      <c r="AV19" s="125">
        <v>12.868</v>
      </c>
    </row>
    <row r="20" spans="1:48" ht="24" customHeight="1" x14ac:dyDescent="0.3">
      <c r="A20" s="16" t="s">
        <v>61</v>
      </c>
      <c r="B20" s="16" t="s">
        <v>822</v>
      </c>
      <c r="C20" s="125">
        <v>0</v>
      </c>
      <c r="D20" s="125">
        <v>0</v>
      </c>
      <c r="E20" s="125">
        <v>10.76</v>
      </c>
      <c r="F20" s="125">
        <v>0</v>
      </c>
      <c r="G20" s="125">
        <v>17.301960000000001</v>
      </c>
      <c r="H20" s="125">
        <v>43.16</v>
      </c>
      <c r="I20" s="125">
        <v>11.17</v>
      </c>
      <c r="J20" s="125">
        <v>7.7409999999999997</v>
      </c>
      <c r="K20" s="125">
        <v>4.3600000000000003</v>
      </c>
      <c r="L20" s="125">
        <v>3</v>
      </c>
      <c r="M20" s="125">
        <v>0</v>
      </c>
      <c r="N20" s="125">
        <v>8.9</v>
      </c>
      <c r="O20" s="125">
        <v>8.9</v>
      </c>
      <c r="P20" s="125">
        <v>8.9</v>
      </c>
      <c r="Q20" s="125">
        <v>8.9</v>
      </c>
      <c r="R20" s="125">
        <v>4.58</v>
      </c>
      <c r="S20" s="125">
        <v>4.58</v>
      </c>
      <c r="T20" s="125">
        <v>17.079999999999998</v>
      </c>
      <c r="U20" s="125">
        <v>6</v>
      </c>
      <c r="V20" s="125">
        <v>7</v>
      </c>
      <c r="W20" s="125">
        <v>17.366320000000002</v>
      </c>
      <c r="X20" s="125">
        <v>21.309000000000001</v>
      </c>
      <c r="Y20" s="125">
        <v>21.309000000000001</v>
      </c>
      <c r="Z20" s="125">
        <v>18.623999999999999</v>
      </c>
      <c r="AA20" s="125">
        <v>18.623999999999999</v>
      </c>
      <c r="AB20" s="125">
        <v>0.24728</v>
      </c>
      <c r="AC20" s="125">
        <v>9.1039999999999992</v>
      </c>
      <c r="AD20" s="125">
        <v>38.97</v>
      </c>
      <c r="AE20" s="125">
        <v>5.4314400000000003</v>
      </c>
      <c r="AF20" s="125">
        <v>6.2035499999999999</v>
      </c>
      <c r="AG20" s="125">
        <v>19.677219999999998</v>
      </c>
      <c r="AH20" s="125">
        <v>18.98404</v>
      </c>
      <c r="AI20" s="125">
        <v>34.44</v>
      </c>
      <c r="AJ20" s="125">
        <v>7.55</v>
      </c>
      <c r="AK20" s="125">
        <v>6.9</v>
      </c>
      <c r="AL20" s="125">
        <v>512.40597000000002</v>
      </c>
      <c r="AM20" s="125">
        <v>512.40597000000002</v>
      </c>
      <c r="AN20" s="125">
        <v>512.40597000000002</v>
      </c>
      <c r="AO20" s="125">
        <v>512.40597000000002</v>
      </c>
      <c r="AP20" s="125">
        <v>480.38060000000002</v>
      </c>
      <c r="AQ20" s="125">
        <v>293.48302000000001</v>
      </c>
      <c r="AR20" s="125">
        <v>269.02609999999999</v>
      </c>
      <c r="AS20" s="125">
        <v>294</v>
      </c>
      <c r="AT20" s="125">
        <v>0</v>
      </c>
      <c r="AU20" s="125">
        <v>11.823</v>
      </c>
      <c r="AV20" s="125">
        <v>42.514499999999998</v>
      </c>
    </row>
    <row r="21" spans="1:48" ht="24" customHeight="1" x14ac:dyDescent="0.3">
      <c r="A21" s="16" t="s">
        <v>61</v>
      </c>
      <c r="B21" s="16" t="s">
        <v>823</v>
      </c>
      <c r="C21" s="125">
        <v>0</v>
      </c>
      <c r="D21" s="125">
        <v>0</v>
      </c>
      <c r="E21" s="125">
        <v>9.24</v>
      </c>
      <c r="F21" s="125">
        <v>0</v>
      </c>
      <c r="G21" s="125">
        <v>17.301960000000001</v>
      </c>
      <c r="H21" s="125">
        <v>47.52</v>
      </c>
      <c r="I21" s="125">
        <v>58.99</v>
      </c>
      <c r="J21" s="125">
        <v>46.859000000000002</v>
      </c>
      <c r="K21" s="125">
        <v>4.7</v>
      </c>
      <c r="L21" s="125">
        <v>2.46</v>
      </c>
      <c r="M21" s="125">
        <v>0</v>
      </c>
      <c r="N21" s="125">
        <v>8.5</v>
      </c>
      <c r="O21" s="125">
        <v>8.5</v>
      </c>
      <c r="P21" s="125">
        <v>8.5</v>
      </c>
      <c r="Q21" s="125">
        <v>8.5</v>
      </c>
      <c r="R21" s="125">
        <v>130.36799999999999</v>
      </c>
      <c r="S21" s="125">
        <v>130.36799999999999</v>
      </c>
      <c r="T21" s="125">
        <v>32.36</v>
      </c>
      <c r="U21" s="125">
        <v>5</v>
      </c>
      <c r="V21" s="125">
        <v>6</v>
      </c>
      <c r="W21" s="125">
        <v>51.317149999999998</v>
      </c>
      <c r="X21" s="125">
        <v>46.133000000000003</v>
      </c>
      <c r="Y21" s="125">
        <v>46.133000000000003</v>
      </c>
      <c r="Z21" s="125">
        <v>46.094000000000001</v>
      </c>
      <c r="AA21" s="125">
        <v>46.094000000000001</v>
      </c>
      <c r="AB21" s="125">
        <v>6.7070800000000004</v>
      </c>
      <c r="AC21" s="125">
        <v>28.114999999999998</v>
      </c>
      <c r="AD21" s="125">
        <v>54.167000000000002</v>
      </c>
      <c r="AE21" s="125">
        <v>5.4267899999999996</v>
      </c>
      <c r="AF21" s="125">
        <v>6.3609299999999998</v>
      </c>
      <c r="AG21" s="125">
        <v>53.321530000000003</v>
      </c>
      <c r="AH21" s="125">
        <v>53.752380000000002</v>
      </c>
      <c r="AI21" s="125">
        <v>54.45</v>
      </c>
      <c r="AJ21" s="125">
        <v>6.63</v>
      </c>
      <c r="AK21" s="125">
        <v>7.72</v>
      </c>
      <c r="AL21" s="125">
        <v>512.40597000000002</v>
      </c>
      <c r="AM21" s="125">
        <v>512.40597000000002</v>
      </c>
      <c r="AN21" s="125">
        <v>512.40597000000002</v>
      </c>
      <c r="AO21" s="125">
        <v>512.40597000000002</v>
      </c>
      <c r="AP21" s="125">
        <v>480.38060000000002</v>
      </c>
      <c r="AQ21" s="125">
        <v>293.48302000000001</v>
      </c>
      <c r="AR21" s="125">
        <v>269.02609999999999</v>
      </c>
      <c r="AS21" s="125">
        <v>294</v>
      </c>
      <c r="AT21" s="125">
        <v>0</v>
      </c>
      <c r="AU21" s="125">
        <v>36.468000000000004</v>
      </c>
      <c r="AV21" s="125">
        <v>70.730999999999995</v>
      </c>
    </row>
    <row r="22" spans="1:48" ht="24" customHeight="1" x14ac:dyDescent="0.3">
      <c r="A22" s="16" t="s">
        <v>61</v>
      </c>
      <c r="B22" s="16" t="s">
        <v>824</v>
      </c>
      <c r="C22" s="125">
        <v>0</v>
      </c>
      <c r="D22" s="125">
        <v>0</v>
      </c>
      <c r="E22" s="125">
        <v>10.97</v>
      </c>
      <c r="F22" s="125">
        <v>0</v>
      </c>
      <c r="G22" s="125">
        <v>17.301960000000001</v>
      </c>
      <c r="H22" s="125">
        <v>51.88</v>
      </c>
      <c r="I22" s="125">
        <v>89.22</v>
      </c>
      <c r="J22" s="125">
        <v>67.968000000000004</v>
      </c>
      <c r="K22" s="125">
        <v>5.21</v>
      </c>
      <c r="L22" s="125">
        <v>3.38</v>
      </c>
      <c r="M22" s="125">
        <v>0</v>
      </c>
      <c r="N22" s="125">
        <v>8.8000000000000007</v>
      </c>
      <c r="O22" s="125">
        <v>8.8000000000000007</v>
      </c>
      <c r="P22" s="125">
        <v>8.8000000000000007</v>
      </c>
      <c r="Q22" s="125">
        <v>8.8000000000000007</v>
      </c>
      <c r="R22" s="125">
        <v>363.85300000000001</v>
      </c>
      <c r="S22" s="125">
        <v>363.85300000000001</v>
      </c>
      <c r="T22" s="125">
        <v>73.86</v>
      </c>
      <c r="U22" s="125">
        <v>4</v>
      </c>
      <c r="V22" s="125">
        <v>6</v>
      </c>
      <c r="W22" s="125">
        <v>106.53319</v>
      </c>
      <c r="X22" s="125">
        <v>79.3</v>
      </c>
      <c r="Y22" s="125">
        <v>79.3</v>
      </c>
      <c r="Z22" s="125">
        <v>78.902000000000001</v>
      </c>
      <c r="AA22" s="125">
        <v>78.902000000000001</v>
      </c>
      <c r="AB22" s="125">
        <v>19.952400000000001</v>
      </c>
      <c r="AC22" s="125">
        <v>67.540000000000006</v>
      </c>
      <c r="AD22" s="125">
        <v>85.915000000000006</v>
      </c>
      <c r="AE22" s="125">
        <v>6.7299800000000003</v>
      </c>
      <c r="AF22" s="125">
        <v>6.4360499999999998</v>
      </c>
      <c r="AG22" s="125">
        <v>72.051119999999997</v>
      </c>
      <c r="AH22" s="125">
        <v>94.027879999999996</v>
      </c>
      <c r="AI22" s="125">
        <v>75.11</v>
      </c>
      <c r="AJ22" s="125">
        <v>6.88</v>
      </c>
      <c r="AK22" s="125">
        <v>7.77</v>
      </c>
      <c r="AL22" s="125">
        <v>512.40597000000002</v>
      </c>
      <c r="AM22" s="125">
        <v>512.40597000000002</v>
      </c>
      <c r="AN22" s="125">
        <v>512.40597000000002</v>
      </c>
      <c r="AO22" s="125">
        <v>512.40597000000002</v>
      </c>
      <c r="AP22" s="125">
        <v>480.38060000000002</v>
      </c>
      <c r="AQ22" s="125">
        <v>293.48302000000001</v>
      </c>
      <c r="AR22" s="125">
        <v>269.02609999999999</v>
      </c>
      <c r="AS22" s="125">
        <v>294</v>
      </c>
      <c r="AT22" s="125">
        <v>0</v>
      </c>
      <c r="AU22" s="125">
        <v>94.292000000000002</v>
      </c>
      <c r="AV22" s="125">
        <v>77.724000000000004</v>
      </c>
    </row>
    <row r="23" spans="1:48" ht="24" customHeight="1" x14ac:dyDescent="0.3">
      <c r="A23" s="18" t="s">
        <v>61</v>
      </c>
      <c r="B23" s="18" t="s">
        <v>825</v>
      </c>
      <c r="C23" s="126">
        <v>0</v>
      </c>
      <c r="D23" s="126">
        <v>0</v>
      </c>
      <c r="E23" s="126">
        <v>9.9</v>
      </c>
      <c r="F23" s="126">
        <v>0</v>
      </c>
      <c r="G23" s="126">
        <v>17.301960000000001</v>
      </c>
      <c r="H23" s="126">
        <v>49.07</v>
      </c>
      <c r="I23" s="126">
        <v>105.04</v>
      </c>
      <c r="J23" s="126">
        <v>129.798</v>
      </c>
      <c r="K23" s="126">
        <v>4.9400000000000004</v>
      </c>
      <c r="L23" s="126">
        <v>4.67</v>
      </c>
      <c r="M23" s="126">
        <v>0</v>
      </c>
      <c r="N23" s="126">
        <v>8.1</v>
      </c>
      <c r="O23" s="126">
        <v>8.1</v>
      </c>
      <c r="P23" s="126">
        <v>8.1</v>
      </c>
      <c r="Q23" s="126">
        <v>8.1</v>
      </c>
      <c r="R23" s="126">
        <v>623.89599999999996</v>
      </c>
      <c r="S23" s="126">
        <v>623.89599999999996</v>
      </c>
      <c r="T23" s="126">
        <v>130.71</v>
      </c>
      <c r="U23" s="126">
        <v>5</v>
      </c>
      <c r="V23" s="126">
        <v>7</v>
      </c>
      <c r="W23" s="126">
        <v>174.42694</v>
      </c>
      <c r="X23" s="126">
        <v>125.849</v>
      </c>
      <c r="Y23" s="126">
        <v>125.849</v>
      </c>
      <c r="Z23" s="126">
        <v>125.30500000000001</v>
      </c>
      <c r="AA23" s="126">
        <v>125.30500000000001</v>
      </c>
      <c r="AB23" s="126">
        <v>69.430250000000001</v>
      </c>
      <c r="AC23" s="126">
        <v>116.52800000000001</v>
      </c>
      <c r="AD23" s="126">
        <v>147.07</v>
      </c>
      <c r="AE23" s="126">
        <v>7.9790999999999999</v>
      </c>
      <c r="AF23" s="126">
        <v>7.72323</v>
      </c>
      <c r="AG23" s="126">
        <v>79.719210000000004</v>
      </c>
      <c r="AH23" s="126">
        <v>84.199219999999997</v>
      </c>
      <c r="AI23" s="126">
        <v>128.03</v>
      </c>
      <c r="AJ23" s="126">
        <v>7</v>
      </c>
      <c r="AK23" s="126">
        <v>7.34</v>
      </c>
      <c r="AL23" s="126">
        <v>512.40597000000002</v>
      </c>
      <c r="AM23" s="126">
        <v>512.40597000000002</v>
      </c>
      <c r="AN23" s="126">
        <v>512.40597000000002</v>
      </c>
      <c r="AO23" s="126">
        <v>512.40597000000002</v>
      </c>
      <c r="AP23" s="126">
        <v>480.38060000000002</v>
      </c>
      <c r="AQ23" s="126">
        <v>293.48302000000001</v>
      </c>
      <c r="AR23" s="126">
        <v>269.02609999999999</v>
      </c>
      <c r="AS23" s="126">
        <v>294</v>
      </c>
      <c r="AT23" s="126">
        <v>0</v>
      </c>
      <c r="AU23" s="126">
        <v>144.578</v>
      </c>
      <c r="AV23" s="126">
        <v>109.127</v>
      </c>
    </row>
    <row r="24" spans="1:48" ht="24" customHeight="1" x14ac:dyDescent="0.3">
      <c r="A24" s="13" t="s">
        <v>61</v>
      </c>
      <c r="B24" s="13" t="s">
        <v>826</v>
      </c>
      <c r="C24" s="124">
        <v>0</v>
      </c>
      <c r="D24" s="124">
        <v>0</v>
      </c>
      <c r="E24" s="124">
        <v>12.07</v>
      </c>
      <c r="F24" s="124">
        <v>0</v>
      </c>
      <c r="G24" s="124">
        <v>17.957850000000001</v>
      </c>
      <c r="H24" s="124">
        <v>47.93</v>
      </c>
      <c r="I24" s="124">
        <v>185.21</v>
      </c>
      <c r="J24" s="124">
        <v>242.673</v>
      </c>
      <c r="K24" s="124">
        <v>5.89</v>
      </c>
      <c r="L24" s="124">
        <v>5.76</v>
      </c>
      <c r="M24" s="124">
        <v>0</v>
      </c>
      <c r="N24" s="124">
        <v>7.8</v>
      </c>
      <c r="O24" s="124">
        <v>7.8</v>
      </c>
      <c r="P24" s="124">
        <v>7.8</v>
      </c>
      <c r="Q24" s="124">
        <v>7.8</v>
      </c>
      <c r="R24" s="124">
        <v>849.79300000000001</v>
      </c>
      <c r="S24" s="124">
        <v>849.79300000000001</v>
      </c>
      <c r="T24" s="124">
        <v>190.21</v>
      </c>
      <c r="U24" s="124">
        <v>5</v>
      </c>
      <c r="V24" s="124">
        <v>6</v>
      </c>
      <c r="W24" s="124">
        <v>188.45045999999999</v>
      </c>
      <c r="X24" s="124">
        <v>156.44999999999999</v>
      </c>
      <c r="Y24" s="124">
        <v>156.44999999999999</v>
      </c>
      <c r="Z24" s="124">
        <v>156.65299999999999</v>
      </c>
      <c r="AA24" s="124">
        <v>156.65299999999999</v>
      </c>
      <c r="AB24" s="124">
        <v>144.44713999999999</v>
      </c>
      <c r="AC24" s="124">
        <v>145.941</v>
      </c>
      <c r="AD24" s="124">
        <v>226.506</v>
      </c>
      <c r="AE24" s="124">
        <v>6.9422199999999998</v>
      </c>
      <c r="AF24" s="124">
        <v>6.8542699999999996</v>
      </c>
      <c r="AG24" s="124">
        <v>123.85554</v>
      </c>
      <c r="AH24" s="124">
        <v>99.010859999999994</v>
      </c>
      <c r="AI24" s="124">
        <v>221.88</v>
      </c>
      <c r="AJ24" s="124">
        <v>6.26</v>
      </c>
      <c r="AK24" s="124">
        <v>6.77</v>
      </c>
      <c r="AL24" s="124">
        <v>512.40597000000002</v>
      </c>
      <c r="AM24" s="124">
        <v>512.40597000000002</v>
      </c>
      <c r="AN24" s="124">
        <v>512.40597000000002</v>
      </c>
      <c r="AO24" s="124">
        <v>512.40597000000002</v>
      </c>
      <c r="AP24" s="124">
        <v>0</v>
      </c>
      <c r="AQ24" s="124">
        <v>293.48302000000001</v>
      </c>
      <c r="AR24" s="124">
        <v>269.02609999999999</v>
      </c>
      <c r="AS24" s="124">
        <v>215.6</v>
      </c>
      <c r="AT24" s="124">
        <v>0</v>
      </c>
      <c r="AU24" s="124">
        <v>170.273</v>
      </c>
      <c r="AV24" s="124">
        <v>185.50450000000001</v>
      </c>
    </row>
    <row r="25" spans="1:48" ht="24" customHeight="1" x14ac:dyDescent="0.3">
      <c r="A25" s="16" t="s">
        <v>61</v>
      </c>
      <c r="B25" s="16" t="s">
        <v>827</v>
      </c>
      <c r="C25" s="125">
        <v>0</v>
      </c>
      <c r="D25" s="125">
        <v>0</v>
      </c>
      <c r="E25" s="125">
        <v>11.84</v>
      </c>
      <c r="F25" s="125">
        <v>0</v>
      </c>
      <c r="G25" s="125">
        <v>17.957850000000001</v>
      </c>
      <c r="H25" s="125">
        <v>51.73</v>
      </c>
      <c r="I25" s="125">
        <v>157.43</v>
      </c>
      <c r="J25" s="125">
        <v>562.66200000000003</v>
      </c>
      <c r="K25" s="125">
        <v>6.02</v>
      </c>
      <c r="L25" s="125">
        <v>5.26</v>
      </c>
      <c r="M25" s="125">
        <v>0</v>
      </c>
      <c r="N25" s="125">
        <v>8.6999999999999993</v>
      </c>
      <c r="O25" s="125">
        <v>8.6999999999999993</v>
      </c>
      <c r="P25" s="125">
        <v>8.6999999999999993</v>
      </c>
      <c r="Q25" s="125">
        <v>8.6999999999999993</v>
      </c>
      <c r="R25" s="125">
        <v>900.48699999999997</v>
      </c>
      <c r="S25" s="125">
        <v>900.48699999999997</v>
      </c>
      <c r="T25" s="125">
        <v>228.86</v>
      </c>
      <c r="U25" s="125">
        <v>6</v>
      </c>
      <c r="V25" s="125">
        <v>7</v>
      </c>
      <c r="W25" s="125">
        <v>212.4725</v>
      </c>
      <c r="X25" s="125">
        <v>160.649</v>
      </c>
      <c r="Y25" s="125">
        <v>160.649</v>
      </c>
      <c r="Z25" s="125">
        <v>159.67500000000001</v>
      </c>
      <c r="AA25" s="125">
        <v>159.67500000000001</v>
      </c>
      <c r="AB25" s="125">
        <v>221.49598</v>
      </c>
      <c r="AC25" s="125">
        <v>281.42399999999998</v>
      </c>
      <c r="AD25" s="125">
        <v>316.50400000000002</v>
      </c>
      <c r="AE25" s="125">
        <v>6.0719599999999998</v>
      </c>
      <c r="AF25" s="125">
        <v>6.8944999999999999</v>
      </c>
      <c r="AG25" s="125">
        <v>9.0805399999999992</v>
      </c>
      <c r="AH25" s="125">
        <v>224.00895</v>
      </c>
      <c r="AI25" s="125">
        <v>322.19</v>
      </c>
      <c r="AJ25" s="125">
        <v>7.09</v>
      </c>
      <c r="AK25" s="125">
        <v>7.48</v>
      </c>
      <c r="AL25" s="125">
        <v>512.40597000000002</v>
      </c>
      <c r="AM25" s="125">
        <v>512.40597000000002</v>
      </c>
      <c r="AN25" s="125">
        <v>512.40597000000002</v>
      </c>
      <c r="AO25" s="125">
        <v>422.73491999999999</v>
      </c>
      <c r="AP25" s="125">
        <v>0</v>
      </c>
      <c r="AQ25" s="125">
        <v>293.48302000000001</v>
      </c>
      <c r="AR25" s="125">
        <v>269.02609999999999</v>
      </c>
      <c r="AS25" s="125">
        <v>191.1</v>
      </c>
      <c r="AT25" s="125">
        <v>0</v>
      </c>
      <c r="AU25" s="125">
        <v>266.976</v>
      </c>
      <c r="AV25" s="125">
        <v>211.6215</v>
      </c>
    </row>
    <row r="26" spans="1:48" ht="24" customHeight="1" x14ac:dyDescent="0.3">
      <c r="A26" s="16" t="s">
        <v>61</v>
      </c>
      <c r="B26" s="16" t="s">
        <v>828</v>
      </c>
      <c r="C26" s="125">
        <v>0</v>
      </c>
      <c r="D26" s="125">
        <v>0</v>
      </c>
      <c r="E26" s="125">
        <v>12.79</v>
      </c>
      <c r="F26" s="125">
        <v>0</v>
      </c>
      <c r="G26" s="125">
        <v>17.957850000000001</v>
      </c>
      <c r="H26" s="125">
        <v>51.46</v>
      </c>
      <c r="I26" s="125">
        <v>499.28</v>
      </c>
      <c r="J26" s="125">
        <v>559.74400000000003</v>
      </c>
      <c r="K26" s="125">
        <v>6.25</v>
      </c>
      <c r="L26" s="125">
        <v>4.6100000000000003</v>
      </c>
      <c r="M26" s="125">
        <v>0</v>
      </c>
      <c r="N26" s="125">
        <v>8.4</v>
      </c>
      <c r="O26" s="125">
        <v>8.4</v>
      </c>
      <c r="P26" s="125">
        <v>8.4</v>
      </c>
      <c r="Q26" s="125">
        <v>8.4</v>
      </c>
      <c r="R26" s="125">
        <v>926.55200000000002</v>
      </c>
      <c r="S26" s="125">
        <v>926.55200000000002</v>
      </c>
      <c r="T26" s="125">
        <v>232.43</v>
      </c>
      <c r="U26" s="125">
        <v>6</v>
      </c>
      <c r="V26" s="125">
        <v>7</v>
      </c>
      <c r="W26" s="125">
        <v>308.51240000000001</v>
      </c>
      <c r="X26" s="125">
        <v>227.36</v>
      </c>
      <c r="Y26" s="125">
        <v>227.36</v>
      </c>
      <c r="Z26" s="125">
        <v>221.352</v>
      </c>
      <c r="AA26" s="125">
        <v>221.352</v>
      </c>
      <c r="AB26" s="125">
        <v>290.51393999999999</v>
      </c>
      <c r="AC26" s="125">
        <v>287.96600000000001</v>
      </c>
      <c r="AD26" s="125">
        <v>344.05700000000002</v>
      </c>
      <c r="AE26" s="125">
        <v>5.7954100000000004</v>
      </c>
      <c r="AF26" s="125">
        <v>5.2243700000000004</v>
      </c>
      <c r="AG26" s="125">
        <v>32.242280000000001</v>
      </c>
      <c r="AH26" s="125">
        <v>464.46575999999999</v>
      </c>
      <c r="AI26" s="125">
        <v>338.65</v>
      </c>
      <c r="AJ26" s="125">
        <v>6.43</v>
      </c>
      <c r="AK26" s="125">
        <v>7.18</v>
      </c>
      <c r="AL26" s="125">
        <v>512.40597000000002</v>
      </c>
      <c r="AM26" s="125">
        <v>512.40597000000002</v>
      </c>
      <c r="AN26" s="125">
        <v>512.40597000000002</v>
      </c>
      <c r="AO26" s="125">
        <v>422.73491999999999</v>
      </c>
      <c r="AP26" s="125">
        <v>0</v>
      </c>
      <c r="AQ26" s="125">
        <v>293.48302000000001</v>
      </c>
      <c r="AR26" s="125">
        <v>269.02609999999999</v>
      </c>
      <c r="AS26" s="125">
        <v>191.1</v>
      </c>
      <c r="AT26" s="125">
        <v>0</v>
      </c>
      <c r="AU26" s="125">
        <v>230.67500000000001</v>
      </c>
      <c r="AV26" s="125">
        <v>285.31099999999998</v>
      </c>
    </row>
    <row r="27" spans="1:48" ht="24" customHeight="1" x14ac:dyDescent="0.3">
      <c r="A27" s="16" t="s">
        <v>61</v>
      </c>
      <c r="B27" s="16" t="s">
        <v>829</v>
      </c>
      <c r="C27" s="125">
        <v>0</v>
      </c>
      <c r="D27" s="125">
        <v>0</v>
      </c>
      <c r="E27" s="125">
        <v>13.3</v>
      </c>
      <c r="F27" s="125">
        <v>0</v>
      </c>
      <c r="G27" s="125">
        <v>17.957850000000001</v>
      </c>
      <c r="H27" s="125">
        <v>51.43</v>
      </c>
      <c r="I27" s="125">
        <v>743.76</v>
      </c>
      <c r="J27" s="125">
        <v>836.84299999999996</v>
      </c>
      <c r="K27" s="125">
        <v>6.88</v>
      </c>
      <c r="L27" s="125">
        <v>4.76</v>
      </c>
      <c r="M27" s="125">
        <v>0</v>
      </c>
      <c r="N27" s="125">
        <v>8.1</v>
      </c>
      <c r="O27" s="125">
        <v>8.1</v>
      </c>
      <c r="P27" s="125">
        <v>8.1</v>
      </c>
      <c r="Q27" s="125">
        <v>8.1</v>
      </c>
      <c r="R27" s="125">
        <v>925.28300000000002</v>
      </c>
      <c r="S27" s="125">
        <v>925.28300000000002</v>
      </c>
      <c r="T27" s="125">
        <v>244.29</v>
      </c>
      <c r="U27" s="125">
        <v>7</v>
      </c>
      <c r="V27" s="125">
        <v>8</v>
      </c>
      <c r="W27" s="125">
        <v>184.24768</v>
      </c>
      <c r="X27" s="125">
        <v>257.69299999999998</v>
      </c>
      <c r="Y27" s="125">
        <v>257.69299999999998</v>
      </c>
      <c r="Z27" s="125">
        <v>250.69200000000001</v>
      </c>
      <c r="AA27" s="125">
        <v>250.69200000000001</v>
      </c>
      <c r="AB27" s="125">
        <v>341.12094999999999</v>
      </c>
      <c r="AC27" s="125">
        <v>234.029</v>
      </c>
      <c r="AD27" s="125">
        <v>377.50099999999998</v>
      </c>
      <c r="AE27" s="125">
        <v>4.8410200000000003</v>
      </c>
      <c r="AF27" s="125">
        <v>4.3495100000000004</v>
      </c>
      <c r="AG27" s="125">
        <v>9.8321100000000001</v>
      </c>
      <c r="AH27" s="125">
        <v>935.87032999999997</v>
      </c>
      <c r="AI27" s="125">
        <v>371.64</v>
      </c>
      <c r="AJ27" s="125">
        <v>6.18</v>
      </c>
      <c r="AK27" s="125">
        <v>6.24</v>
      </c>
      <c r="AL27" s="125">
        <v>512.40597000000002</v>
      </c>
      <c r="AM27" s="125">
        <v>512.40597000000002</v>
      </c>
      <c r="AN27" s="125">
        <v>512.40597000000002</v>
      </c>
      <c r="AO27" s="125">
        <v>422.73491999999999</v>
      </c>
      <c r="AP27" s="125">
        <v>0</v>
      </c>
      <c r="AQ27" s="125">
        <v>293.48302000000001</v>
      </c>
      <c r="AR27" s="125">
        <v>269.02609999999999</v>
      </c>
      <c r="AS27" s="125">
        <v>191.1</v>
      </c>
      <c r="AT27" s="125">
        <v>0</v>
      </c>
      <c r="AU27" s="125">
        <v>271.58499999999998</v>
      </c>
      <c r="AV27" s="125">
        <v>371.8655</v>
      </c>
    </row>
    <row r="28" spans="1:48" ht="24" customHeight="1" x14ac:dyDescent="0.3">
      <c r="A28" s="16" t="s">
        <v>61</v>
      </c>
      <c r="B28" s="16" t="s">
        <v>830</v>
      </c>
      <c r="C28" s="125">
        <v>0</v>
      </c>
      <c r="D28" s="125">
        <v>0</v>
      </c>
      <c r="E28" s="125">
        <v>13.1</v>
      </c>
      <c r="F28" s="125">
        <v>0</v>
      </c>
      <c r="G28" s="125">
        <v>17.957850000000001</v>
      </c>
      <c r="H28" s="125">
        <v>52.91</v>
      </c>
      <c r="I28" s="125">
        <v>790.93</v>
      </c>
      <c r="J28" s="125">
        <v>951.25699999999995</v>
      </c>
      <c r="K28" s="125">
        <v>8.33</v>
      </c>
      <c r="L28" s="125">
        <v>4.9000000000000004</v>
      </c>
      <c r="M28" s="125">
        <v>0</v>
      </c>
      <c r="N28" s="125">
        <v>7.8</v>
      </c>
      <c r="O28" s="125">
        <v>7.8</v>
      </c>
      <c r="P28" s="125">
        <v>7.8</v>
      </c>
      <c r="Q28" s="125">
        <v>7.8</v>
      </c>
      <c r="R28" s="125">
        <v>944.15499999999997</v>
      </c>
      <c r="S28" s="125">
        <v>944.15499999999997</v>
      </c>
      <c r="T28" s="125">
        <v>243.86</v>
      </c>
      <c r="U28" s="125">
        <v>7</v>
      </c>
      <c r="V28" s="125">
        <v>8</v>
      </c>
      <c r="W28" s="125">
        <v>466.49507</v>
      </c>
      <c r="X28" s="125">
        <v>354.80700000000002</v>
      </c>
      <c r="Y28" s="125">
        <v>354.80700000000002</v>
      </c>
      <c r="Z28" s="125">
        <v>332.25700000000001</v>
      </c>
      <c r="AA28" s="125">
        <v>332.25700000000001</v>
      </c>
      <c r="AB28" s="125">
        <v>363.01537999999999</v>
      </c>
      <c r="AC28" s="125">
        <v>213.774</v>
      </c>
      <c r="AD28" s="125">
        <v>505.35599999999999</v>
      </c>
      <c r="AE28" s="125">
        <v>3.9073199999999999</v>
      </c>
      <c r="AF28" s="125">
        <v>3.8690899999999999</v>
      </c>
      <c r="AG28" s="125">
        <v>11.263780000000001</v>
      </c>
      <c r="AH28" s="125">
        <v>922.92926</v>
      </c>
      <c r="AI28" s="125">
        <v>481.44</v>
      </c>
      <c r="AJ28" s="125">
        <v>6.42</v>
      </c>
      <c r="AK28" s="125">
        <v>7.31</v>
      </c>
      <c r="AL28" s="125">
        <v>512.40597000000002</v>
      </c>
      <c r="AM28" s="125">
        <v>512.40597000000002</v>
      </c>
      <c r="AN28" s="125">
        <v>512.40597000000002</v>
      </c>
      <c r="AO28" s="125">
        <v>374.69686999999999</v>
      </c>
      <c r="AP28" s="125">
        <v>0</v>
      </c>
      <c r="AQ28" s="125">
        <v>293.48302000000001</v>
      </c>
      <c r="AR28" s="125">
        <v>269.02609999999999</v>
      </c>
      <c r="AS28" s="125">
        <v>215.6</v>
      </c>
      <c r="AT28" s="125">
        <v>0</v>
      </c>
      <c r="AU28" s="125">
        <v>462.21100000000001</v>
      </c>
      <c r="AV28" s="125">
        <v>654.67250000000001</v>
      </c>
    </row>
    <row r="29" spans="1:48" ht="24" customHeight="1" x14ac:dyDescent="0.3">
      <c r="A29" s="16" t="s">
        <v>61</v>
      </c>
      <c r="B29" s="16" t="s">
        <v>831</v>
      </c>
      <c r="C29" s="125">
        <v>0</v>
      </c>
      <c r="D29" s="125">
        <v>0</v>
      </c>
      <c r="E29" s="125">
        <v>12.55</v>
      </c>
      <c r="F29" s="125">
        <v>0</v>
      </c>
      <c r="G29" s="125">
        <v>17.957850000000001</v>
      </c>
      <c r="H29" s="125">
        <v>53</v>
      </c>
      <c r="I29" s="125">
        <v>890.83</v>
      </c>
      <c r="J29" s="125">
        <v>576.279</v>
      </c>
      <c r="K29" s="125">
        <v>9.7899999999999991</v>
      </c>
      <c r="L29" s="125">
        <v>6.38</v>
      </c>
      <c r="M29" s="125">
        <v>0</v>
      </c>
      <c r="N29" s="125">
        <v>7.9</v>
      </c>
      <c r="O29" s="125">
        <v>7.9</v>
      </c>
      <c r="P29" s="125">
        <v>7.9</v>
      </c>
      <c r="Q29" s="125">
        <v>7.9</v>
      </c>
      <c r="R29" s="125">
        <v>923.96400000000006</v>
      </c>
      <c r="S29" s="125">
        <v>923.96400000000006</v>
      </c>
      <c r="T29" s="125">
        <v>268.70999999999998</v>
      </c>
      <c r="U29" s="125">
        <v>7</v>
      </c>
      <c r="V29" s="125">
        <v>8</v>
      </c>
      <c r="W29" s="125">
        <v>685.01004999999998</v>
      </c>
      <c r="X29" s="125">
        <v>584.61599999999999</v>
      </c>
      <c r="Y29" s="125">
        <v>584.61599999999999</v>
      </c>
      <c r="Z29" s="125">
        <v>484.589</v>
      </c>
      <c r="AA29" s="125">
        <v>484.589</v>
      </c>
      <c r="AB29" s="125">
        <v>663.83324000000005</v>
      </c>
      <c r="AC29" s="125">
        <v>202.614</v>
      </c>
      <c r="AD29" s="125">
        <v>644.44500000000005</v>
      </c>
      <c r="AE29" s="125">
        <v>5.0667600000000004</v>
      </c>
      <c r="AF29" s="125">
        <v>3.4239899999999999</v>
      </c>
      <c r="AG29" s="125">
        <v>16.15682</v>
      </c>
      <c r="AH29" s="125">
        <v>960.42172000000005</v>
      </c>
      <c r="AI29" s="125">
        <v>629.95000000000005</v>
      </c>
      <c r="AJ29" s="125">
        <v>6.19</v>
      </c>
      <c r="AK29" s="125">
        <v>8.5299999999999994</v>
      </c>
      <c r="AL29" s="125">
        <v>512.40597000000002</v>
      </c>
      <c r="AM29" s="125">
        <v>512.40597000000002</v>
      </c>
      <c r="AN29" s="125">
        <v>496.39328</v>
      </c>
      <c r="AO29" s="125">
        <v>390.70954999999998</v>
      </c>
      <c r="AP29" s="125">
        <v>0</v>
      </c>
      <c r="AQ29" s="125">
        <v>293.48302000000001</v>
      </c>
      <c r="AR29" s="125">
        <v>269.02609999999999</v>
      </c>
      <c r="AS29" s="125">
        <v>215.6</v>
      </c>
      <c r="AT29" s="125">
        <v>0</v>
      </c>
      <c r="AU29" s="125">
        <v>934.74400000000003</v>
      </c>
      <c r="AV29" s="125">
        <v>901.41600000000005</v>
      </c>
    </row>
    <row r="30" spans="1:48" ht="24" customHeight="1" x14ac:dyDescent="0.3">
      <c r="A30" s="16" t="s">
        <v>61</v>
      </c>
      <c r="B30" s="16" t="s">
        <v>832</v>
      </c>
      <c r="C30" s="125">
        <v>0</v>
      </c>
      <c r="D30" s="125">
        <v>0</v>
      </c>
      <c r="E30" s="125">
        <v>10.23</v>
      </c>
      <c r="F30" s="125">
        <v>0</v>
      </c>
      <c r="G30" s="125">
        <v>17.957850000000001</v>
      </c>
      <c r="H30" s="125">
        <v>53.67</v>
      </c>
      <c r="I30" s="125">
        <v>949.87</v>
      </c>
      <c r="J30" s="125">
        <v>547.92100000000005</v>
      </c>
      <c r="K30" s="125">
        <v>11.14</v>
      </c>
      <c r="L30" s="125">
        <v>5.26</v>
      </c>
      <c r="M30" s="125">
        <v>0</v>
      </c>
      <c r="N30" s="125">
        <v>8.3000000000000007</v>
      </c>
      <c r="O30" s="125">
        <v>8.3000000000000007</v>
      </c>
      <c r="P30" s="125">
        <v>8.3000000000000007</v>
      </c>
      <c r="Q30" s="125">
        <v>8.3000000000000007</v>
      </c>
      <c r="R30" s="125">
        <v>963.101</v>
      </c>
      <c r="S30" s="125">
        <v>963.101</v>
      </c>
      <c r="T30" s="125">
        <v>390.21</v>
      </c>
      <c r="U30" s="125">
        <v>8</v>
      </c>
      <c r="V30" s="125">
        <v>8</v>
      </c>
      <c r="W30" s="125">
        <v>795.14288999999997</v>
      </c>
      <c r="X30" s="125">
        <v>795.01300000000003</v>
      </c>
      <c r="Y30" s="125">
        <v>795.01300000000003</v>
      </c>
      <c r="Z30" s="125">
        <v>684.82100000000003</v>
      </c>
      <c r="AA30" s="125">
        <v>684.82100000000003</v>
      </c>
      <c r="AB30" s="125">
        <v>1194.49252</v>
      </c>
      <c r="AC30" s="125">
        <v>341.94799999999998</v>
      </c>
      <c r="AD30" s="125">
        <v>802.97799999999995</v>
      </c>
      <c r="AE30" s="125">
        <v>2.9868800000000002</v>
      </c>
      <c r="AF30" s="125">
        <v>2.9912200000000002</v>
      </c>
      <c r="AG30" s="125">
        <v>7.6571300000000004</v>
      </c>
      <c r="AH30" s="125">
        <v>938.60278000000005</v>
      </c>
      <c r="AI30" s="125">
        <v>636.98</v>
      </c>
      <c r="AJ30" s="125">
        <v>6.44</v>
      </c>
      <c r="AK30" s="125">
        <v>7.94</v>
      </c>
      <c r="AL30" s="125">
        <v>445.15269000000001</v>
      </c>
      <c r="AM30" s="125">
        <v>448.35521999999997</v>
      </c>
      <c r="AN30" s="125">
        <v>416.32985000000002</v>
      </c>
      <c r="AO30" s="125">
        <v>224.17760999999999</v>
      </c>
      <c r="AP30" s="125">
        <v>0</v>
      </c>
      <c r="AQ30" s="125">
        <v>293.48302000000001</v>
      </c>
      <c r="AR30" s="125">
        <v>269.02609999999999</v>
      </c>
      <c r="AS30" s="125">
        <v>173.95</v>
      </c>
      <c r="AT30" s="125">
        <v>0</v>
      </c>
      <c r="AU30" s="125">
        <v>665.68399999999997</v>
      </c>
      <c r="AV30" s="125">
        <v>920.88099999999997</v>
      </c>
    </row>
    <row r="31" spans="1:48" ht="24" customHeight="1" x14ac:dyDescent="0.3">
      <c r="A31" s="18" t="s">
        <v>61</v>
      </c>
      <c r="B31" s="18" t="s">
        <v>833</v>
      </c>
      <c r="C31" s="126">
        <v>0</v>
      </c>
      <c r="D31" s="126">
        <v>0</v>
      </c>
      <c r="E31" s="126">
        <v>10.199999999999999</v>
      </c>
      <c r="F31" s="126">
        <v>0</v>
      </c>
      <c r="G31" s="126">
        <v>17.957850000000001</v>
      </c>
      <c r="H31" s="126">
        <v>49.3</v>
      </c>
      <c r="I31" s="126">
        <v>971.7</v>
      </c>
      <c r="J31" s="126">
        <v>671.92</v>
      </c>
      <c r="K31" s="126">
        <v>11.49</v>
      </c>
      <c r="L31" s="126">
        <v>5.62</v>
      </c>
      <c r="M31" s="126">
        <v>0</v>
      </c>
      <c r="N31" s="126">
        <v>8.1</v>
      </c>
      <c r="O31" s="126">
        <v>8.1</v>
      </c>
      <c r="P31" s="126">
        <v>8.1</v>
      </c>
      <c r="Q31" s="126">
        <v>8.1</v>
      </c>
      <c r="R31" s="126">
        <v>920.43399999999997</v>
      </c>
      <c r="S31" s="126">
        <v>920.43399999999997</v>
      </c>
      <c r="T31" s="126">
        <v>496</v>
      </c>
      <c r="U31" s="126">
        <v>8</v>
      </c>
      <c r="V31" s="126">
        <v>8</v>
      </c>
      <c r="W31" s="126">
        <v>967.34311000000002</v>
      </c>
      <c r="X31" s="126">
        <v>974.81</v>
      </c>
      <c r="Y31" s="126">
        <v>974.81</v>
      </c>
      <c r="Z31" s="126">
        <v>945.28</v>
      </c>
      <c r="AA31" s="126">
        <v>945.28</v>
      </c>
      <c r="AB31" s="126">
        <v>870.28921000000003</v>
      </c>
      <c r="AC31" s="126">
        <v>570.33600000000001</v>
      </c>
      <c r="AD31" s="126">
        <v>782.89200000000005</v>
      </c>
      <c r="AE31" s="126">
        <v>5.6906499999999998</v>
      </c>
      <c r="AF31" s="126">
        <v>3.4496899999999999</v>
      </c>
      <c r="AG31" s="126">
        <v>15.475110000000001</v>
      </c>
      <c r="AH31" s="126">
        <v>949.11483999999996</v>
      </c>
      <c r="AI31" s="126">
        <v>867.89</v>
      </c>
      <c r="AJ31" s="126">
        <v>6.72</v>
      </c>
      <c r="AK31" s="126">
        <v>8.48</v>
      </c>
      <c r="AL31" s="126">
        <v>512.40597000000002</v>
      </c>
      <c r="AM31" s="126">
        <v>489.98820999999998</v>
      </c>
      <c r="AN31" s="126">
        <v>496.39328</v>
      </c>
      <c r="AO31" s="126">
        <v>269.01312999999999</v>
      </c>
      <c r="AP31" s="126">
        <v>0</v>
      </c>
      <c r="AQ31" s="126">
        <v>293.48302000000001</v>
      </c>
      <c r="AR31" s="126">
        <v>269.02609999999999</v>
      </c>
      <c r="AS31" s="126">
        <v>171.5</v>
      </c>
      <c r="AT31" s="126">
        <v>0</v>
      </c>
      <c r="AU31" s="126">
        <v>1042.19</v>
      </c>
      <c r="AV31" s="126">
        <v>920.68899999999996</v>
      </c>
    </row>
    <row r="32" spans="1:48" ht="24" customHeight="1" x14ac:dyDescent="0.3">
      <c r="A32" s="13" t="s">
        <v>61</v>
      </c>
      <c r="B32" s="13" t="s">
        <v>834</v>
      </c>
      <c r="C32" s="124">
        <v>0</v>
      </c>
      <c r="D32" s="124">
        <v>0</v>
      </c>
      <c r="E32" s="124">
        <v>11.5</v>
      </c>
      <c r="F32" s="124">
        <v>0</v>
      </c>
      <c r="G32" s="124">
        <v>17.957850000000001</v>
      </c>
      <c r="H32" s="124">
        <v>45.28</v>
      </c>
      <c r="I32" s="124">
        <v>990.76</v>
      </c>
      <c r="J32" s="124">
        <v>352.05700000000002</v>
      </c>
      <c r="K32" s="124">
        <v>12.41</v>
      </c>
      <c r="L32" s="124">
        <v>4.99</v>
      </c>
      <c r="M32" s="124">
        <v>0</v>
      </c>
      <c r="N32" s="124">
        <v>9.1</v>
      </c>
      <c r="O32" s="124">
        <v>9.1</v>
      </c>
      <c r="P32" s="124">
        <v>9.1</v>
      </c>
      <c r="Q32" s="124">
        <v>9.1</v>
      </c>
      <c r="R32" s="124">
        <v>920.52200000000005</v>
      </c>
      <c r="S32" s="124">
        <v>920.52200000000005</v>
      </c>
      <c r="T32" s="124">
        <v>616.79</v>
      </c>
      <c r="U32" s="124">
        <v>8</v>
      </c>
      <c r="V32" s="124">
        <v>8</v>
      </c>
      <c r="W32" s="124">
        <v>937.61208999999997</v>
      </c>
      <c r="X32" s="124">
        <v>919.90300000000002</v>
      </c>
      <c r="Y32" s="124">
        <v>919.90300000000002</v>
      </c>
      <c r="Z32" s="124">
        <v>893.95699999999999</v>
      </c>
      <c r="AA32" s="124">
        <v>893.95699999999999</v>
      </c>
      <c r="AB32" s="124">
        <v>580.52677000000006</v>
      </c>
      <c r="AC32" s="124">
        <v>1011.998</v>
      </c>
      <c r="AD32" s="124">
        <v>977.87199999999996</v>
      </c>
      <c r="AE32" s="124">
        <v>4.0558199999999998</v>
      </c>
      <c r="AF32" s="124">
        <v>3.35337</v>
      </c>
      <c r="AG32" s="124">
        <v>13.04964</v>
      </c>
      <c r="AH32" s="124">
        <v>753.38049000000001</v>
      </c>
      <c r="AI32" s="124">
        <v>982.05</v>
      </c>
      <c r="AJ32" s="124">
        <v>7.69</v>
      </c>
      <c r="AK32" s="124">
        <v>8.77</v>
      </c>
      <c r="AL32" s="124">
        <v>512.40597000000002</v>
      </c>
      <c r="AM32" s="124">
        <v>512.40597000000002</v>
      </c>
      <c r="AN32" s="124">
        <v>512.40597000000002</v>
      </c>
      <c r="AO32" s="124">
        <v>304.24104</v>
      </c>
      <c r="AP32" s="124">
        <v>0</v>
      </c>
      <c r="AQ32" s="124">
        <v>293.48302000000001</v>
      </c>
      <c r="AR32" s="124">
        <v>269.02609999999999</v>
      </c>
      <c r="AS32" s="124">
        <v>171.5</v>
      </c>
      <c r="AT32" s="124">
        <v>0</v>
      </c>
      <c r="AU32" s="124">
        <v>959.60400000000004</v>
      </c>
      <c r="AV32" s="124">
        <v>926.67250000000001</v>
      </c>
    </row>
    <row r="33" spans="1:48" ht="24" customHeight="1" x14ac:dyDescent="0.3">
      <c r="A33" s="16" t="s">
        <v>61</v>
      </c>
      <c r="B33" s="16" t="s">
        <v>835</v>
      </c>
      <c r="C33" s="125">
        <v>0</v>
      </c>
      <c r="D33" s="125">
        <v>0</v>
      </c>
      <c r="E33" s="125">
        <v>12.41</v>
      </c>
      <c r="F33" s="125">
        <v>0</v>
      </c>
      <c r="G33" s="125">
        <v>17.957850000000001</v>
      </c>
      <c r="H33" s="125">
        <v>55.75</v>
      </c>
      <c r="I33" s="125">
        <v>989.87</v>
      </c>
      <c r="J33" s="125">
        <v>345.15</v>
      </c>
      <c r="K33" s="125">
        <v>12.31</v>
      </c>
      <c r="L33" s="125">
        <v>6.11</v>
      </c>
      <c r="M33" s="125">
        <v>0</v>
      </c>
      <c r="N33" s="125">
        <v>8.6999999999999993</v>
      </c>
      <c r="O33" s="125">
        <v>8.6999999999999993</v>
      </c>
      <c r="P33" s="125">
        <v>8.6999999999999993</v>
      </c>
      <c r="Q33" s="125">
        <v>8.6999999999999993</v>
      </c>
      <c r="R33" s="125">
        <v>936.78200000000004</v>
      </c>
      <c r="S33" s="125">
        <v>936.78200000000004</v>
      </c>
      <c r="T33" s="125">
        <v>1165.0999999999999</v>
      </c>
      <c r="U33" s="125">
        <v>8</v>
      </c>
      <c r="V33" s="125">
        <v>8</v>
      </c>
      <c r="W33" s="125">
        <v>974.86122</v>
      </c>
      <c r="X33" s="125">
        <v>986.58399999999995</v>
      </c>
      <c r="Y33" s="125">
        <v>986.58399999999995</v>
      </c>
      <c r="Z33" s="125">
        <v>972.96699999999998</v>
      </c>
      <c r="AA33" s="125">
        <v>972.96699999999998</v>
      </c>
      <c r="AB33" s="125">
        <v>665.55555000000004</v>
      </c>
      <c r="AC33" s="125">
        <v>968.46299999999997</v>
      </c>
      <c r="AD33" s="125">
        <v>967.64300000000003</v>
      </c>
      <c r="AE33" s="125">
        <v>6.0225499999999998</v>
      </c>
      <c r="AF33" s="125">
        <v>3.79528</v>
      </c>
      <c r="AG33" s="125">
        <v>14.26427</v>
      </c>
      <c r="AH33" s="125">
        <v>950.48892000000001</v>
      </c>
      <c r="AI33" s="125">
        <v>968.56</v>
      </c>
      <c r="AJ33" s="125">
        <v>7.88</v>
      </c>
      <c r="AK33" s="125">
        <v>8.27</v>
      </c>
      <c r="AL33" s="125">
        <v>512.40597000000002</v>
      </c>
      <c r="AM33" s="125">
        <v>512.40597000000002</v>
      </c>
      <c r="AN33" s="125">
        <v>512.40597000000002</v>
      </c>
      <c r="AO33" s="125">
        <v>304.24104</v>
      </c>
      <c r="AP33" s="125">
        <v>0</v>
      </c>
      <c r="AQ33" s="125">
        <v>293.48302000000001</v>
      </c>
      <c r="AR33" s="125">
        <v>269.02609999999999</v>
      </c>
      <c r="AS33" s="125">
        <v>171.5</v>
      </c>
      <c r="AT33" s="125">
        <v>0</v>
      </c>
      <c r="AU33" s="125">
        <v>1030.43</v>
      </c>
      <c r="AV33" s="125">
        <v>924.18499999999995</v>
      </c>
    </row>
    <row r="34" spans="1:48" ht="24" customHeight="1" x14ac:dyDescent="0.3">
      <c r="A34" s="16" t="s">
        <v>61</v>
      </c>
      <c r="B34" s="16" t="s">
        <v>836</v>
      </c>
      <c r="C34" s="125">
        <v>0</v>
      </c>
      <c r="D34" s="125">
        <v>0</v>
      </c>
      <c r="E34" s="125">
        <v>11.17</v>
      </c>
      <c r="F34" s="125">
        <v>0</v>
      </c>
      <c r="G34" s="125">
        <v>17.957850000000001</v>
      </c>
      <c r="H34" s="125">
        <v>51.82</v>
      </c>
      <c r="I34" s="125">
        <v>950.75</v>
      </c>
      <c r="J34" s="125">
        <v>250.495</v>
      </c>
      <c r="K34" s="125">
        <v>12.52</v>
      </c>
      <c r="L34" s="125">
        <v>6.02</v>
      </c>
      <c r="M34" s="125">
        <v>0</v>
      </c>
      <c r="N34" s="125">
        <v>9.5</v>
      </c>
      <c r="O34" s="125">
        <v>9.5</v>
      </c>
      <c r="P34" s="125">
        <v>9.5</v>
      </c>
      <c r="Q34" s="125">
        <v>9.5</v>
      </c>
      <c r="R34" s="125">
        <v>933.36900000000003</v>
      </c>
      <c r="S34" s="125">
        <v>933.36900000000003</v>
      </c>
      <c r="T34" s="125">
        <v>954.57</v>
      </c>
      <c r="U34" s="125">
        <v>7</v>
      </c>
      <c r="V34" s="125">
        <v>8</v>
      </c>
      <c r="W34" s="125">
        <v>982.07599000000005</v>
      </c>
      <c r="X34" s="125">
        <v>987.3</v>
      </c>
      <c r="Y34" s="125">
        <v>987.3</v>
      </c>
      <c r="Z34" s="125">
        <v>972.69</v>
      </c>
      <c r="AA34" s="125">
        <v>972.69</v>
      </c>
      <c r="AB34" s="125">
        <v>587.01854000000003</v>
      </c>
      <c r="AC34" s="125">
        <v>1029.7529999999999</v>
      </c>
      <c r="AD34" s="125">
        <v>965.09799999999996</v>
      </c>
      <c r="AE34" s="125">
        <v>7.3944599999999996</v>
      </c>
      <c r="AF34" s="125">
        <v>7.2151800000000001</v>
      </c>
      <c r="AG34" s="125">
        <v>20.526009999999999</v>
      </c>
      <c r="AH34" s="125">
        <v>925.23080000000004</v>
      </c>
      <c r="AI34" s="125">
        <v>965.4</v>
      </c>
      <c r="AJ34" s="125">
        <v>8.67</v>
      </c>
      <c r="AK34" s="125">
        <v>8.73</v>
      </c>
      <c r="AL34" s="125">
        <v>512.40597000000002</v>
      </c>
      <c r="AM34" s="125">
        <v>512.40597000000002</v>
      </c>
      <c r="AN34" s="125">
        <v>512.40597000000002</v>
      </c>
      <c r="AO34" s="125">
        <v>304.24104</v>
      </c>
      <c r="AP34" s="125">
        <v>0</v>
      </c>
      <c r="AQ34" s="125">
        <v>293.48302000000001</v>
      </c>
      <c r="AR34" s="125">
        <v>269.02609999999999</v>
      </c>
      <c r="AS34" s="125">
        <v>171.5</v>
      </c>
      <c r="AT34" s="125">
        <v>0</v>
      </c>
      <c r="AU34" s="125">
        <v>959.44500000000005</v>
      </c>
      <c r="AV34" s="125">
        <v>924.06600000000003</v>
      </c>
    </row>
    <row r="35" spans="1:48" ht="24" customHeight="1" x14ac:dyDescent="0.3">
      <c r="A35" s="16" t="s">
        <v>61</v>
      </c>
      <c r="B35" s="16" t="s">
        <v>837</v>
      </c>
      <c r="C35" s="125">
        <v>0</v>
      </c>
      <c r="D35" s="125">
        <v>0</v>
      </c>
      <c r="E35" s="125">
        <v>12.31</v>
      </c>
      <c r="F35" s="125">
        <v>0</v>
      </c>
      <c r="G35" s="125">
        <v>17.957850000000001</v>
      </c>
      <c r="H35" s="125">
        <v>52.52</v>
      </c>
      <c r="I35" s="125">
        <v>896.85</v>
      </c>
      <c r="J35" s="125">
        <v>266.04500000000002</v>
      </c>
      <c r="K35" s="125">
        <v>11.73</v>
      </c>
      <c r="L35" s="125">
        <v>5.66</v>
      </c>
      <c r="M35" s="125">
        <v>0</v>
      </c>
      <c r="N35" s="125">
        <v>10.199999999999999</v>
      </c>
      <c r="O35" s="125">
        <v>10.199999999999999</v>
      </c>
      <c r="P35" s="125">
        <v>10.199999999999999</v>
      </c>
      <c r="Q35" s="125">
        <v>10.199999999999999</v>
      </c>
      <c r="R35" s="125">
        <v>968.33500000000004</v>
      </c>
      <c r="S35" s="125">
        <v>968.33500000000004</v>
      </c>
      <c r="T35" s="125">
        <v>973.86</v>
      </c>
      <c r="U35" s="125">
        <v>6</v>
      </c>
      <c r="V35" s="125">
        <v>6</v>
      </c>
      <c r="W35" s="125">
        <v>973.66084999999998</v>
      </c>
      <c r="X35" s="125">
        <v>984.50300000000004</v>
      </c>
      <c r="Y35" s="125">
        <v>984.50300000000004</v>
      </c>
      <c r="Z35" s="125">
        <v>973.73500000000001</v>
      </c>
      <c r="AA35" s="125">
        <v>973.73500000000001</v>
      </c>
      <c r="AB35" s="125">
        <v>471.11376000000001</v>
      </c>
      <c r="AC35" s="125">
        <v>938.19799999999998</v>
      </c>
      <c r="AD35" s="125">
        <v>957.21100000000001</v>
      </c>
      <c r="AE35" s="125">
        <v>6.59978</v>
      </c>
      <c r="AF35" s="125">
        <v>7.6974400000000003</v>
      </c>
      <c r="AG35" s="125">
        <v>2.8835099999999998</v>
      </c>
      <c r="AH35" s="125">
        <v>955.16345000000001</v>
      </c>
      <c r="AI35" s="125">
        <v>957.17</v>
      </c>
      <c r="AJ35" s="125">
        <v>8.74</v>
      </c>
      <c r="AK35" s="125">
        <v>8.93</v>
      </c>
      <c r="AL35" s="125">
        <v>512.40597000000002</v>
      </c>
      <c r="AM35" s="125">
        <v>512.40597000000002</v>
      </c>
      <c r="AN35" s="125">
        <v>512.40597000000002</v>
      </c>
      <c r="AO35" s="125">
        <v>304.24104</v>
      </c>
      <c r="AP35" s="125">
        <v>0</v>
      </c>
      <c r="AQ35" s="125">
        <v>293.48302000000001</v>
      </c>
      <c r="AR35" s="125">
        <v>269.02609999999999</v>
      </c>
      <c r="AS35" s="125">
        <v>171.5</v>
      </c>
      <c r="AT35" s="125">
        <v>0</v>
      </c>
      <c r="AU35" s="125">
        <v>903.84900000000005</v>
      </c>
      <c r="AV35" s="125">
        <v>913.89449999999999</v>
      </c>
    </row>
    <row r="36" spans="1:48" ht="24" customHeight="1" x14ac:dyDescent="0.3">
      <c r="A36" s="16" t="s">
        <v>61</v>
      </c>
      <c r="B36" s="16" t="s">
        <v>838</v>
      </c>
      <c r="C36" s="125">
        <v>0</v>
      </c>
      <c r="D36" s="125">
        <v>0</v>
      </c>
      <c r="E36" s="125">
        <v>12.35</v>
      </c>
      <c r="F36" s="125">
        <v>0</v>
      </c>
      <c r="G36" s="125">
        <v>17.957850000000001</v>
      </c>
      <c r="H36" s="125">
        <v>53.38</v>
      </c>
      <c r="I36" s="125">
        <v>810.98</v>
      </c>
      <c r="J36" s="125">
        <v>267.49099999999999</v>
      </c>
      <c r="K36" s="125">
        <v>12.3</v>
      </c>
      <c r="L36" s="125">
        <v>6.3</v>
      </c>
      <c r="M36" s="125">
        <v>0</v>
      </c>
      <c r="N36" s="125">
        <v>10.4</v>
      </c>
      <c r="O36" s="125">
        <v>10.4</v>
      </c>
      <c r="P36" s="125">
        <v>10.4</v>
      </c>
      <c r="Q36" s="125">
        <v>10.4</v>
      </c>
      <c r="R36" s="125">
        <v>931.61099999999999</v>
      </c>
      <c r="S36" s="125">
        <v>931.61099999999999</v>
      </c>
      <c r="T36" s="125">
        <v>967.57</v>
      </c>
      <c r="U36" s="125">
        <v>1</v>
      </c>
      <c r="V36" s="125">
        <v>1</v>
      </c>
      <c r="W36" s="125">
        <v>953.12118999999996</v>
      </c>
      <c r="X36" s="125">
        <v>968.82899999999995</v>
      </c>
      <c r="Y36" s="125">
        <v>968.82899999999995</v>
      </c>
      <c r="Z36" s="125">
        <v>961.22900000000004</v>
      </c>
      <c r="AA36" s="125">
        <v>961.22900000000004</v>
      </c>
      <c r="AB36" s="125">
        <v>446.87615</v>
      </c>
      <c r="AC36" s="125">
        <v>830.65300000000002</v>
      </c>
      <c r="AD36" s="125">
        <v>949.38699999999994</v>
      </c>
      <c r="AE36" s="125">
        <v>8.9801000000000002</v>
      </c>
      <c r="AF36" s="125">
        <v>8.2135200000000008</v>
      </c>
      <c r="AG36" s="125">
        <v>20.587620000000001</v>
      </c>
      <c r="AH36" s="125">
        <v>952.30187999999998</v>
      </c>
      <c r="AI36" s="125">
        <v>953.41</v>
      </c>
      <c r="AJ36" s="125">
        <v>8.6199999999999992</v>
      </c>
      <c r="AK36" s="125">
        <v>9.5299999999999994</v>
      </c>
      <c r="AL36" s="125">
        <v>512.40597000000002</v>
      </c>
      <c r="AM36" s="125">
        <v>512.40597000000002</v>
      </c>
      <c r="AN36" s="125">
        <v>512.40597000000002</v>
      </c>
      <c r="AO36" s="125">
        <v>294.63342999999998</v>
      </c>
      <c r="AP36" s="125">
        <v>0</v>
      </c>
      <c r="AQ36" s="125">
        <v>293.48302000000001</v>
      </c>
      <c r="AR36" s="125">
        <v>269.02609999999999</v>
      </c>
      <c r="AS36" s="125">
        <v>171.5</v>
      </c>
      <c r="AT36" s="125">
        <v>0</v>
      </c>
      <c r="AU36" s="125">
        <v>798.57</v>
      </c>
      <c r="AV36" s="125">
        <v>897.59050000000002</v>
      </c>
    </row>
    <row r="37" spans="1:48" ht="24" customHeight="1" x14ac:dyDescent="0.3">
      <c r="A37" s="16" t="s">
        <v>61</v>
      </c>
      <c r="B37" s="16" t="s">
        <v>839</v>
      </c>
      <c r="C37" s="125">
        <v>0</v>
      </c>
      <c r="D37" s="125">
        <v>0</v>
      </c>
      <c r="E37" s="125">
        <v>11.56</v>
      </c>
      <c r="F37" s="125">
        <v>0</v>
      </c>
      <c r="G37" s="125">
        <v>17.957850000000001</v>
      </c>
      <c r="H37" s="125">
        <v>46.91</v>
      </c>
      <c r="I37" s="125">
        <v>703.3</v>
      </c>
      <c r="J37" s="125">
        <v>231.19</v>
      </c>
      <c r="K37" s="125">
        <v>11.56</v>
      </c>
      <c r="L37" s="125">
        <v>5.96</v>
      </c>
      <c r="M37" s="125">
        <v>0</v>
      </c>
      <c r="N37" s="125">
        <v>10.3</v>
      </c>
      <c r="O37" s="125">
        <v>10.3</v>
      </c>
      <c r="P37" s="125">
        <v>10.3</v>
      </c>
      <c r="Q37" s="125">
        <v>10.3</v>
      </c>
      <c r="R37" s="125">
        <v>939.49199999999996</v>
      </c>
      <c r="S37" s="125">
        <v>939.49199999999996</v>
      </c>
      <c r="T37" s="125">
        <v>946.93</v>
      </c>
      <c r="U37" s="125">
        <v>5</v>
      </c>
      <c r="V37" s="125">
        <v>4</v>
      </c>
      <c r="W37" s="125">
        <v>947.45187999999996</v>
      </c>
      <c r="X37" s="125">
        <v>953.35299999999995</v>
      </c>
      <c r="Y37" s="125">
        <v>953.35299999999995</v>
      </c>
      <c r="Z37" s="125">
        <v>947.53700000000003</v>
      </c>
      <c r="AA37" s="125">
        <v>947.53700000000003</v>
      </c>
      <c r="AB37" s="125">
        <v>310.45400000000001</v>
      </c>
      <c r="AC37" s="125">
        <v>714.42700000000002</v>
      </c>
      <c r="AD37" s="125">
        <v>921.73299999999995</v>
      </c>
      <c r="AE37" s="125">
        <v>11.1416</v>
      </c>
      <c r="AF37" s="125">
        <v>10.088290000000001</v>
      </c>
      <c r="AG37" s="125">
        <v>32.670270000000002</v>
      </c>
      <c r="AH37" s="125">
        <v>938.71993999999995</v>
      </c>
      <c r="AI37" s="125">
        <v>925.87</v>
      </c>
      <c r="AJ37" s="125">
        <v>8.39</v>
      </c>
      <c r="AK37" s="125">
        <v>9.5399999999999991</v>
      </c>
      <c r="AL37" s="125">
        <v>512.40597000000002</v>
      </c>
      <c r="AM37" s="125">
        <v>512.40597000000002</v>
      </c>
      <c r="AN37" s="125">
        <v>512.40597000000002</v>
      </c>
      <c r="AO37" s="125">
        <v>275.41820999999999</v>
      </c>
      <c r="AP37" s="125">
        <v>0</v>
      </c>
      <c r="AQ37" s="125">
        <v>293.48302000000001</v>
      </c>
      <c r="AR37" s="125">
        <v>269.02609999999999</v>
      </c>
      <c r="AS37" s="125">
        <v>171.5</v>
      </c>
      <c r="AT37" s="125">
        <v>0</v>
      </c>
      <c r="AU37" s="125">
        <v>678.93799999999999</v>
      </c>
      <c r="AV37" s="125">
        <v>859.2115</v>
      </c>
    </row>
    <row r="38" spans="1:48" ht="24" customHeight="1" x14ac:dyDescent="0.3">
      <c r="A38" s="16" t="s">
        <v>61</v>
      </c>
      <c r="B38" s="16" t="s">
        <v>840</v>
      </c>
      <c r="C38" s="125">
        <v>0</v>
      </c>
      <c r="D38" s="125">
        <v>0</v>
      </c>
      <c r="E38" s="125">
        <v>13.98</v>
      </c>
      <c r="F38" s="125">
        <v>0</v>
      </c>
      <c r="G38" s="125">
        <v>17.957850000000001</v>
      </c>
      <c r="H38" s="125">
        <v>47.64</v>
      </c>
      <c r="I38" s="125">
        <v>591.45000000000005</v>
      </c>
      <c r="J38" s="125">
        <v>128.172</v>
      </c>
      <c r="K38" s="125">
        <v>11.56</v>
      </c>
      <c r="L38" s="125">
        <v>5.12</v>
      </c>
      <c r="M38" s="125">
        <v>0</v>
      </c>
      <c r="N38" s="125">
        <v>11.3</v>
      </c>
      <c r="O38" s="125">
        <v>11.3</v>
      </c>
      <c r="P38" s="125">
        <v>11.3</v>
      </c>
      <c r="Q38" s="125">
        <v>11.3</v>
      </c>
      <c r="R38" s="125">
        <v>919.34</v>
      </c>
      <c r="S38" s="125">
        <v>919.34</v>
      </c>
      <c r="T38" s="125">
        <v>905.5</v>
      </c>
      <c r="U38" s="125">
        <v>6</v>
      </c>
      <c r="V38" s="125">
        <v>5</v>
      </c>
      <c r="W38" s="125">
        <v>907.47130000000004</v>
      </c>
      <c r="X38" s="125">
        <v>908.29700000000003</v>
      </c>
      <c r="Y38" s="125">
        <v>908.29700000000003</v>
      </c>
      <c r="Z38" s="125">
        <v>908.09</v>
      </c>
      <c r="AA38" s="125">
        <v>908.09</v>
      </c>
      <c r="AB38" s="125">
        <v>112.66127</v>
      </c>
      <c r="AC38" s="125">
        <v>587.01400000000001</v>
      </c>
      <c r="AD38" s="125">
        <v>865.52599999999995</v>
      </c>
      <c r="AE38" s="125">
        <v>11.012449999999999</v>
      </c>
      <c r="AF38" s="125">
        <v>10.67116</v>
      </c>
      <c r="AG38" s="125">
        <v>1.0369900000000001</v>
      </c>
      <c r="AH38" s="125">
        <v>918.53033000000005</v>
      </c>
      <c r="AI38" s="125">
        <v>882.13</v>
      </c>
      <c r="AJ38" s="125">
        <v>8.9700000000000006</v>
      </c>
      <c r="AK38" s="125">
        <v>9.1199999999999992</v>
      </c>
      <c r="AL38" s="125">
        <v>512.40597000000002</v>
      </c>
      <c r="AM38" s="125">
        <v>512.40597000000002</v>
      </c>
      <c r="AN38" s="125">
        <v>512.40597000000002</v>
      </c>
      <c r="AO38" s="125">
        <v>256.20298000000003</v>
      </c>
      <c r="AP38" s="125">
        <v>0</v>
      </c>
      <c r="AQ38" s="125">
        <v>293.48302000000001</v>
      </c>
      <c r="AR38" s="125">
        <v>269.02609999999999</v>
      </c>
      <c r="AS38" s="125">
        <v>171.5</v>
      </c>
      <c r="AT38" s="125">
        <v>0</v>
      </c>
      <c r="AU38" s="125">
        <v>554.33299999999997</v>
      </c>
      <c r="AV38" s="125">
        <v>785.62350000000004</v>
      </c>
    </row>
    <row r="39" spans="1:48" ht="24" customHeight="1" x14ac:dyDescent="0.3">
      <c r="A39" s="18" t="s">
        <v>61</v>
      </c>
      <c r="B39" s="18" t="s">
        <v>841</v>
      </c>
      <c r="C39" s="126">
        <v>0</v>
      </c>
      <c r="D39" s="126">
        <v>0</v>
      </c>
      <c r="E39" s="126">
        <v>11.24</v>
      </c>
      <c r="F39" s="126">
        <v>0</v>
      </c>
      <c r="G39" s="126">
        <v>17.957850000000001</v>
      </c>
      <c r="H39" s="126">
        <v>50.99</v>
      </c>
      <c r="I39" s="126">
        <v>489.66</v>
      </c>
      <c r="J39" s="126">
        <v>43.223999999999997</v>
      </c>
      <c r="K39" s="126">
        <v>12.47</v>
      </c>
      <c r="L39" s="126">
        <v>5.32</v>
      </c>
      <c r="M39" s="126">
        <v>0</v>
      </c>
      <c r="N39" s="126">
        <v>11.2</v>
      </c>
      <c r="O39" s="126">
        <v>11.2</v>
      </c>
      <c r="P39" s="126">
        <v>11.2</v>
      </c>
      <c r="Q39" s="126">
        <v>11.2</v>
      </c>
      <c r="R39" s="126">
        <v>867.79600000000005</v>
      </c>
      <c r="S39" s="126">
        <v>867.79600000000005</v>
      </c>
      <c r="T39" s="126">
        <v>805.5</v>
      </c>
      <c r="U39" s="126">
        <v>5</v>
      </c>
      <c r="V39" s="126">
        <v>4</v>
      </c>
      <c r="W39" s="126">
        <v>756.37279999999998</v>
      </c>
      <c r="X39" s="126">
        <v>768.77300000000002</v>
      </c>
      <c r="Y39" s="126">
        <v>768.77300000000002</v>
      </c>
      <c r="Z39" s="126">
        <v>795.61099999999999</v>
      </c>
      <c r="AA39" s="126">
        <v>795.61099999999999</v>
      </c>
      <c r="AB39" s="126">
        <v>70.840869999999995</v>
      </c>
      <c r="AC39" s="126">
        <v>455.91</v>
      </c>
      <c r="AD39" s="126">
        <v>749.13400000000001</v>
      </c>
      <c r="AE39" s="126">
        <v>10.524050000000001</v>
      </c>
      <c r="AF39" s="126">
        <v>11.39325</v>
      </c>
      <c r="AG39" s="126">
        <v>3.20642</v>
      </c>
      <c r="AH39" s="126">
        <v>845.14709000000005</v>
      </c>
      <c r="AI39" s="126">
        <v>765.6</v>
      </c>
      <c r="AJ39" s="126">
        <v>8.32</v>
      </c>
      <c r="AK39" s="126">
        <v>9.2200000000000006</v>
      </c>
      <c r="AL39" s="126">
        <v>512.40597000000002</v>
      </c>
      <c r="AM39" s="126">
        <v>512.40597000000002</v>
      </c>
      <c r="AN39" s="126">
        <v>512.40597000000002</v>
      </c>
      <c r="AO39" s="126">
        <v>256.20298000000003</v>
      </c>
      <c r="AP39" s="126">
        <v>288.22836000000001</v>
      </c>
      <c r="AQ39" s="126">
        <v>293.48302000000001</v>
      </c>
      <c r="AR39" s="126">
        <v>269.02609999999999</v>
      </c>
      <c r="AS39" s="126">
        <v>171.5</v>
      </c>
      <c r="AT39" s="126">
        <v>0</v>
      </c>
      <c r="AU39" s="126">
        <v>416.26</v>
      </c>
      <c r="AV39" s="126">
        <v>646</v>
      </c>
    </row>
    <row r="40" spans="1:48" ht="24" customHeight="1" x14ac:dyDescent="0.3">
      <c r="A40" s="13" t="s">
        <v>61</v>
      </c>
      <c r="B40" s="13" t="s">
        <v>842</v>
      </c>
      <c r="C40" s="124">
        <v>0</v>
      </c>
      <c r="D40" s="124">
        <v>0</v>
      </c>
      <c r="E40" s="124">
        <v>14.3</v>
      </c>
      <c r="F40" s="124">
        <v>0</v>
      </c>
      <c r="G40" s="124">
        <v>17.67257</v>
      </c>
      <c r="H40" s="124">
        <v>51.49</v>
      </c>
      <c r="I40" s="124">
        <v>352.26</v>
      </c>
      <c r="J40" s="124">
        <v>28.25</v>
      </c>
      <c r="K40" s="124">
        <v>12.94</v>
      </c>
      <c r="L40" s="124">
        <v>5.8</v>
      </c>
      <c r="M40" s="124">
        <v>0</v>
      </c>
      <c r="N40" s="124">
        <v>11.8</v>
      </c>
      <c r="O40" s="124">
        <v>11.8</v>
      </c>
      <c r="P40" s="124">
        <v>11.8</v>
      </c>
      <c r="Q40" s="124">
        <v>11.8</v>
      </c>
      <c r="R40" s="124">
        <v>715.29399999999998</v>
      </c>
      <c r="S40" s="124">
        <v>715.29399999999998</v>
      </c>
      <c r="T40" s="124">
        <v>507.93</v>
      </c>
      <c r="U40" s="124">
        <v>6</v>
      </c>
      <c r="V40" s="124">
        <v>4</v>
      </c>
      <c r="W40" s="124">
        <v>414.26441999999997</v>
      </c>
      <c r="X40" s="124">
        <v>436.11700000000002</v>
      </c>
      <c r="Y40" s="124">
        <v>436.11700000000002</v>
      </c>
      <c r="Z40" s="124">
        <v>486.65100000000001</v>
      </c>
      <c r="AA40" s="124">
        <v>486.65100000000001</v>
      </c>
      <c r="AB40" s="124">
        <v>93.289150000000006</v>
      </c>
      <c r="AC40" s="124">
        <v>304.959</v>
      </c>
      <c r="AD40" s="124">
        <v>526.71500000000003</v>
      </c>
      <c r="AE40" s="124">
        <v>11.2629</v>
      </c>
      <c r="AF40" s="124">
        <v>11.340439999999999</v>
      </c>
      <c r="AG40" s="124">
        <v>0</v>
      </c>
      <c r="AH40" s="124">
        <v>565.38931000000002</v>
      </c>
      <c r="AI40" s="124">
        <v>601.13</v>
      </c>
      <c r="AJ40" s="124">
        <v>7.93</v>
      </c>
      <c r="AK40" s="124">
        <v>8.56</v>
      </c>
      <c r="AL40" s="124">
        <v>512.40597000000002</v>
      </c>
      <c r="AM40" s="124">
        <v>512.40597000000002</v>
      </c>
      <c r="AN40" s="124">
        <v>512.40597000000002</v>
      </c>
      <c r="AO40" s="124">
        <v>272.21566999999999</v>
      </c>
      <c r="AP40" s="124">
        <v>304.24104</v>
      </c>
      <c r="AQ40" s="124">
        <v>293.48302000000001</v>
      </c>
      <c r="AR40" s="124">
        <v>269.02609999999999</v>
      </c>
      <c r="AS40" s="124">
        <v>171.5</v>
      </c>
      <c r="AT40" s="124">
        <v>0</v>
      </c>
      <c r="AU40" s="124">
        <v>274.08</v>
      </c>
      <c r="AV40" s="124">
        <v>311.60649999999998</v>
      </c>
    </row>
    <row r="41" spans="1:48" ht="24" customHeight="1" x14ac:dyDescent="0.3">
      <c r="A41" s="16" t="s">
        <v>61</v>
      </c>
      <c r="B41" s="16" t="s">
        <v>843</v>
      </c>
      <c r="C41" s="125">
        <v>0</v>
      </c>
      <c r="D41" s="125">
        <v>0</v>
      </c>
      <c r="E41" s="125">
        <v>12.22</v>
      </c>
      <c r="F41" s="125">
        <v>0</v>
      </c>
      <c r="G41" s="125">
        <v>17.67257</v>
      </c>
      <c r="H41" s="125">
        <v>49.64</v>
      </c>
      <c r="I41" s="125">
        <v>197.16</v>
      </c>
      <c r="J41" s="125">
        <v>18.277000000000001</v>
      </c>
      <c r="K41" s="125">
        <v>13.24</v>
      </c>
      <c r="L41" s="125">
        <v>7.04</v>
      </c>
      <c r="M41" s="125">
        <v>2.7</v>
      </c>
      <c r="N41" s="125">
        <v>11.5</v>
      </c>
      <c r="O41" s="125">
        <v>11.5</v>
      </c>
      <c r="P41" s="125">
        <v>11.5</v>
      </c>
      <c r="Q41" s="125">
        <v>11.5</v>
      </c>
      <c r="R41" s="125">
        <v>438.47399999999999</v>
      </c>
      <c r="S41" s="125">
        <v>438.47399999999999</v>
      </c>
      <c r="T41" s="125">
        <v>237.43</v>
      </c>
      <c r="U41" s="125">
        <v>6</v>
      </c>
      <c r="V41" s="125">
        <v>5</v>
      </c>
      <c r="W41" s="125">
        <v>91.278210000000001</v>
      </c>
      <c r="X41" s="125">
        <v>115.2</v>
      </c>
      <c r="Y41" s="125">
        <v>115.2</v>
      </c>
      <c r="Z41" s="125">
        <v>153.51</v>
      </c>
      <c r="AA41" s="125">
        <v>153.51</v>
      </c>
      <c r="AB41" s="125">
        <v>88.784890000000004</v>
      </c>
      <c r="AC41" s="125">
        <v>160.32599999999999</v>
      </c>
      <c r="AD41" s="125">
        <v>153.99600000000001</v>
      </c>
      <c r="AE41" s="125">
        <v>9.6846599999999992</v>
      </c>
      <c r="AF41" s="125">
        <v>10.84043</v>
      </c>
      <c r="AG41" s="125">
        <v>18.821929999999998</v>
      </c>
      <c r="AH41" s="125">
        <v>300.39580000000001</v>
      </c>
      <c r="AI41" s="125">
        <v>233.85</v>
      </c>
      <c r="AJ41" s="125">
        <v>8.6199999999999992</v>
      </c>
      <c r="AK41" s="125">
        <v>8.58</v>
      </c>
      <c r="AL41" s="125">
        <v>512.40597000000002</v>
      </c>
      <c r="AM41" s="125">
        <v>512.40597000000002</v>
      </c>
      <c r="AN41" s="125">
        <v>512.40597000000002</v>
      </c>
      <c r="AO41" s="125">
        <v>272.21566999999999</v>
      </c>
      <c r="AP41" s="125">
        <v>304.24104</v>
      </c>
      <c r="AQ41" s="125">
        <v>293.48302000000001</v>
      </c>
      <c r="AR41" s="125">
        <v>269.02609999999999</v>
      </c>
      <c r="AS41" s="125">
        <v>171.5</v>
      </c>
      <c r="AT41" s="125">
        <v>0</v>
      </c>
      <c r="AU41" s="125">
        <v>128.578</v>
      </c>
      <c r="AV41" s="125">
        <v>69.028499999999994</v>
      </c>
    </row>
    <row r="42" spans="1:48" ht="24" customHeight="1" x14ac:dyDescent="0.3">
      <c r="A42" s="16" t="s">
        <v>61</v>
      </c>
      <c r="B42" s="16" t="s">
        <v>844</v>
      </c>
      <c r="C42" s="125">
        <v>0</v>
      </c>
      <c r="D42" s="125">
        <v>0</v>
      </c>
      <c r="E42" s="125">
        <v>10.9</v>
      </c>
      <c r="F42" s="125">
        <v>0</v>
      </c>
      <c r="G42" s="125">
        <v>17.67257</v>
      </c>
      <c r="H42" s="125">
        <v>53.5</v>
      </c>
      <c r="I42" s="125">
        <v>76.83</v>
      </c>
      <c r="J42" s="125">
        <v>18.899000000000001</v>
      </c>
      <c r="K42" s="125">
        <v>12.9</v>
      </c>
      <c r="L42" s="125">
        <v>6.82</v>
      </c>
      <c r="M42" s="125">
        <v>7.01</v>
      </c>
      <c r="N42" s="125">
        <v>11</v>
      </c>
      <c r="O42" s="125">
        <v>11</v>
      </c>
      <c r="P42" s="125">
        <v>11</v>
      </c>
      <c r="Q42" s="125">
        <v>11</v>
      </c>
      <c r="R42" s="125">
        <v>161.79400000000001</v>
      </c>
      <c r="S42" s="125">
        <v>161.79400000000001</v>
      </c>
      <c r="T42" s="125">
        <v>19.899999999999999</v>
      </c>
      <c r="U42" s="125">
        <v>6</v>
      </c>
      <c r="V42" s="125">
        <v>5</v>
      </c>
      <c r="W42" s="125">
        <v>0.99431000000000003</v>
      </c>
      <c r="X42" s="125">
        <v>11.583</v>
      </c>
      <c r="Y42" s="125">
        <v>11.583</v>
      </c>
      <c r="Z42" s="125">
        <v>19.407</v>
      </c>
      <c r="AA42" s="125">
        <v>19.407</v>
      </c>
      <c r="AB42" s="125">
        <v>95.874719999999996</v>
      </c>
      <c r="AC42" s="125">
        <v>12.615</v>
      </c>
      <c r="AD42" s="125">
        <v>0</v>
      </c>
      <c r="AE42" s="125">
        <v>11.202540000000001</v>
      </c>
      <c r="AF42" s="125">
        <v>10.28373</v>
      </c>
      <c r="AG42" s="125">
        <v>58.521369999999997</v>
      </c>
      <c r="AH42" s="125">
        <v>60.756250000000001</v>
      </c>
      <c r="AI42" s="125">
        <v>2.75</v>
      </c>
      <c r="AJ42" s="125">
        <v>8.56</v>
      </c>
      <c r="AK42" s="125">
        <v>8.83</v>
      </c>
      <c r="AL42" s="125">
        <v>512.40597000000002</v>
      </c>
      <c r="AM42" s="125">
        <v>512.40597000000002</v>
      </c>
      <c r="AN42" s="125">
        <v>512.40597000000002</v>
      </c>
      <c r="AO42" s="125">
        <v>272.21566999999999</v>
      </c>
      <c r="AP42" s="125">
        <v>304.24104</v>
      </c>
      <c r="AQ42" s="125">
        <v>293.48302000000001</v>
      </c>
      <c r="AR42" s="125">
        <v>269.02609999999999</v>
      </c>
      <c r="AS42" s="125">
        <v>171.5</v>
      </c>
      <c r="AT42" s="125">
        <v>0</v>
      </c>
      <c r="AU42" s="125">
        <v>7.5049999999999999</v>
      </c>
      <c r="AV42" s="125">
        <v>0.20449999999999999</v>
      </c>
    </row>
    <row r="43" spans="1:48" ht="24" customHeight="1" x14ac:dyDescent="0.3">
      <c r="A43" s="16" t="s">
        <v>61</v>
      </c>
      <c r="B43" s="16" t="s">
        <v>845</v>
      </c>
      <c r="C43" s="125">
        <v>0</v>
      </c>
      <c r="D43" s="125">
        <v>0</v>
      </c>
      <c r="E43" s="125">
        <v>10.84</v>
      </c>
      <c r="F43" s="125">
        <v>0</v>
      </c>
      <c r="G43" s="125">
        <v>17.67257</v>
      </c>
      <c r="H43" s="125">
        <v>53.12</v>
      </c>
      <c r="I43" s="125">
        <v>5.53</v>
      </c>
      <c r="J43" s="125">
        <v>5.4980000000000002</v>
      </c>
      <c r="K43" s="125">
        <v>12.06</v>
      </c>
      <c r="L43" s="125">
        <v>6.5</v>
      </c>
      <c r="M43" s="125">
        <v>7.51</v>
      </c>
      <c r="N43" s="125">
        <v>10.6</v>
      </c>
      <c r="O43" s="125">
        <v>10.6</v>
      </c>
      <c r="P43" s="125">
        <v>10.6</v>
      </c>
      <c r="Q43" s="125">
        <v>10.6</v>
      </c>
      <c r="R43" s="125">
        <v>12.183</v>
      </c>
      <c r="S43" s="125">
        <v>12.183</v>
      </c>
      <c r="T43" s="125">
        <v>0</v>
      </c>
      <c r="U43" s="125">
        <v>6</v>
      </c>
      <c r="V43" s="125">
        <v>6</v>
      </c>
      <c r="W43" s="125">
        <v>0</v>
      </c>
      <c r="X43" s="125">
        <v>0</v>
      </c>
      <c r="Y43" s="125">
        <v>0</v>
      </c>
      <c r="Z43" s="125">
        <v>0</v>
      </c>
      <c r="AA43" s="125">
        <v>0</v>
      </c>
      <c r="AB43" s="125">
        <v>73.696809999999999</v>
      </c>
      <c r="AC43" s="125">
        <v>0</v>
      </c>
      <c r="AD43" s="125">
        <v>0</v>
      </c>
      <c r="AE43" s="125">
        <v>8.9460300000000004</v>
      </c>
      <c r="AF43" s="125">
        <v>8.8822899999999994</v>
      </c>
      <c r="AG43" s="125">
        <v>0</v>
      </c>
      <c r="AH43" s="125">
        <v>0</v>
      </c>
      <c r="AI43" s="125">
        <v>0</v>
      </c>
      <c r="AJ43" s="125">
        <v>8.31</v>
      </c>
      <c r="AK43" s="125">
        <v>8.3000000000000007</v>
      </c>
      <c r="AL43" s="125">
        <v>512.40597000000002</v>
      </c>
      <c r="AM43" s="125">
        <v>512.40597000000002</v>
      </c>
      <c r="AN43" s="125">
        <v>512.40597000000002</v>
      </c>
      <c r="AO43" s="125">
        <v>272.21566999999999</v>
      </c>
      <c r="AP43" s="125">
        <v>304.24104</v>
      </c>
      <c r="AQ43" s="125">
        <v>293.48302000000001</v>
      </c>
      <c r="AR43" s="125">
        <v>269.02609999999999</v>
      </c>
      <c r="AS43" s="125">
        <v>171.5</v>
      </c>
      <c r="AT43" s="125">
        <v>0</v>
      </c>
      <c r="AU43" s="125">
        <v>0</v>
      </c>
      <c r="AV43" s="125">
        <v>0</v>
      </c>
    </row>
    <row r="44" spans="1:48" ht="24" customHeight="1" x14ac:dyDescent="0.3">
      <c r="A44" s="16" t="s">
        <v>61</v>
      </c>
      <c r="B44" s="16" t="s">
        <v>846</v>
      </c>
      <c r="C44" s="125">
        <v>0</v>
      </c>
      <c r="D44" s="125">
        <v>0</v>
      </c>
      <c r="E44" s="125">
        <v>11.69</v>
      </c>
      <c r="F44" s="125">
        <v>0</v>
      </c>
      <c r="G44" s="125">
        <v>17.67257</v>
      </c>
      <c r="H44" s="125">
        <v>54.8</v>
      </c>
      <c r="I44" s="125"/>
      <c r="J44" s="125">
        <v>0</v>
      </c>
      <c r="K44" s="125">
        <v>11.18</v>
      </c>
      <c r="L44" s="125">
        <v>5.59</v>
      </c>
      <c r="M44" s="125">
        <v>8.14</v>
      </c>
      <c r="N44" s="125">
        <v>9.1999999999999993</v>
      </c>
      <c r="O44" s="125">
        <v>9.1999999999999993</v>
      </c>
      <c r="P44" s="125">
        <v>9.1999999999999993</v>
      </c>
      <c r="Q44" s="125">
        <v>9.1999999999999993</v>
      </c>
      <c r="R44" s="125">
        <v>0</v>
      </c>
      <c r="S44" s="125">
        <v>0</v>
      </c>
      <c r="T44" s="125">
        <v>0</v>
      </c>
      <c r="U44" s="125">
        <v>5</v>
      </c>
      <c r="V44" s="125">
        <v>5</v>
      </c>
      <c r="W44" s="125">
        <v>0</v>
      </c>
      <c r="X44" s="125">
        <v>0</v>
      </c>
      <c r="Y44" s="125">
        <v>0</v>
      </c>
      <c r="Z44" s="125">
        <v>0</v>
      </c>
      <c r="AA44" s="125">
        <v>0</v>
      </c>
      <c r="AB44" s="125">
        <v>22.416399999999999</v>
      </c>
      <c r="AC44" s="125">
        <v>0</v>
      </c>
      <c r="AD44" s="125">
        <v>0</v>
      </c>
      <c r="AE44" s="125">
        <v>8.7254799999999992</v>
      </c>
      <c r="AF44" s="125">
        <v>7.8697600000000003</v>
      </c>
      <c r="AG44" s="125">
        <v>0</v>
      </c>
      <c r="AH44" s="125">
        <v>0</v>
      </c>
      <c r="AI44" s="125">
        <v>0</v>
      </c>
      <c r="AJ44" s="125">
        <v>8.9499999999999993</v>
      </c>
      <c r="AK44" s="125">
        <v>8.6</v>
      </c>
      <c r="AL44" s="125">
        <v>512.40597000000002</v>
      </c>
      <c r="AM44" s="125">
        <v>512.40597000000002</v>
      </c>
      <c r="AN44" s="125">
        <v>512.40597000000002</v>
      </c>
      <c r="AO44" s="125">
        <v>313.84866</v>
      </c>
      <c r="AP44" s="125">
        <v>326.65881000000002</v>
      </c>
      <c r="AQ44" s="125">
        <v>293.48302000000001</v>
      </c>
      <c r="AR44" s="125">
        <v>269.02609999999999</v>
      </c>
      <c r="AS44" s="125">
        <v>173.95</v>
      </c>
      <c r="AT44" s="125">
        <v>0</v>
      </c>
      <c r="AU44" s="125">
        <v>0</v>
      </c>
      <c r="AV44" s="125">
        <v>0</v>
      </c>
    </row>
    <row r="45" spans="1:48" ht="24" customHeight="1" x14ac:dyDescent="0.3">
      <c r="A45" s="16" t="s">
        <v>61</v>
      </c>
      <c r="B45" s="16" t="s">
        <v>847</v>
      </c>
      <c r="C45" s="125">
        <v>0</v>
      </c>
      <c r="D45" s="125">
        <v>0</v>
      </c>
      <c r="E45" s="125">
        <v>11.79</v>
      </c>
      <c r="F45" s="125">
        <v>0</v>
      </c>
      <c r="G45" s="125">
        <v>17.67257</v>
      </c>
      <c r="H45" s="125">
        <v>48.36</v>
      </c>
      <c r="I45" s="125"/>
      <c r="J45" s="125">
        <v>0</v>
      </c>
      <c r="K45" s="125">
        <v>10.7</v>
      </c>
      <c r="L45" s="125">
        <v>5.77</v>
      </c>
      <c r="M45" s="125">
        <v>8.4499999999999993</v>
      </c>
      <c r="N45" s="125">
        <v>8.1999999999999993</v>
      </c>
      <c r="O45" s="125">
        <v>8.1999999999999993</v>
      </c>
      <c r="P45" s="125">
        <v>8.1999999999999993</v>
      </c>
      <c r="Q45" s="125">
        <v>8.1999999999999993</v>
      </c>
      <c r="R45" s="125">
        <v>0</v>
      </c>
      <c r="S45" s="125">
        <v>0</v>
      </c>
      <c r="T45" s="125">
        <v>0</v>
      </c>
      <c r="U45" s="125">
        <v>5</v>
      </c>
      <c r="V45" s="125">
        <v>5</v>
      </c>
      <c r="W45" s="125">
        <v>0</v>
      </c>
      <c r="X45" s="125">
        <v>0</v>
      </c>
      <c r="Y45" s="125">
        <v>0</v>
      </c>
      <c r="Z45" s="125">
        <v>0</v>
      </c>
      <c r="AA45" s="125">
        <v>0</v>
      </c>
      <c r="AB45" s="125">
        <v>1.6389999999999998E-2</v>
      </c>
      <c r="AC45" s="125">
        <v>0</v>
      </c>
      <c r="AD45" s="125">
        <v>0</v>
      </c>
      <c r="AE45" s="125">
        <v>8.9041300000000003</v>
      </c>
      <c r="AF45" s="125">
        <v>8.1131100000000007</v>
      </c>
      <c r="AG45" s="125">
        <v>0</v>
      </c>
      <c r="AH45" s="125">
        <v>0</v>
      </c>
      <c r="AI45" s="125">
        <v>0</v>
      </c>
      <c r="AJ45" s="125">
        <v>9.59</v>
      </c>
      <c r="AK45" s="125">
        <v>9.17</v>
      </c>
      <c r="AL45" s="125">
        <v>512.40597000000002</v>
      </c>
      <c r="AM45" s="125">
        <v>512.40597000000002</v>
      </c>
      <c r="AN45" s="125">
        <v>512.40597000000002</v>
      </c>
      <c r="AO45" s="125">
        <v>400.31716</v>
      </c>
      <c r="AP45" s="125">
        <v>406.72224</v>
      </c>
      <c r="AQ45" s="125">
        <v>293.48302000000001</v>
      </c>
      <c r="AR45" s="125">
        <v>269.02609999999999</v>
      </c>
      <c r="AS45" s="125">
        <v>183.75</v>
      </c>
      <c r="AT45" s="125">
        <v>0</v>
      </c>
      <c r="AU45" s="125">
        <v>0</v>
      </c>
      <c r="AV45" s="125">
        <v>0</v>
      </c>
    </row>
    <row r="46" spans="1:48" ht="24" customHeight="1" x14ac:dyDescent="0.3">
      <c r="A46" s="16" t="s">
        <v>61</v>
      </c>
      <c r="B46" s="16" t="s">
        <v>848</v>
      </c>
      <c r="C46" s="125">
        <v>0</v>
      </c>
      <c r="D46" s="125">
        <v>0</v>
      </c>
      <c r="E46" s="125">
        <v>14.33</v>
      </c>
      <c r="F46" s="125">
        <v>0</v>
      </c>
      <c r="G46" s="125">
        <v>17.67257</v>
      </c>
      <c r="H46" s="125">
        <v>48.3</v>
      </c>
      <c r="I46" s="125"/>
      <c r="J46" s="125">
        <v>0</v>
      </c>
      <c r="K46" s="125">
        <v>10.58</v>
      </c>
      <c r="L46" s="125">
        <v>5.12</v>
      </c>
      <c r="M46" s="125">
        <v>9.01</v>
      </c>
      <c r="N46" s="125">
        <v>8</v>
      </c>
      <c r="O46" s="125">
        <v>8</v>
      </c>
      <c r="P46" s="125">
        <v>8</v>
      </c>
      <c r="Q46" s="125">
        <v>8</v>
      </c>
      <c r="R46" s="125">
        <v>0</v>
      </c>
      <c r="S46" s="125">
        <v>0</v>
      </c>
      <c r="T46" s="125">
        <v>0</v>
      </c>
      <c r="U46" s="125">
        <v>6</v>
      </c>
      <c r="V46" s="125">
        <v>5</v>
      </c>
      <c r="W46" s="125">
        <v>0</v>
      </c>
      <c r="X46" s="125">
        <v>0</v>
      </c>
      <c r="Y46" s="125">
        <v>0</v>
      </c>
      <c r="Z46" s="125">
        <v>0</v>
      </c>
      <c r="AA46" s="125">
        <v>0</v>
      </c>
      <c r="AB46" s="125">
        <v>0</v>
      </c>
      <c r="AC46" s="125">
        <v>0</v>
      </c>
      <c r="AD46" s="125">
        <v>0</v>
      </c>
      <c r="AE46" s="125">
        <v>8.5974199999999996</v>
      </c>
      <c r="AF46" s="125">
        <v>9.6938300000000002</v>
      </c>
      <c r="AG46" s="125">
        <v>0</v>
      </c>
      <c r="AH46" s="125">
        <v>0</v>
      </c>
      <c r="AI46" s="125">
        <v>0</v>
      </c>
      <c r="AJ46" s="125">
        <v>9.42</v>
      </c>
      <c r="AK46" s="125">
        <v>9.91</v>
      </c>
      <c r="AL46" s="125">
        <v>512.40597000000002</v>
      </c>
      <c r="AM46" s="125">
        <v>512.40597000000002</v>
      </c>
      <c r="AN46" s="125">
        <v>512.40597000000002</v>
      </c>
      <c r="AO46" s="125">
        <v>384.30448000000001</v>
      </c>
      <c r="AP46" s="125">
        <v>368.29178999999999</v>
      </c>
      <c r="AQ46" s="125">
        <v>293.48302000000001</v>
      </c>
      <c r="AR46" s="125">
        <v>269.02609999999999</v>
      </c>
      <c r="AS46" s="125">
        <v>294</v>
      </c>
      <c r="AT46" s="125">
        <v>294</v>
      </c>
      <c r="AU46" s="125">
        <v>0</v>
      </c>
      <c r="AV46" s="125">
        <v>0.46800000000000003</v>
      </c>
    </row>
    <row r="47" spans="1:48" ht="24" customHeight="1" x14ac:dyDescent="0.3">
      <c r="A47" s="18" t="s">
        <v>61</v>
      </c>
      <c r="B47" s="18" t="s">
        <v>849</v>
      </c>
      <c r="C47" s="126">
        <v>0</v>
      </c>
      <c r="D47" s="126">
        <v>0</v>
      </c>
      <c r="E47" s="126">
        <v>11.76</v>
      </c>
      <c r="F47" s="126">
        <v>0</v>
      </c>
      <c r="G47" s="126">
        <v>17.67257</v>
      </c>
      <c r="H47" s="126">
        <v>51.87</v>
      </c>
      <c r="I47" s="126"/>
      <c r="J47" s="126"/>
      <c r="K47" s="126">
        <v>9.5</v>
      </c>
      <c r="L47" s="126">
        <v>5.52</v>
      </c>
      <c r="M47" s="126">
        <v>9.2899999999999991</v>
      </c>
      <c r="N47" s="126">
        <v>8.3000000000000007</v>
      </c>
      <c r="O47" s="126">
        <v>8.3000000000000007</v>
      </c>
      <c r="P47" s="126">
        <v>8.3000000000000007</v>
      </c>
      <c r="Q47" s="126">
        <v>8.3000000000000007</v>
      </c>
      <c r="R47" s="126"/>
      <c r="S47" s="126"/>
      <c r="T47" s="126"/>
      <c r="U47" s="126">
        <v>5</v>
      </c>
      <c r="V47" s="126">
        <v>5</v>
      </c>
      <c r="W47" s="126"/>
      <c r="X47" s="126"/>
      <c r="Y47" s="126"/>
      <c r="Z47" s="126"/>
      <c r="AA47" s="126"/>
      <c r="AB47" s="126"/>
      <c r="AC47" s="126"/>
      <c r="AD47" s="126"/>
      <c r="AE47" s="126">
        <v>9.79495</v>
      </c>
      <c r="AF47" s="126">
        <v>9.4683499999999992</v>
      </c>
      <c r="AG47" s="126"/>
      <c r="AH47" s="126"/>
      <c r="AI47" s="126"/>
      <c r="AJ47" s="126">
        <v>10.17</v>
      </c>
      <c r="AK47" s="126">
        <v>10.24</v>
      </c>
      <c r="AL47" s="126">
        <v>512.40597000000002</v>
      </c>
      <c r="AM47" s="126">
        <v>512.40597000000002</v>
      </c>
      <c r="AN47" s="126">
        <v>512.40597000000002</v>
      </c>
      <c r="AO47" s="126">
        <v>384.30448000000001</v>
      </c>
      <c r="AP47" s="126">
        <v>384.30448000000001</v>
      </c>
      <c r="AQ47" s="126">
        <v>293.48302000000001</v>
      </c>
      <c r="AR47" s="126">
        <v>269.02609999999999</v>
      </c>
      <c r="AS47" s="126">
        <v>294</v>
      </c>
      <c r="AT47" s="126">
        <v>294</v>
      </c>
      <c r="AU47" s="126"/>
      <c r="AV47" s="126"/>
    </row>
    <row r="48" spans="1:48" ht="24" customHeight="1" x14ac:dyDescent="0.3">
      <c r="A48" s="13" t="s">
        <v>61</v>
      </c>
      <c r="B48" s="13" t="s">
        <v>850</v>
      </c>
      <c r="C48" s="124">
        <v>0</v>
      </c>
      <c r="D48" s="124">
        <v>0</v>
      </c>
      <c r="E48" s="124">
        <v>13.09</v>
      </c>
      <c r="F48" s="124">
        <v>0</v>
      </c>
      <c r="G48" s="124">
        <v>17.67257</v>
      </c>
      <c r="H48" s="124">
        <v>51.01</v>
      </c>
      <c r="I48" s="124"/>
      <c r="J48" s="124"/>
      <c r="K48" s="124">
        <v>10.09</v>
      </c>
      <c r="L48" s="124">
        <v>5.36</v>
      </c>
      <c r="M48" s="124">
        <v>10.02</v>
      </c>
      <c r="N48" s="124">
        <v>8.9</v>
      </c>
      <c r="O48" s="124">
        <v>8.9</v>
      </c>
      <c r="P48" s="124">
        <v>8.9</v>
      </c>
      <c r="Q48" s="124">
        <v>8.9</v>
      </c>
      <c r="R48" s="124"/>
      <c r="S48" s="124"/>
      <c r="T48" s="124"/>
      <c r="U48" s="124">
        <v>5</v>
      </c>
      <c r="V48" s="124">
        <v>4</v>
      </c>
      <c r="W48" s="124"/>
      <c r="X48" s="124"/>
      <c r="Y48" s="124"/>
      <c r="Z48" s="124"/>
      <c r="AA48" s="124"/>
      <c r="AB48" s="124"/>
      <c r="AC48" s="124"/>
      <c r="AD48" s="124"/>
      <c r="AE48" s="124">
        <v>10.04588</v>
      </c>
      <c r="AF48" s="124">
        <v>9.9435699999999994</v>
      </c>
      <c r="AG48" s="124"/>
      <c r="AH48" s="124"/>
      <c r="AI48" s="124"/>
      <c r="AJ48" s="124">
        <v>10.039999999999999</v>
      </c>
      <c r="AK48" s="124">
        <v>10.85</v>
      </c>
      <c r="AL48" s="124">
        <v>512.40597000000002</v>
      </c>
      <c r="AM48" s="124">
        <v>512.40597000000002</v>
      </c>
      <c r="AN48" s="124">
        <v>512.40597000000002</v>
      </c>
      <c r="AO48" s="124">
        <v>384.30448000000001</v>
      </c>
      <c r="AP48" s="124">
        <v>384.30448000000001</v>
      </c>
      <c r="AQ48" s="124">
        <v>293.48302000000001</v>
      </c>
      <c r="AR48" s="124">
        <v>269.02609999999999</v>
      </c>
      <c r="AS48" s="124">
        <v>294</v>
      </c>
      <c r="AT48" s="124">
        <v>294</v>
      </c>
      <c r="AU48" s="124"/>
      <c r="AV48" s="124"/>
    </row>
    <row r="49" spans="1:48" ht="24" customHeight="1" x14ac:dyDescent="0.3">
      <c r="A49" s="16" t="s">
        <v>61</v>
      </c>
      <c r="B49" s="16" t="s">
        <v>851</v>
      </c>
      <c r="C49" s="125">
        <v>0</v>
      </c>
      <c r="D49" s="125">
        <v>0</v>
      </c>
      <c r="E49" s="125">
        <v>13</v>
      </c>
      <c r="F49" s="125">
        <v>0</v>
      </c>
      <c r="G49" s="125">
        <v>17.67257</v>
      </c>
      <c r="H49" s="125">
        <v>51.15</v>
      </c>
      <c r="I49" s="125"/>
      <c r="J49" s="125"/>
      <c r="K49" s="125">
        <v>10.16</v>
      </c>
      <c r="L49" s="125">
        <v>4.92</v>
      </c>
      <c r="M49" s="125">
        <v>9.6300000000000008</v>
      </c>
      <c r="N49" s="125">
        <v>9.6</v>
      </c>
      <c r="O49" s="125">
        <v>9.6</v>
      </c>
      <c r="P49" s="125">
        <v>9.6</v>
      </c>
      <c r="Q49" s="125">
        <v>9.6</v>
      </c>
      <c r="R49" s="125"/>
      <c r="S49" s="125"/>
      <c r="T49" s="125"/>
      <c r="U49" s="125">
        <v>5</v>
      </c>
      <c r="V49" s="125">
        <v>4</v>
      </c>
      <c r="W49" s="125"/>
      <c r="X49" s="125"/>
      <c r="Y49" s="125"/>
      <c r="Z49" s="125"/>
      <c r="AA49" s="125"/>
      <c r="AB49" s="125"/>
      <c r="AC49" s="125"/>
      <c r="AD49" s="125"/>
      <c r="AE49" s="125">
        <v>7.82796</v>
      </c>
      <c r="AF49" s="125">
        <v>8.7056199999999997</v>
      </c>
      <c r="AG49" s="125"/>
      <c r="AH49" s="125"/>
      <c r="AI49" s="125"/>
      <c r="AJ49" s="125">
        <v>10.050000000000001</v>
      </c>
      <c r="AK49" s="125">
        <v>10</v>
      </c>
      <c r="AL49" s="125">
        <v>512.40597000000002</v>
      </c>
      <c r="AM49" s="125">
        <v>512.40597000000002</v>
      </c>
      <c r="AN49" s="125">
        <v>512.40597000000002</v>
      </c>
      <c r="AO49" s="125">
        <v>384.30448000000001</v>
      </c>
      <c r="AP49" s="125">
        <v>384.30448000000001</v>
      </c>
      <c r="AQ49" s="125">
        <v>293.48302000000001</v>
      </c>
      <c r="AR49" s="125">
        <v>269.02609999999999</v>
      </c>
      <c r="AS49" s="125">
        <v>294</v>
      </c>
      <c r="AT49" s="125">
        <v>294</v>
      </c>
      <c r="AU49" s="125"/>
      <c r="AV49" s="125"/>
    </row>
    <row r="50" spans="1:48" ht="24" customHeight="1" x14ac:dyDescent="0.3">
      <c r="A50" s="16" t="s">
        <v>61</v>
      </c>
      <c r="B50" s="16" t="s">
        <v>852</v>
      </c>
      <c r="C50" s="125">
        <v>0</v>
      </c>
      <c r="D50" s="125">
        <v>0</v>
      </c>
      <c r="E50" s="125">
        <v>12.28</v>
      </c>
      <c r="F50" s="125">
        <v>0</v>
      </c>
      <c r="G50" s="125">
        <v>17.67257</v>
      </c>
      <c r="H50" s="125">
        <v>50.46</v>
      </c>
      <c r="I50" s="125"/>
      <c r="J50" s="125"/>
      <c r="K50" s="125">
        <v>9.8000000000000007</v>
      </c>
      <c r="L50" s="125">
        <v>4.58</v>
      </c>
      <c r="M50" s="125">
        <v>9.01</v>
      </c>
      <c r="N50" s="125">
        <v>8.6999999999999993</v>
      </c>
      <c r="O50" s="125">
        <v>8.6999999999999993</v>
      </c>
      <c r="P50" s="125">
        <v>8.6999999999999993</v>
      </c>
      <c r="Q50" s="125">
        <v>8.6999999999999993</v>
      </c>
      <c r="R50" s="125"/>
      <c r="S50" s="125"/>
      <c r="T50" s="125"/>
      <c r="U50" s="125">
        <v>5</v>
      </c>
      <c r="V50" s="125">
        <v>4</v>
      </c>
      <c r="W50" s="125"/>
      <c r="X50" s="125"/>
      <c r="Y50" s="125"/>
      <c r="Z50" s="125"/>
      <c r="AA50" s="125"/>
      <c r="AB50" s="125"/>
      <c r="AC50" s="125"/>
      <c r="AD50" s="125"/>
      <c r="AE50" s="125">
        <v>5.4174800000000003</v>
      </c>
      <c r="AF50" s="125">
        <v>7.9852800000000004</v>
      </c>
      <c r="AG50" s="125"/>
      <c r="AH50" s="125"/>
      <c r="AI50" s="125"/>
      <c r="AJ50" s="125">
        <v>10.11</v>
      </c>
      <c r="AK50" s="125">
        <v>9.4600000000000009</v>
      </c>
      <c r="AL50" s="125">
        <v>512.40597000000002</v>
      </c>
      <c r="AM50" s="125">
        <v>512.40597000000002</v>
      </c>
      <c r="AN50" s="125">
        <v>512.40597000000002</v>
      </c>
      <c r="AO50" s="125">
        <v>384.30448000000001</v>
      </c>
      <c r="AP50" s="125">
        <v>384.30448000000001</v>
      </c>
      <c r="AQ50" s="125">
        <v>293.48302000000001</v>
      </c>
      <c r="AR50" s="125">
        <v>269.02609999999999</v>
      </c>
      <c r="AS50" s="125">
        <v>294</v>
      </c>
      <c r="AT50" s="125">
        <v>294</v>
      </c>
      <c r="AU50" s="125"/>
      <c r="AV50" s="125"/>
    </row>
    <row r="51" spans="1:48" ht="24" customHeight="1" x14ac:dyDescent="0.3">
      <c r="A51" s="16" t="s">
        <v>61</v>
      </c>
      <c r="B51" s="16" t="s">
        <v>853</v>
      </c>
      <c r="C51" s="125">
        <v>0</v>
      </c>
      <c r="D51" s="125">
        <v>0</v>
      </c>
      <c r="E51" s="125">
        <v>12.5</v>
      </c>
      <c r="F51" s="125">
        <v>0</v>
      </c>
      <c r="G51" s="125">
        <v>17.67257</v>
      </c>
      <c r="H51" s="125">
        <v>50.57</v>
      </c>
      <c r="I51" s="125"/>
      <c r="J51" s="125"/>
      <c r="K51" s="125">
        <v>8.9700000000000006</v>
      </c>
      <c r="L51" s="125">
        <v>5.99</v>
      </c>
      <c r="M51" s="125">
        <v>8.99</v>
      </c>
      <c r="N51" s="125">
        <v>7.7</v>
      </c>
      <c r="O51" s="125">
        <v>7.7</v>
      </c>
      <c r="P51" s="125">
        <v>7.7</v>
      </c>
      <c r="Q51" s="125">
        <v>7.7</v>
      </c>
      <c r="R51" s="125"/>
      <c r="S51" s="125"/>
      <c r="T51" s="125"/>
      <c r="U51" s="125">
        <v>5</v>
      </c>
      <c r="V51" s="125">
        <v>5</v>
      </c>
      <c r="W51" s="125"/>
      <c r="X51" s="125"/>
      <c r="Y51" s="125"/>
      <c r="Z51" s="125"/>
      <c r="AA51" s="125"/>
      <c r="AB51" s="125"/>
      <c r="AC51" s="125"/>
      <c r="AD51" s="125"/>
      <c r="AE51" s="125">
        <v>4.9971399999999999</v>
      </c>
      <c r="AF51" s="125">
        <v>6.7744099999999996</v>
      </c>
      <c r="AG51" s="125"/>
      <c r="AH51" s="125"/>
      <c r="AI51" s="125"/>
      <c r="AJ51" s="125">
        <v>9.68</v>
      </c>
      <c r="AK51" s="125">
        <v>9.5</v>
      </c>
      <c r="AL51" s="125">
        <v>512.40597000000002</v>
      </c>
      <c r="AM51" s="125">
        <v>512.40597000000002</v>
      </c>
      <c r="AN51" s="125">
        <v>512.40597000000002</v>
      </c>
      <c r="AO51" s="125">
        <v>384.30448000000001</v>
      </c>
      <c r="AP51" s="125">
        <v>384.30448000000001</v>
      </c>
      <c r="AQ51" s="125">
        <v>293.48302000000001</v>
      </c>
      <c r="AR51" s="125">
        <v>269.02609999999999</v>
      </c>
      <c r="AS51" s="125">
        <v>294</v>
      </c>
      <c r="AT51" s="125">
        <v>294</v>
      </c>
      <c r="AU51" s="125"/>
      <c r="AV51" s="125"/>
    </row>
    <row r="52" spans="1:48" ht="24" customHeight="1" x14ac:dyDescent="0.3">
      <c r="A52" s="16" t="s">
        <v>61</v>
      </c>
      <c r="B52" s="16" t="s">
        <v>854</v>
      </c>
      <c r="C52" s="125">
        <v>0</v>
      </c>
      <c r="D52" s="125">
        <v>0</v>
      </c>
      <c r="E52" s="125">
        <v>13.46</v>
      </c>
      <c r="F52" s="125">
        <v>0</v>
      </c>
      <c r="G52" s="125">
        <v>17.67257</v>
      </c>
      <c r="H52" s="125">
        <v>49.79</v>
      </c>
      <c r="I52" s="125"/>
      <c r="J52" s="125"/>
      <c r="K52" s="125">
        <v>8.08</v>
      </c>
      <c r="L52" s="125">
        <v>5.66</v>
      </c>
      <c r="M52" s="125">
        <v>8.43</v>
      </c>
      <c r="N52" s="125">
        <v>7.6</v>
      </c>
      <c r="O52" s="125">
        <v>7.6</v>
      </c>
      <c r="P52" s="125">
        <v>7.6</v>
      </c>
      <c r="Q52" s="125">
        <v>7.6</v>
      </c>
      <c r="R52" s="125"/>
      <c r="S52" s="125"/>
      <c r="T52" s="125"/>
      <c r="U52" s="125">
        <v>4</v>
      </c>
      <c r="V52" s="125">
        <v>3</v>
      </c>
      <c r="W52" s="125"/>
      <c r="X52" s="125"/>
      <c r="Y52" s="125"/>
      <c r="Z52" s="125"/>
      <c r="AA52" s="125"/>
      <c r="AB52" s="125"/>
      <c r="AC52" s="125"/>
      <c r="AD52" s="125"/>
      <c r="AE52" s="125">
        <v>4.6275500000000003</v>
      </c>
      <c r="AF52" s="125">
        <v>6.6787099999999997</v>
      </c>
      <c r="AG52" s="125"/>
      <c r="AH52" s="125"/>
      <c r="AI52" s="125"/>
      <c r="AJ52" s="125">
        <v>9.1300000000000008</v>
      </c>
      <c r="AK52" s="125">
        <v>9.1</v>
      </c>
      <c r="AL52" s="125">
        <v>512.40597000000002</v>
      </c>
      <c r="AM52" s="125">
        <v>512.40597000000002</v>
      </c>
      <c r="AN52" s="125">
        <v>512.40597000000002</v>
      </c>
      <c r="AO52" s="125">
        <v>384.30448000000001</v>
      </c>
      <c r="AP52" s="125">
        <v>384.30448000000001</v>
      </c>
      <c r="AQ52" s="125">
        <v>293.48302000000001</v>
      </c>
      <c r="AR52" s="125">
        <v>269.02609999999999</v>
      </c>
      <c r="AS52" s="125">
        <v>294</v>
      </c>
      <c r="AT52" s="125">
        <v>294</v>
      </c>
      <c r="AU52" s="125"/>
      <c r="AV52" s="125"/>
    </row>
    <row r="53" spans="1:48" ht="24" customHeight="1" x14ac:dyDescent="0.3">
      <c r="A53" s="16" t="s">
        <v>61</v>
      </c>
      <c r="B53" s="16" t="s">
        <v>855</v>
      </c>
      <c r="C53" s="125">
        <v>0</v>
      </c>
      <c r="D53" s="125">
        <v>0</v>
      </c>
      <c r="E53" s="125">
        <v>11.76</v>
      </c>
      <c r="F53" s="125">
        <v>0</v>
      </c>
      <c r="G53" s="125">
        <v>17.67257</v>
      </c>
      <c r="H53" s="125">
        <v>49.28</v>
      </c>
      <c r="I53" s="125"/>
      <c r="J53" s="125"/>
      <c r="K53" s="125">
        <v>8.26</v>
      </c>
      <c r="L53" s="125">
        <v>6.04</v>
      </c>
      <c r="M53" s="125">
        <v>7.96</v>
      </c>
      <c r="N53" s="125">
        <v>8.1</v>
      </c>
      <c r="O53" s="125">
        <v>8.1</v>
      </c>
      <c r="P53" s="125">
        <v>8.1</v>
      </c>
      <c r="Q53" s="125">
        <v>8.1</v>
      </c>
      <c r="R53" s="125"/>
      <c r="S53" s="125"/>
      <c r="T53" s="125"/>
      <c r="U53" s="125">
        <v>4</v>
      </c>
      <c r="V53" s="125">
        <v>3</v>
      </c>
      <c r="W53" s="125"/>
      <c r="X53" s="125"/>
      <c r="Y53" s="125"/>
      <c r="Z53" s="125"/>
      <c r="AA53" s="125"/>
      <c r="AB53" s="125"/>
      <c r="AC53" s="125"/>
      <c r="AD53" s="125"/>
      <c r="AE53" s="125">
        <v>5.4459099999999996</v>
      </c>
      <c r="AF53" s="125">
        <v>7.0255799999999997</v>
      </c>
      <c r="AG53" s="125"/>
      <c r="AH53" s="125"/>
      <c r="AI53" s="125"/>
      <c r="AJ53" s="125">
        <v>9.2799999999999994</v>
      </c>
      <c r="AK53" s="125">
        <v>8.6999999999999993</v>
      </c>
      <c r="AL53" s="125">
        <v>512.40597000000002</v>
      </c>
      <c r="AM53" s="125">
        <v>512.40597000000002</v>
      </c>
      <c r="AN53" s="125">
        <v>512.40597000000002</v>
      </c>
      <c r="AO53" s="125">
        <v>384.30448000000001</v>
      </c>
      <c r="AP53" s="125">
        <v>384.30448000000001</v>
      </c>
      <c r="AQ53" s="125">
        <v>293.48302000000001</v>
      </c>
      <c r="AR53" s="125">
        <v>269.02609999999999</v>
      </c>
      <c r="AS53" s="125">
        <v>294</v>
      </c>
      <c r="AT53" s="125">
        <v>294</v>
      </c>
      <c r="AU53" s="125"/>
      <c r="AV53" s="125"/>
    </row>
    <row r="54" spans="1:48" ht="24" customHeight="1" x14ac:dyDescent="0.3">
      <c r="A54" s="16" t="s">
        <v>61</v>
      </c>
      <c r="B54" s="16" t="s">
        <v>856</v>
      </c>
      <c r="C54" s="125">
        <v>0</v>
      </c>
      <c r="D54" s="125">
        <v>0</v>
      </c>
      <c r="E54" s="125">
        <v>11.12</v>
      </c>
      <c r="F54" s="125">
        <v>0</v>
      </c>
      <c r="G54" s="125">
        <v>17.67257</v>
      </c>
      <c r="H54" s="125">
        <v>48.89</v>
      </c>
      <c r="I54" s="125"/>
      <c r="J54" s="125"/>
      <c r="K54" s="125">
        <v>8.4499999999999993</v>
      </c>
      <c r="L54" s="125">
        <v>7.45</v>
      </c>
      <c r="M54" s="125">
        <v>7.42</v>
      </c>
      <c r="N54" s="125">
        <v>7.8</v>
      </c>
      <c r="O54" s="125">
        <v>7.8</v>
      </c>
      <c r="P54" s="125">
        <v>7.8</v>
      </c>
      <c r="Q54" s="125">
        <v>7.8</v>
      </c>
      <c r="R54" s="125"/>
      <c r="S54" s="125"/>
      <c r="T54" s="125"/>
      <c r="U54" s="125">
        <v>4</v>
      </c>
      <c r="V54" s="125">
        <v>3</v>
      </c>
      <c r="W54" s="125"/>
      <c r="X54" s="125"/>
      <c r="Y54" s="125"/>
      <c r="Z54" s="125"/>
      <c r="AA54" s="125"/>
      <c r="AB54" s="125"/>
      <c r="AC54" s="125"/>
      <c r="AD54" s="125"/>
      <c r="AE54" s="125">
        <v>5.3473199999999999</v>
      </c>
      <c r="AF54" s="125">
        <v>6.1234200000000003</v>
      </c>
      <c r="AG54" s="125"/>
      <c r="AH54" s="125"/>
      <c r="AI54" s="125"/>
      <c r="AJ54" s="125">
        <v>8.94</v>
      </c>
      <c r="AK54" s="125">
        <v>8.8000000000000007</v>
      </c>
      <c r="AL54" s="125">
        <v>512.40597000000002</v>
      </c>
      <c r="AM54" s="125">
        <v>512.40597000000002</v>
      </c>
      <c r="AN54" s="125">
        <v>512.40597000000002</v>
      </c>
      <c r="AO54" s="125">
        <v>384.30448000000001</v>
      </c>
      <c r="AP54" s="125">
        <v>384.30448000000001</v>
      </c>
      <c r="AQ54" s="125">
        <v>293.48302000000001</v>
      </c>
      <c r="AR54" s="125">
        <v>269.02609999999999</v>
      </c>
      <c r="AS54" s="125">
        <v>294</v>
      </c>
      <c r="AT54" s="125">
        <v>294</v>
      </c>
      <c r="AU54" s="125"/>
      <c r="AV54" s="125"/>
    </row>
    <row r="55" spans="1:48" ht="24" customHeight="1" x14ac:dyDescent="0.3">
      <c r="A55" s="18" t="s">
        <v>857</v>
      </c>
      <c r="B55" s="18" t="s">
        <v>62</v>
      </c>
      <c r="C55" s="126">
        <v>0</v>
      </c>
      <c r="D55" s="126">
        <v>0</v>
      </c>
      <c r="E55" s="126">
        <v>13.23</v>
      </c>
      <c r="F55" s="126">
        <v>0</v>
      </c>
      <c r="G55" s="126">
        <v>17.67257</v>
      </c>
      <c r="H55" s="126">
        <v>47.77</v>
      </c>
      <c r="I55" s="126"/>
      <c r="J55" s="126"/>
      <c r="K55" s="126">
        <v>8.61</v>
      </c>
      <c r="L55" s="126">
        <v>7.81</v>
      </c>
      <c r="M55" s="126">
        <v>8.06</v>
      </c>
      <c r="N55" s="126">
        <v>6.8</v>
      </c>
      <c r="O55" s="126">
        <v>6.8</v>
      </c>
      <c r="P55" s="126">
        <v>6.8</v>
      </c>
      <c r="Q55" s="126">
        <v>6.8</v>
      </c>
      <c r="R55" s="126"/>
      <c r="S55" s="126"/>
      <c r="T55" s="126"/>
      <c r="U55" s="126">
        <v>4</v>
      </c>
      <c r="V55" s="126">
        <v>4</v>
      </c>
      <c r="W55" s="126"/>
      <c r="X55" s="126"/>
      <c r="Y55" s="126"/>
      <c r="Z55" s="126"/>
      <c r="AA55" s="126"/>
      <c r="AB55" s="126"/>
      <c r="AC55" s="126"/>
      <c r="AD55" s="126"/>
      <c r="AE55" s="126">
        <v>3.0230399999999999</v>
      </c>
      <c r="AF55" s="126">
        <v>5.2217799999999999</v>
      </c>
      <c r="AG55" s="126"/>
      <c r="AH55" s="126"/>
      <c r="AI55" s="126"/>
      <c r="AJ55" s="126">
        <v>9.93</v>
      </c>
      <c r="AK55" s="126">
        <v>8.6</v>
      </c>
      <c r="AL55" s="126">
        <v>512.40597000000002</v>
      </c>
      <c r="AM55" s="126">
        <v>512.40597000000002</v>
      </c>
      <c r="AN55" s="126">
        <v>512.40597000000002</v>
      </c>
      <c r="AO55" s="126">
        <v>384.30448000000001</v>
      </c>
      <c r="AP55" s="126">
        <v>384.30448000000001</v>
      </c>
      <c r="AQ55" s="126">
        <v>293.48302000000001</v>
      </c>
      <c r="AR55" s="126">
        <v>269.02609999999999</v>
      </c>
      <c r="AS55" s="126">
        <v>294</v>
      </c>
      <c r="AT55" s="126">
        <v>294</v>
      </c>
      <c r="AU55" s="126"/>
      <c r="AV55" s="126"/>
    </row>
    <row r="56" spans="1:48" x14ac:dyDescent="0.3">
      <c r="A56" s="1"/>
      <c r="B56" s="1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3">
      <c r="A4" s="237" t="s">
        <v>1782</v>
      </c>
      <c r="B4" s="211"/>
      <c r="C4" s="211"/>
      <c r="D4" s="211"/>
      <c r="E4" s="211"/>
      <c r="F4" s="211"/>
      <c r="G4" s="211"/>
      <c r="H4" s="211"/>
      <c r="I4" s="211"/>
      <c r="J4" s="211"/>
    </row>
    <row r="5" spans="1:10" ht="22.05" hidden="1" customHeight="1" x14ac:dyDescent="0.3">
      <c r="A5" s="211" t="s">
        <v>57</v>
      </c>
      <c r="B5" s="211" t="s">
        <v>586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1" t="s">
        <v>1783</v>
      </c>
    </row>
    <row r="6" spans="1:10" ht="40.049999999999997" customHeight="1" x14ac:dyDescent="0.3">
      <c r="A6" s="211"/>
      <c r="B6" s="211"/>
      <c r="C6" s="236" t="s">
        <v>173</v>
      </c>
      <c r="D6" s="236" t="s">
        <v>186</v>
      </c>
      <c r="E6" s="236" t="s">
        <v>639</v>
      </c>
      <c r="F6" s="236" t="s">
        <v>191</v>
      </c>
      <c r="G6" s="236" t="s">
        <v>637</v>
      </c>
      <c r="H6" s="236" t="s">
        <v>640</v>
      </c>
      <c r="I6" s="236" t="s">
        <v>638</v>
      </c>
      <c r="J6" s="211"/>
    </row>
    <row r="7" spans="1:10" ht="57" customHeight="1" x14ac:dyDescent="0.3">
      <c r="A7" s="211"/>
      <c r="B7" s="211"/>
      <c r="C7" s="9" t="s">
        <v>1784</v>
      </c>
      <c r="D7" s="9" t="s">
        <v>1785</v>
      </c>
      <c r="E7" s="9" t="s">
        <v>1786</v>
      </c>
      <c r="F7" s="9" t="s">
        <v>1787</v>
      </c>
      <c r="G7" s="9" t="s">
        <v>1788</v>
      </c>
      <c r="H7" s="9" t="s">
        <v>1789</v>
      </c>
      <c r="I7" s="9" t="s">
        <v>1790</v>
      </c>
      <c r="J7" s="211" t="s">
        <v>801</v>
      </c>
    </row>
    <row r="8" spans="1:10" ht="24" customHeight="1" x14ac:dyDescent="0.3">
      <c r="A8" s="13" t="s">
        <v>61</v>
      </c>
      <c r="B8" s="13" t="s">
        <v>810</v>
      </c>
      <c r="C8" s="124">
        <v>0</v>
      </c>
      <c r="D8" s="124">
        <v>0</v>
      </c>
      <c r="E8" s="124">
        <v>48.81</v>
      </c>
      <c r="F8" s="124">
        <v>0</v>
      </c>
      <c r="G8" s="124">
        <v>88.891940000000005</v>
      </c>
      <c r="H8" s="124">
        <v>156.36000000000001</v>
      </c>
      <c r="I8" s="124">
        <v>0</v>
      </c>
      <c r="J8" s="124">
        <v>294.06193999999999</v>
      </c>
    </row>
    <row r="9" spans="1:10" ht="24" customHeight="1" x14ac:dyDescent="0.3">
      <c r="A9" s="16" t="s">
        <v>61</v>
      </c>
      <c r="B9" s="16" t="s">
        <v>811</v>
      </c>
      <c r="C9" s="125">
        <v>0</v>
      </c>
      <c r="D9" s="125">
        <v>0</v>
      </c>
      <c r="E9" s="125">
        <v>46.32</v>
      </c>
      <c r="F9" s="125">
        <v>0</v>
      </c>
      <c r="G9" s="125">
        <v>88.891940000000005</v>
      </c>
      <c r="H9" s="125">
        <v>153.53</v>
      </c>
      <c r="I9" s="125">
        <v>0</v>
      </c>
      <c r="J9" s="125">
        <v>288.74194</v>
      </c>
    </row>
    <row r="10" spans="1:10" ht="24" customHeight="1" x14ac:dyDescent="0.3">
      <c r="A10" s="16" t="s">
        <v>61</v>
      </c>
      <c r="B10" s="16" t="s">
        <v>812</v>
      </c>
      <c r="C10" s="125">
        <v>0</v>
      </c>
      <c r="D10" s="125">
        <v>0</v>
      </c>
      <c r="E10" s="125">
        <v>50.11</v>
      </c>
      <c r="F10" s="125">
        <v>0</v>
      </c>
      <c r="G10" s="125">
        <v>88.891940000000005</v>
      </c>
      <c r="H10" s="125">
        <v>162.01</v>
      </c>
      <c r="I10" s="125">
        <v>0</v>
      </c>
      <c r="J10" s="125">
        <v>301.01193999999998</v>
      </c>
    </row>
    <row r="11" spans="1:10" ht="24" customHeight="1" x14ac:dyDescent="0.3">
      <c r="A11" s="16" t="s">
        <v>61</v>
      </c>
      <c r="B11" s="16" t="s">
        <v>813</v>
      </c>
      <c r="C11" s="125">
        <v>0</v>
      </c>
      <c r="D11" s="125">
        <v>0</v>
      </c>
      <c r="E11" s="125">
        <v>47.76</v>
      </c>
      <c r="F11" s="125">
        <v>0</v>
      </c>
      <c r="G11" s="125">
        <v>88.891940000000005</v>
      </c>
      <c r="H11" s="125">
        <v>147.21</v>
      </c>
      <c r="I11" s="125">
        <v>0</v>
      </c>
      <c r="J11" s="125">
        <v>283.86194</v>
      </c>
    </row>
    <row r="12" spans="1:10" ht="24" customHeight="1" x14ac:dyDescent="0.3">
      <c r="A12" s="16" t="s">
        <v>61</v>
      </c>
      <c r="B12" s="16" t="s">
        <v>814</v>
      </c>
      <c r="C12" s="125">
        <v>0</v>
      </c>
      <c r="D12" s="125">
        <v>0</v>
      </c>
      <c r="E12" s="125">
        <v>49.2</v>
      </c>
      <c r="F12" s="125">
        <v>0</v>
      </c>
      <c r="G12" s="125">
        <v>88.891940000000005</v>
      </c>
      <c r="H12" s="125">
        <v>149.88999999999999</v>
      </c>
      <c r="I12" s="125">
        <v>0</v>
      </c>
      <c r="J12" s="125">
        <v>287.98194000000001</v>
      </c>
    </row>
    <row r="13" spans="1:10" ht="24" customHeight="1" x14ac:dyDescent="0.3">
      <c r="A13" s="16" t="s">
        <v>61</v>
      </c>
      <c r="B13" s="16" t="s">
        <v>815</v>
      </c>
      <c r="C13" s="125">
        <v>0</v>
      </c>
      <c r="D13" s="125">
        <v>0</v>
      </c>
      <c r="E13" s="125">
        <v>50.55</v>
      </c>
      <c r="F13" s="125">
        <v>0</v>
      </c>
      <c r="G13" s="125">
        <v>88.891940000000005</v>
      </c>
      <c r="H13" s="125">
        <v>152.66</v>
      </c>
      <c r="I13" s="125">
        <v>0</v>
      </c>
      <c r="J13" s="125">
        <v>292.10194000000001</v>
      </c>
    </row>
    <row r="14" spans="1:10" ht="24" customHeight="1" x14ac:dyDescent="0.3">
      <c r="A14" s="16" t="s">
        <v>61</v>
      </c>
      <c r="B14" s="16" t="s">
        <v>816</v>
      </c>
      <c r="C14" s="125">
        <v>0</v>
      </c>
      <c r="D14" s="125">
        <v>0</v>
      </c>
      <c r="E14" s="125">
        <v>49.56</v>
      </c>
      <c r="F14" s="125">
        <v>0</v>
      </c>
      <c r="G14" s="125">
        <v>88.891940000000005</v>
      </c>
      <c r="H14" s="125">
        <v>164.07</v>
      </c>
      <c r="I14" s="125">
        <v>0</v>
      </c>
      <c r="J14" s="125">
        <v>302.52193999999997</v>
      </c>
    </row>
    <row r="15" spans="1:10" ht="24" customHeight="1" x14ac:dyDescent="0.3">
      <c r="A15" s="18" t="s">
        <v>61</v>
      </c>
      <c r="B15" s="18" t="s">
        <v>817</v>
      </c>
      <c r="C15" s="126">
        <v>0</v>
      </c>
      <c r="D15" s="126">
        <v>0</v>
      </c>
      <c r="E15" s="126">
        <v>50.99</v>
      </c>
      <c r="F15" s="126">
        <v>0</v>
      </c>
      <c r="G15" s="126">
        <v>88.891940000000005</v>
      </c>
      <c r="H15" s="126">
        <v>169.34</v>
      </c>
      <c r="I15" s="126">
        <v>0</v>
      </c>
      <c r="J15" s="126">
        <v>309.22194000000002</v>
      </c>
    </row>
    <row r="16" spans="1:10" ht="24" customHeight="1" x14ac:dyDescent="0.3">
      <c r="A16" s="13" t="s">
        <v>61</v>
      </c>
      <c r="B16" s="13" t="s">
        <v>818</v>
      </c>
      <c r="C16" s="124">
        <v>0</v>
      </c>
      <c r="D16" s="124">
        <v>0</v>
      </c>
      <c r="E16" s="124">
        <v>42.17</v>
      </c>
      <c r="F16" s="124">
        <v>0</v>
      </c>
      <c r="G16" s="124">
        <v>88.891940000000005</v>
      </c>
      <c r="H16" s="124">
        <v>144.08000000000001</v>
      </c>
      <c r="I16" s="124">
        <v>0</v>
      </c>
      <c r="J16" s="124">
        <v>275.14193999999998</v>
      </c>
    </row>
    <row r="17" spans="1:10" ht="24" customHeight="1" x14ac:dyDescent="0.3">
      <c r="A17" s="16" t="s">
        <v>61</v>
      </c>
      <c r="B17" s="16" t="s">
        <v>819</v>
      </c>
      <c r="C17" s="125">
        <v>0</v>
      </c>
      <c r="D17" s="125">
        <v>0</v>
      </c>
      <c r="E17" s="125">
        <v>44.29</v>
      </c>
      <c r="F17" s="125">
        <v>0</v>
      </c>
      <c r="G17" s="125">
        <v>88.891940000000005</v>
      </c>
      <c r="H17" s="125">
        <v>161.6</v>
      </c>
      <c r="I17" s="125">
        <v>0</v>
      </c>
      <c r="J17" s="125">
        <v>294.78194000000002</v>
      </c>
    </row>
    <row r="18" spans="1:10" ht="24" customHeight="1" x14ac:dyDescent="0.3">
      <c r="A18" s="16" t="s">
        <v>61</v>
      </c>
      <c r="B18" s="16" t="s">
        <v>820</v>
      </c>
      <c r="C18" s="125">
        <v>0</v>
      </c>
      <c r="D18" s="125">
        <v>0</v>
      </c>
      <c r="E18" s="125">
        <v>51.18</v>
      </c>
      <c r="F18" s="125">
        <v>0</v>
      </c>
      <c r="G18" s="125">
        <v>88.891940000000005</v>
      </c>
      <c r="H18" s="125">
        <v>154.61000000000001</v>
      </c>
      <c r="I18" s="125">
        <v>0</v>
      </c>
      <c r="J18" s="125">
        <v>294.68194</v>
      </c>
    </row>
    <row r="19" spans="1:10" ht="24" customHeight="1" x14ac:dyDescent="0.3">
      <c r="A19" s="16" t="s">
        <v>61</v>
      </c>
      <c r="B19" s="16" t="s">
        <v>821</v>
      </c>
      <c r="C19" s="125">
        <v>0</v>
      </c>
      <c r="D19" s="125">
        <v>0</v>
      </c>
      <c r="E19" s="125">
        <v>41.49</v>
      </c>
      <c r="F19" s="125">
        <v>0</v>
      </c>
      <c r="G19" s="125">
        <v>88.891940000000005</v>
      </c>
      <c r="H19" s="125">
        <v>154.01</v>
      </c>
      <c r="I19" s="125">
        <v>0</v>
      </c>
      <c r="J19" s="125">
        <v>284.39193999999998</v>
      </c>
    </row>
    <row r="20" spans="1:10" ht="24" customHeight="1" x14ac:dyDescent="0.3">
      <c r="A20" s="16" t="s">
        <v>61</v>
      </c>
      <c r="B20" s="16" t="s">
        <v>822</v>
      </c>
      <c r="C20" s="125">
        <v>0</v>
      </c>
      <c r="D20" s="125">
        <v>0</v>
      </c>
      <c r="E20" s="125">
        <v>47.02</v>
      </c>
      <c r="F20" s="125">
        <v>0</v>
      </c>
      <c r="G20" s="125">
        <v>88.891940000000005</v>
      </c>
      <c r="H20" s="125">
        <v>147.38</v>
      </c>
      <c r="I20" s="125">
        <v>0</v>
      </c>
      <c r="J20" s="125">
        <v>283.29194000000001</v>
      </c>
    </row>
    <row r="21" spans="1:10" ht="24" customHeight="1" x14ac:dyDescent="0.3">
      <c r="A21" s="16" t="s">
        <v>61</v>
      </c>
      <c r="B21" s="16" t="s">
        <v>823</v>
      </c>
      <c r="C21" s="125">
        <v>0</v>
      </c>
      <c r="D21" s="125">
        <v>0</v>
      </c>
      <c r="E21" s="125">
        <v>40.409999999999997</v>
      </c>
      <c r="F21" s="125">
        <v>0</v>
      </c>
      <c r="G21" s="125">
        <v>88.891940000000005</v>
      </c>
      <c r="H21" s="125">
        <v>162.25</v>
      </c>
      <c r="I21" s="125">
        <v>0</v>
      </c>
      <c r="J21" s="125">
        <v>291.55194</v>
      </c>
    </row>
    <row r="22" spans="1:10" ht="24" customHeight="1" x14ac:dyDescent="0.3">
      <c r="A22" s="16" t="s">
        <v>61</v>
      </c>
      <c r="B22" s="16" t="s">
        <v>824</v>
      </c>
      <c r="C22" s="125">
        <v>0</v>
      </c>
      <c r="D22" s="125">
        <v>0</v>
      </c>
      <c r="E22" s="125">
        <v>44.11</v>
      </c>
      <c r="F22" s="125">
        <v>0</v>
      </c>
      <c r="G22" s="125">
        <v>88.891940000000005</v>
      </c>
      <c r="H22" s="125">
        <v>162.97</v>
      </c>
      <c r="I22" s="125">
        <v>0</v>
      </c>
      <c r="J22" s="125">
        <v>295.97194000000002</v>
      </c>
    </row>
    <row r="23" spans="1:10" ht="24" customHeight="1" x14ac:dyDescent="0.3">
      <c r="A23" s="18" t="s">
        <v>61</v>
      </c>
      <c r="B23" s="18" t="s">
        <v>825</v>
      </c>
      <c r="C23" s="126">
        <v>0</v>
      </c>
      <c r="D23" s="126">
        <v>0</v>
      </c>
      <c r="E23" s="126">
        <v>39.85</v>
      </c>
      <c r="F23" s="126">
        <v>0</v>
      </c>
      <c r="G23" s="126">
        <v>88.891940000000005</v>
      </c>
      <c r="H23" s="126">
        <v>154.12</v>
      </c>
      <c r="I23" s="126">
        <v>0</v>
      </c>
      <c r="J23" s="126">
        <v>282.86194</v>
      </c>
    </row>
    <row r="24" spans="1:10" ht="24" customHeight="1" x14ac:dyDescent="0.3">
      <c r="A24" s="13" t="s">
        <v>61</v>
      </c>
      <c r="B24" s="13" t="s">
        <v>826</v>
      </c>
      <c r="C24" s="124">
        <v>0</v>
      </c>
      <c r="D24" s="124">
        <v>0</v>
      </c>
      <c r="E24" s="124">
        <v>46.84</v>
      </c>
      <c r="F24" s="124">
        <v>0</v>
      </c>
      <c r="G24" s="124">
        <v>76.679569999999998</v>
      </c>
      <c r="H24" s="124">
        <v>155.58000000000001</v>
      </c>
      <c r="I24" s="124">
        <v>0</v>
      </c>
      <c r="J24" s="124">
        <v>279.09957000000003</v>
      </c>
    </row>
    <row r="25" spans="1:10" ht="24" customHeight="1" x14ac:dyDescent="0.3">
      <c r="A25" s="16" t="s">
        <v>61</v>
      </c>
      <c r="B25" s="16" t="s">
        <v>827</v>
      </c>
      <c r="C25" s="125">
        <v>0</v>
      </c>
      <c r="D25" s="125">
        <v>0</v>
      </c>
      <c r="E25" s="125">
        <v>45.95</v>
      </c>
      <c r="F25" s="125">
        <v>0</v>
      </c>
      <c r="G25" s="125">
        <v>76.679569999999998</v>
      </c>
      <c r="H25" s="125">
        <v>167.89</v>
      </c>
      <c r="I25" s="125">
        <v>0</v>
      </c>
      <c r="J25" s="125">
        <v>290.51956999999999</v>
      </c>
    </row>
    <row r="26" spans="1:10" ht="24" customHeight="1" x14ac:dyDescent="0.3">
      <c r="A26" s="16" t="s">
        <v>61</v>
      </c>
      <c r="B26" s="16" t="s">
        <v>828</v>
      </c>
      <c r="C26" s="125">
        <v>0</v>
      </c>
      <c r="D26" s="125">
        <v>0</v>
      </c>
      <c r="E26" s="125">
        <v>50.09</v>
      </c>
      <c r="F26" s="125">
        <v>0</v>
      </c>
      <c r="G26" s="125">
        <v>76.679569999999998</v>
      </c>
      <c r="H26" s="125">
        <v>154.53</v>
      </c>
      <c r="I26" s="125">
        <v>0</v>
      </c>
      <c r="J26" s="125">
        <v>281.29957000000002</v>
      </c>
    </row>
    <row r="27" spans="1:10" ht="24" customHeight="1" x14ac:dyDescent="0.3">
      <c r="A27" s="16" t="s">
        <v>61</v>
      </c>
      <c r="B27" s="16" t="s">
        <v>829</v>
      </c>
      <c r="C27" s="125">
        <v>0</v>
      </c>
      <c r="D27" s="125">
        <v>0</v>
      </c>
      <c r="E27" s="125">
        <v>52.12</v>
      </c>
      <c r="F27" s="125">
        <v>0</v>
      </c>
      <c r="G27" s="125">
        <v>76.679569999999998</v>
      </c>
      <c r="H27" s="125">
        <v>154.44999999999999</v>
      </c>
      <c r="I27" s="125">
        <v>0</v>
      </c>
      <c r="J27" s="125">
        <v>283.24957000000001</v>
      </c>
    </row>
    <row r="28" spans="1:10" ht="24" customHeight="1" x14ac:dyDescent="0.3">
      <c r="A28" s="16" t="s">
        <v>61</v>
      </c>
      <c r="B28" s="16" t="s">
        <v>830</v>
      </c>
      <c r="C28" s="125">
        <v>0</v>
      </c>
      <c r="D28" s="125">
        <v>0</v>
      </c>
      <c r="E28" s="125">
        <v>51.29</v>
      </c>
      <c r="F28" s="125">
        <v>0</v>
      </c>
      <c r="G28" s="125">
        <v>76.679569999999998</v>
      </c>
      <c r="H28" s="125">
        <v>158.93</v>
      </c>
      <c r="I28" s="125">
        <v>0</v>
      </c>
      <c r="J28" s="125">
        <v>286.89956999999998</v>
      </c>
    </row>
    <row r="29" spans="1:10" ht="24" customHeight="1" x14ac:dyDescent="0.3">
      <c r="A29" s="16" t="s">
        <v>61</v>
      </c>
      <c r="B29" s="16" t="s">
        <v>831</v>
      </c>
      <c r="C29" s="125">
        <v>0</v>
      </c>
      <c r="D29" s="125">
        <v>0</v>
      </c>
      <c r="E29" s="125">
        <v>49.13</v>
      </c>
      <c r="F29" s="125">
        <v>0</v>
      </c>
      <c r="G29" s="125">
        <v>76.679569999999998</v>
      </c>
      <c r="H29" s="125">
        <v>159.19</v>
      </c>
      <c r="I29" s="125">
        <v>0</v>
      </c>
      <c r="J29" s="125">
        <v>284.99957000000001</v>
      </c>
    </row>
    <row r="30" spans="1:10" ht="24" customHeight="1" x14ac:dyDescent="0.3">
      <c r="A30" s="16" t="s">
        <v>61</v>
      </c>
      <c r="B30" s="16" t="s">
        <v>832</v>
      </c>
      <c r="C30" s="125">
        <v>0</v>
      </c>
      <c r="D30" s="125">
        <v>0</v>
      </c>
      <c r="E30" s="125">
        <v>52.2</v>
      </c>
      <c r="F30" s="125">
        <v>0</v>
      </c>
      <c r="G30" s="125">
        <v>76.679569999999998</v>
      </c>
      <c r="H30" s="125">
        <v>161.94999999999999</v>
      </c>
      <c r="I30" s="125">
        <v>0</v>
      </c>
      <c r="J30" s="125">
        <v>290.82956999999999</v>
      </c>
    </row>
    <row r="31" spans="1:10" ht="24" customHeight="1" x14ac:dyDescent="0.3">
      <c r="A31" s="18" t="s">
        <v>61</v>
      </c>
      <c r="B31" s="18" t="s">
        <v>833</v>
      </c>
      <c r="C31" s="126">
        <v>0</v>
      </c>
      <c r="D31" s="126">
        <v>0</v>
      </c>
      <c r="E31" s="126">
        <v>52.03</v>
      </c>
      <c r="F31" s="126">
        <v>0</v>
      </c>
      <c r="G31" s="126">
        <v>76.679569999999998</v>
      </c>
      <c r="H31" s="126">
        <v>148.76</v>
      </c>
      <c r="I31" s="126">
        <v>0</v>
      </c>
      <c r="J31" s="126">
        <v>277.46956999999998</v>
      </c>
    </row>
    <row r="32" spans="1:10" ht="24" customHeight="1" x14ac:dyDescent="0.3">
      <c r="A32" s="13" t="s">
        <v>61</v>
      </c>
      <c r="B32" s="13" t="s">
        <v>834</v>
      </c>
      <c r="C32" s="124">
        <v>0</v>
      </c>
      <c r="D32" s="124">
        <v>0</v>
      </c>
      <c r="E32" s="124">
        <v>53.15</v>
      </c>
      <c r="F32" s="124">
        <v>0</v>
      </c>
      <c r="G32" s="124">
        <v>76.679569999999998</v>
      </c>
      <c r="H32" s="124">
        <v>141.74</v>
      </c>
      <c r="I32" s="124">
        <v>0</v>
      </c>
      <c r="J32" s="124">
        <v>271.56957</v>
      </c>
    </row>
    <row r="33" spans="1:10" ht="24" customHeight="1" x14ac:dyDescent="0.3">
      <c r="A33" s="16" t="s">
        <v>61</v>
      </c>
      <c r="B33" s="16" t="s">
        <v>835</v>
      </c>
      <c r="C33" s="125">
        <v>0</v>
      </c>
      <c r="D33" s="125">
        <v>0</v>
      </c>
      <c r="E33" s="125">
        <v>57.34</v>
      </c>
      <c r="F33" s="125">
        <v>0</v>
      </c>
      <c r="G33" s="125">
        <v>76.679569999999998</v>
      </c>
      <c r="H33" s="125">
        <v>174.52</v>
      </c>
      <c r="I33" s="125">
        <v>0</v>
      </c>
      <c r="J33" s="125">
        <v>308.53957000000003</v>
      </c>
    </row>
    <row r="34" spans="1:10" ht="24" customHeight="1" x14ac:dyDescent="0.3">
      <c r="A34" s="16" t="s">
        <v>61</v>
      </c>
      <c r="B34" s="16" t="s">
        <v>836</v>
      </c>
      <c r="C34" s="125">
        <v>0</v>
      </c>
      <c r="D34" s="125">
        <v>0</v>
      </c>
      <c r="E34" s="125">
        <v>50.55</v>
      </c>
      <c r="F34" s="125">
        <v>0</v>
      </c>
      <c r="G34" s="125">
        <v>76.679569999999998</v>
      </c>
      <c r="H34" s="125">
        <v>160.93</v>
      </c>
      <c r="I34" s="125">
        <v>0</v>
      </c>
      <c r="J34" s="125">
        <v>288.15956999999997</v>
      </c>
    </row>
    <row r="35" spans="1:10" ht="24" customHeight="1" x14ac:dyDescent="0.3">
      <c r="A35" s="16" t="s">
        <v>61</v>
      </c>
      <c r="B35" s="16" t="s">
        <v>837</v>
      </c>
      <c r="C35" s="125">
        <v>0</v>
      </c>
      <c r="D35" s="125">
        <v>0</v>
      </c>
      <c r="E35" s="125">
        <v>55.74</v>
      </c>
      <c r="F35" s="125">
        <v>0</v>
      </c>
      <c r="G35" s="125">
        <v>76.679569999999998</v>
      </c>
      <c r="H35" s="125">
        <v>163.12</v>
      </c>
      <c r="I35" s="125">
        <v>0</v>
      </c>
      <c r="J35" s="125">
        <v>295.53957000000003</v>
      </c>
    </row>
    <row r="36" spans="1:10" ht="24" customHeight="1" x14ac:dyDescent="0.3">
      <c r="A36" s="16" t="s">
        <v>61</v>
      </c>
      <c r="B36" s="16" t="s">
        <v>838</v>
      </c>
      <c r="C36" s="125">
        <v>0</v>
      </c>
      <c r="D36" s="125">
        <v>0</v>
      </c>
      <c r="E36" s="125">
        <v>59.61</v>
      </c>
      <c r="F36" s="125">
        <v>0</v>
      </c>
      <c r="G36" s="125">
        <v>76.679569999999998</v>
      </c>
      <c r="H36" s="125">
        <v>182.6</v>
      </c>
      <c r="I36" s="125">
        <v>0</v>
      </c>
      <c r="J36" s="125">
        <v>318.88956999999999</v>
      </c>
    </row>
    <row r="37" spans="1:10" ht="24" customHeight="1" x14ac:dyDescent="0.3">
      <c r="A37" s="16" t="s">
        <v>61</v>
      </c>
      <c r="B37" s="16" t="s">
        <v>839</v>
      </c>
      <c r="C37" s="125">
        <v>0</v>
      </c>
      <c r="D37" s="125">
        <v>0</v>
      </c>
      <c r="E37" s="125">
        <v>55.8</v>
      </c>
      <c r="F37" s="125">
        <v>0</v>
      </c>
      <c r="G37" s="125">
        <v>76.679569999999998</v>
      </c>
      <c r="H37" s="125">
        <v>160.47999999999999</v>
      </c>
      <c r="I37" s="125">
        <v>0</v>
      </c>
      <c r="J37" s="125">
        <v>292.95956999999999</v>
      </c>
    </row>
    <row r="38" spans="1:10" ht="24" customHeight="1" x14ac:dyDescent="0.3">
      <c r="A38" s="16" t="s">
        <v>61</v>
      </c>
      <c r="B38" s="16" t="s">
        <v>840</v>
      </c>
      <c r="C38" s="125">
        <v>0</v>
      </c>
      <c r="D38" s="125">
        <v>0</v>
      </c>
      <c r="E38" s="125">
        <v>61.82</v>
      </c>
      <c r="F38" s="125">
        <v>0</v>
      </c>
      <c r="G38" s="125">
        <v>76.679569999999998</v>
      </c>
      <c r="H38" s="125">
        <v>159.46</v>
      </c>
      <c r="I38" s="125">
        <v>0</v>
      </c>
      <c r="J38" s="125">
        <v>297.95956999999999</v>
      </c>
    </row>
    <row r="39" spans="1:10" ht="24" customHeight="1" x14ac:dyDescent="0.3">
      <c r="A39" s="18" t="s">
        <v>61</v>
      </c>
      <c r="B39" s="18" t="s">
        <v>841</v>
      </c>
      <c r="C39" s="126">
        <v>0</v>
      </c>
      <c r="D39" s="126">
        <v>0</v>
      </c>
      <c r="E39" s="126">
        <v>49.74</v>
      </c>
      <c r="F39" s="126">
        <v>0</v>
      </c>
      <c r="G39" s="126">
        <v>76.679569999999998</v>
      </c>
      <c r="H39" s="126">
        <v>170.67</v>
      </c>
      <c r="I39" s="126">
        <v>0</v>
      </c>
      <c r="J39" s="126">
        <v>297.08956999999998</v>
      </c>
    </row>
    <row r="40" spans="1:10" ht="24" customHeight="1" x14ac:dyDescent="0.3">
      <c r="A40" s="13" t="s">
        <v>61</v>
      </c>
      <c r="B40" s="13" t="s">
        <v>842</v>
      </c>
      <c r="C40" s="124">
        <v>0</v>
      </c>
      <c r="D40" s="124">
        <v>0</v>
      </c>
      <c r="E40" s="124">
        <v>55.13</v>
      </c>
      <c r="F40" s="124">
        <v>0</v>
      </c>
      <c r="G40" s="124">
        <v>91.962649999999996</v>
      </c>
      <c r="H40" s="124">
        <v>165.05</v>
      </c>
      <c r="I40" s="124">
        <v>0</v>
      </c>
      <c r="J40" s="124">
        <v>312.14265</v>
      </c>
    </row>
    <row r="41" spans="1:10" ht="24" customHeight="1" x14ac:dyDescent="0.3">
      <c r="A41" s="16" t="s">
        <v>61</v>
      </c>
      <c r="B41" s="16" t="s">
        <v>843</v>
      </c>
      <c r="C41" s="125">
        <v>0</v>
      </c>
      <c r="D41" s="125">
        <v>0</v>
      </c>
      <c r="E41" s="125">
        <v>47.14</v>
      </c>
      <c r="F41" s="125">
        <v>0</v>
      </c>
      <c r="G41" s="125">
        <v>91.962649999999996</v>
      </c>
      <c r="H41" s="125">
        <v>159.09</v>
      </c>
      <c r="I41" s="125">
        <v>0</v>
      </c>
      <c r="J41" s="125">
        <v>298.19265000000001</v>
      </c>
    </row>
    <row r="42" spans="1:10" ht="24" customHeight="1" x14ac:dyDescent="0.3">
      <c r="A42" s="16" t="s">
        <v>61</v>
      </c>
      <c r="B42" s="16" t="s">
        <v>844</v>
      </c>
      <c r="C42" s="125">
        <v>0</v>
      </c>
      <c r="D42" s="125">
        <v>0</v>
      </c>
      <c r="E42" s="125">
        <v>51.85</v>
      </c>
      <c r="F42" s="125">
        <v>0</v>
      </c>
      <c r="G42" s="125">
        <v>91.962649999999996</v>
      </c>
      <c r="H42" s="125">
        <v>174.14</v>
      </c>
      <c r="I42" s="125">
        <v>0</v>
      </c>
      <c r="J42" s="125">
        <v>317.95265000000001</v>
      </c>
    </row>
    <row r="43" spans="1:10" ht="24" customHeight="1" x14ac:dyDescent="0.3">
      <c r="A43" s="16" t="s">
        <v>61</v>
      </c>
      <c r="B43" s="16" t="s">
        <v>845</v>
      </c>
      <c r="C43" s="125">
        <v>0</v>
      </c>
      <c r="D43" s="125">
        <v>0</v>
      </c>
      <c r="E43" s="125">
        <v>51.58</v>
      </c>
      <c r="F43" s="125">
        <v>0</v>
      </c>
      <c r="G43" s="125">
        <v>91.962649999999996</v>
      </c>
      <c r="H43" s="125">
        <v>172.93</v>
      </c>
      <c r="I43" s="125">
        <v>0</v>
      </c>
      <c r="J43" s="125">
        <v>316.47264999999999</v>
      </c>
    </row>
    <row r="44" spans="1:10" ht="24" customHeight="1" x14ac:dyDescent="0.3">
      <c r="A44" s="16" t="s">
        <v>61</v>
      </c>
      <c r="B44" s="16" t="s">
        <v>846</v>
      </c>
      <c r="C44" s="125">
        <v>0</v>
      </c>
      <c r="D44" s="125">
        <v>0</v>
      </c>
      <c r="E44" s="125">
        <v>54.91</v>
      </c>
      <c r="F44" s="125">
        <v>0</v>
      </c>
      <c r="G44" s="125">
        <v>91.962649999999996</v>
      </c>
      <c r="H44" s="125">
        <v>167.59</v>
      </c>
      <c r="I44" s="125">
        <v>0</v>
      </c>
      <c r="J44" s="125">
        <v>314.46265</v>
      </c>
    </row>
    <row r="45" spans="1:10" ht="24" customHeight="1" x14ac:dyDescent="0.3">
      <c r="A45" s="16" t="s">
        <v>61</v>
      </c>
      <c r="B45" s="16" t="s">
        <v>847</v>
      </c>
      <c r="C45" s="125">
        <v>0</v>
      </c>
      <c r="D45" s="125">
        <v>0</v>
      </c>
      <c r="E45" s="125">
        <v>55.36</v>
      </c>
      <c r="F45" s="125">
        <v>0</v>
      </c>
      <c r="G45" s="125">
        <v>91.962649999999996</v>
      </c>
      <c r="H45" s="125">
        <v>147.9</v>
      </c>
      <c r="I45" s="125">
        <v>0</v>
      </c>
      <c r="J45" s="125">
        <v>295.22264999999999</v>
      </c>
    </row>
    <row r="46" spans="1:10" ht="24" customHeight="1" x14ac:dyDescent="0.3">
      <c r="A46" s="16" t="s">
        <v>61</v>
      </c>
      <c r="B46" s="16" t="s">
        <v>848</v>
      </c>
      <c r="C46" s="125">
        <v>0</v>
      </c>
      <c r="D46" s="125">
        <v>0</v>
      </c>
      <c r="E46" s="125">
        <v>64.19</v>
      </c>
      <c r="F46" s="125">
        <v>0</v>
      </c>
      <c r="G46" s="125">
        <v>91.962649999999996</v>
      </c>
      <c r="H46" s="125">
        <v>164.06</v>
      </c>
      <c r="I46" s="125">
        <v>0</v>
      </c>
      <c r="J46" s="125">
        <v>320.21265</v>
      </c>
    </row>
    <row r="47" spans="1:10" ht="24" customHeight="1" x14ac:dyDescent="0.3">
      <c r="A47" s="18" t="s">
        <v>61</v>
      </c>
      <c r="B47" s="18" t="s">
        <v>849</v>
      </c>
      <c r="C47" s="126">
        <v>0</v>
      </c>
      <c r="D47" s="126">
        <v>0</v>
      </c>
      <c r="E47" s="126">
        <v>52.7</v>
      </c>
      <c r="F47" s="126">
        <v>0</v>
      </c>
      <c r="G47" s="126">
        <v>91.962649999999996</v>
      </c>
      <c r="H47" s="126">
        <v>176.2</v>
      </c>
      <c r="I47" s="126">
        <v>0</v>
      </c>
      <c r="J47" s="126">
        <v>320.86264999999997</v>
      </c>
    </row>
    <row r="48" spans="1:10" ht="24" customHeight="1" x14ac:dyDescent="0.3">
      <c r="A48" s="13" t="s">
        <v>61</v>
      </c>
      <c r="B48" s="13" t="s">
        <v>850</v>
      </c>
      <c r="C48" s="124">
        <v>0</v>
      </c>
      <c r="D48" s="124">
        <v>0</v>
      </c>
      <c r="E48" s="124">
        <v>53.22</v>
      </c>
      <c r="F48" s="124">
        <v>0</v>
      </c>
      <c r="G48" s="124">
        <v>91.962649999999996</v>
      </c>
      <c r="H48" s="124">
        <v>164.99</v>
      </c>
      <c r="I48" s="124">
        <v>0</v>
      </c>
      <c r="J48" s="124">
        <v>310.17264999999998</v>
      </c>
    </row>
    <row r="49" spans="1:10" ht="24" customHeight="1" x14ac:dyDescent="0.3">
      <c r="A49" s="16" t="s">
        <v>61</v>
      </c>
      <c r="B49" s="16" t="s">
        <v>851</v>
      </c>
      <c r="C49" s="125">
        <v>0</v>
      </c>
      <c r="D49" s="125">
        <v>0</v>
      </c>
      <c r="E49" s="125">
        <v>52.87</v>
      </c>
      <c r="F49" s="125">
        <v>0</v>
      </c>
      <c r="G49" s="125">
        <v>91.962649999999996</v>
      </c>
      <c r="H49" s="125">
        <v>165.46</v>
      </c>
      <c r="I49" s="125">
        <v>0</v>
      </c>
      <c r="J49" s="125">
        <v>310.29264999999998</v>
      </c>
    </row>
    <row r="50" spans="1:10" ht="24" customHeight="1" x14ac:dyDescent="0.3">
      <c r="A50" s="16" t="s">
        <v>61</v>
      </c>
      <c r="B50" s="16" t="s">
        <v>852</v>
      </c>
      <c r="C50" s="125">
        <v>0</v>
      </c>
      <c r="D50" s="125">
        <v>0</v>
      </c>
      <c r="E50" s="125">
        <v>53.19</v>
      </c>
      <c r="F50" s="125">
        <v>0</v>
      </c>
      <c r="G50" s="125">
        <v>91.962649999999996</v>
      </c>
      <c r="H50" s="125">
        <v>159.55000000000001</v>
      </c>
      <c r="I50" s="125">
        <v>0</v>
      </c>
      <c r="J50" s="125">
        <v>304.70265000000001</v>
      </c>
    </row>
    <row r="51" spans="1:10" ht="24" customHeight="1" x14ac:dyDescent="0.3">
      <c r="A51" s="16" t="s">
        <v>61</v>
      </c>
      <c r="B51" s="16" t="s">
        <v>853</v>
      </c>
      <c r="C51" s="125">
        <v>0</v>
      </c>
      <c r="D51" s="125">
        <v>0</v>
      </c>
      <c r="E51" s="125">
        <v>54.16</v>
      </c>
      <c r="F51" s="125">
        <v>0</v>
      </c>
      <c r="G51" s="125">
        <v>91.962649999999996</v>
      </c>
      <c r="H51" s="125">
        <v>159.91</v>
      </c>
      <c r="I51" s="125">
        <v>0</v>
      </c>
      <c r="J51" s="125">
        <v>306.03264999999999</v>
      </c>
    </row>
    <row r="52" spans="1:10" ht="24" customHeight="1" x14ac:dyDescent="0.3">
      <c r="A52" s="16" t="s">
        <v>61</v>
      </c>
      <c r="B52" s="16" t="s">
        <v>854</v>
      </c>
      <c r="C52" s="125">
        <v>0</v>
      </c>
      <c r="D52" s="125">
        <v>0</v>
      </c>
      <c r="E52" s="125">
        <v>58.24</v>
      </c>
      <c r="F52" s="125">
        <v>0</v>
      </c>
      <c r="G52" s="125">
        <v>91.962649999999996</v>
      </c>
      <c r="H52" s="125">
        <v>174.37</v>
      </c>
      <c r="I52" s="125">
        <v>0</v>
      </c>
      <c r="J52" s="125">
        <v>324.57265000000001</v>
      </c>
    </row>
    <row r="53" spans="1:10" ht="24" customHeight="1" x14ac:dyDescent="0.3">
      <c r="A53" s="16" t="s">
        <v>61</v>
      </c>
      <c r="B53" s="16" t="s">
        <v>855</v>
      </c>
      <c r="C53" s="125">
        <v>0</v>
      </c>
      <c r="D53" s="125">
        <v>0</v>
      </c>
      <c r="E53" s="125">
        <v>50.85</v>
      </c>
      <c r="F53" s="125">
        <v>0</v>
      </c>
      <c r="G53" s="125">
        <v>91.962649999999996</v>
      </c>
      <c r="H53" s="125">
        <v>172.59</v>
      </c>
      <c r="I53" s="125">
        <v>0</v>
      </c>
      <c r="J53" s="125">
        <v>315.40264999999999</v>
      </c>
    </row>
    <row r="54" spans="1:10" ht="24" customHeight="1" x14ac:dyDescent="0.3">
      <c r="A54" s="16" t="s">
        <v>61</v>
      </c>
      <c r="B54" s="16" t="s">
        <v>856</v>
      </c>
      <c r="C54" s="125">
        <v>0</v>
      </c>
      <c r="D54" s="125">
        <v>0</v>
      </c>
      <c r="E54" s="125">
        <v>57.54</v>
      </c>
      <c r="F54" s="125">
        <v>0</v>
      </c>
      <c r="G54" s="125">
        <v>91.962649999999996</v>
      </c>
      <c r="H54" s="125">
        <v>163.74</v>
      </c>
      <c r="I54" s="125">
        <v>0</v>
      </c>
      <c r="J54" s="125">
        <v>313.24265000000003</v>
      </c>
    </row>
    <row r="55" spans="1:10" ht="24" customHeight="1" x14ac:dyDescent="0.3">
      <c r="A55" s="18" t="s">
        <v>857</v>
      </c>
      <c r="B55" s="18" t="s">
        <v>62</v>
      </c>
      <c r="C55" s="126">
        <v>0</v>
      </c>
      <c r="D55" s="126">
        <v>0</v>
      </c>
      <c r="E55" s="126">
        <v>68.5</v>
      </c>
      <c r="F55" s="126">
        <v>0</v>
      </c>
      <c r="G55" s="126">
        <v>91.962649999999996</v>
      </c>
      <c r="H55" s="126">
        <v>159.97</v>
      </c>
      <c r="I55" s="126">
        <v>0</v>
      </c>
      <c r="J55" s="126">
        <v>320.43265000000002</v>
      </c>
    </row>
    <row r="56" spans="1:10" ht="15.6" x14ac:dyDescent="0.3">
      <c r="A56" s="209" t="s">
        <v>1111</v>
      </c>
      <c r="B56" s="210"/>
      <c r="C56" s="128">
        <v>0</v>
      </c>
      <c r="D56" s="128">
        <v>0</v>
      </c>
      <c r="E56" s="128">
        <v>1234.325</v>
      </c>
      <c r="F56" s="128">
        <v>0</v>
      </c>
      <c r="G56" s="128">
        <v>2060.2732799999999</v>
      </c>
      <c r="H56" s="128">
        <v>3859.2150000000001</v>
      </c>
      <c r="I56" s="128">
        <v>0</v>
      </c>
      <c r="J56" s="128">
        <v>7153.8132800000003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1791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8" t="s">
        <v>1792</v>
      </c>
      <c r="B5" s="238"/>
      <c r="C5" s="130">
        <v>77392</v>
      </c>
      <c r="D5" s="130">
        <v>42725</v>
      </c>
      <c r="E5" s="130">
        <v>42726</v>
      </c>
      <c r="F5" s="130">
        <v>42727</v>
      </c>
      <c r="G5" s="130">
        <v>42728</v>
      </c>
      <c r="H5" s="130">
        <v>42729</v>
      </c>
      <c r="I5" s="130">
        <v>60100</v>
      </c>
      <c r="J5" s="130">
        <v>42730</v>
      </c>
      <c r="K5" s="130">
        <v>62254</v>
      </c>
      <c r="L5" s="130">
        <v>60101</v>
      </c>
      <c r="M5" s="130">
        <v>43921</v>
      </c>
      <c r="N5" s="130">
        <v>42732</v>
      </c>
      <c r="O5" s="130">
        <v>43773</v>
      </c>
      <c r="P5" s="130">
        <v>43769</v>
      </c>
      <c r="Q5" s="130">
        <v>43770</v>
      </c>
      <c r="R5" s="130">
        <v>43767</v>
      </c>
      <c r="S5" s="130">
        <v>43768</v>
      </c>
      <c r="T5" s="130">
        <v>43836</v>
      </c>
      <c r="U5" s="130">
        <v>62253</v>
      </c>
      <c r="V5" s="130">
        <v>42733</v>
      </c>
      <c r="W5" s="130">
        <v>42734</v>
      </c>
      <c r="X5" s="130">
        <v>42735</v>
      </c>
      <c r="Y5" s="130">
        <v>60135</v>
      </c>
      <c r="Z5" s="130">
        <v>60103</v>
      </c>
      <c r="AA5" s="130">
        <v>60104</v>
      </c>
      <c r="AB5" s="130">
        <v>43778</v>
      </c>
      <c r="AC5" s="130">
        <v>60105</v>
      </c>
      <c r="AD5" s="130">
        <v>43760</v>
      </c>
      <c r="AE5" s="130">
        <v>43761</v>
      </c>
      <c r="AF5" s="130">
        <v>60106</v>
      </c>
      <c r="AG5" s="130">
        <v>43772</v>
      </c>
      <c r="AH5" s="130">
        <v>43771</v>
      </c>
      <c r="AI5" s="130">
        <v>43807</v>
      </c>
      <c r="AJ5" s="130">
        <v>43808</v>
      </c>
      <c r="AK5" s="130">
        <v>43763</v>
      </c>
      <c r="AL5" s="130">
        <v>43764</v>
      </c>
      <c r="AM5" s="130">
        <v>60136</v>
      </c>
      <c r="AN5" s="130">
        <v>43765</v>
      </c>
      <c r="AO5" s="130">
        <v>43766</v>
      </c>
      <c r="AP5" s="130">
        <v>43797</v>
      </c>
      <c r="AQ5" s="130">
        <v>60141</v>
      </c>
      <c r="AR5" s="130">
        <v>42737</v>
      </c>
      <c r="AS5" s="130">
        <v>42738</v>
      </c>
      <c r="AT5" s="130">
        <v>42739</v>
      </c>
      <c r="AU5" s="130">
        <v>42746</v>
      </c>
      <c r="AV5" s="130">
        <v>42741</v>
      </c>
      <c r="AW5" s="130">
        <v>60137</v>
      </c>
      <c r="AX5" s="130">
        <v>60138</v>
      </c>
      <c r="AY5" s="130">
        <v>42744</v>
      </c>
      <c r="AZ5" s="130">
        <v>42745</v>
      </c>
      <c r="BA5" s="130">
        <v>43931</v>
      </c>
      <c r="BB5" s="130">
        <v>43795</v>
      </c>
      <c r="BC5" s="130">
        <v>43825</v>
      </c>
      <c r="BD5" s="130">
        <v>60142</v>
      </c>
      <c r="BE5" s="130">
        <v>60143</v>
      </c>
      <c r="BF5" s="130">
        <v>60144</v>
      </c>
      <c r="BG5" s="130">
        <v>42740</v>
      </c>
      <c r="BH5" s="130">
        <v>42747</v>
      </c>
      <c r="BI5" s="130">
        <v>42748</v>
      </c>
      <c r="BJ5" s="130">
        <v>60145</v>
      </c>
      <c r="BK5" s="130">
        <v>60146</v>
      </c>
      <c r="BL5" s="130">
        <v>60147</v>
      </c>
      <c r="BM5" s="130">
        <v>42752</v>
      </c>
      <c r="BN5" s="130">
        <v>42753</v>
      </c>
      <c r="BO5" s="130">
        <v>43817</v>
      </c>
      <c r="BP5" s="130">
        <v>43814</v>
      </c>
      <c r="BQ5" s="130">
        <v>43815</v>
      </c>
      <c r="BR5" s="130">
        <v>60148</v>
      </c>
      <c r="BS5" s="130">
        <v>60149</v>
      </c>
      <c r="BT5" s="130">
        <v>63040</v>
      </c>
      <c r="BU5" s="130">
        <v>62468</v>
      </c>
      <c r="BV5" s="130">
        <v>62469</v>
      </c>
      <c r="BW5" s="130">
        <v>60150</v>
      </c>
      <c r="BX5" s="130">
        <v>43785</v>
      </c>
      <c r="BY5" s="130">
        <v>43784</v>
      </c>
      <c r="BZ5" s="130">
        <v>43786</v>
      </c>
      <c r="CA5" s="130">
        <v>43787</v>
      </c>
      <c r="CB5" s="130">
        <v>60151</v>
      </c>
      <c r="CC5" s="130">
        <v>60152</v>
      </c>
      <c r="CD5" s="130">
        <v>60153</v>
      </c>
      <c r="CE5" s="130">
        <v>60154</v>
      </c>
      <c r="CF5" s="130">
        <v>43800</v>
      </c>
      <c r="CG5" s="130">
        <v>60155</v>
      </c>
      <c r="CH5" s="130">
        <v>60156</v>
      </c>
      <c r="CI5" s="130">
        <v>60157</v>
      </c>
      <c r="CJ5" s="130">
        <v>60158</v>
      </c>
      <c r="CK5" s="130">
        <v>60159</v>
      </c>
      <c r="CL5" s="130">
        <v>43886</v>
      </c>
      <c r="CM5" s="130">
        <v>43780</v>
      </c>
      <c r="CN5" s="130">
        <v>43779</v>
      </c>
      <c r="CO5" s="130">
        <v>43788</v>
      </c>
      <c r="CP5" s="130">
        <v>42758</v>
      </c>
      <c r="CQ5" s="130">
        <v>42759</v>
      </c>
      <c r="CR5" s="130">
        <v>42760</v>
      </c>
      <c r="CS5" s="130">
        <v>42761</v>
      </c>
      <c r="CT5" s="130">
        <v>42762</v>
      </c>
      <c r="CU5" s="130">
        <v>42763</v>
      </c>
      <c r="CV5" s="130">
        <v>60162</v>
      </c>
      <c r="CW5" s="130">
        <v>42765</v>
      </c>
      <c r="CX5" s="130">
        <v>60163</v>
      </c>
      <c r="CY5" s="130">
        <v>43789</v>
      </c>
      <c r="CZ5" s="130">
        <v>43790</v>
      </c>
      <c r="DA5" s="130">
        <v>43871</v>
      </c>
      <c r="DB5" s="130">
        <v>43872</v>
      </c>
      <c r="DC5" s="130">
        <v>43870</v>
      </c>
      <c r="DD5" s="130">
        <v>43869</v>
      </c>
      <c r="DE5" s="130">
        <v>60164</v>
      </c>
      <c r="DF5" s="130">
        <v>60165</v>
      </c>
      <c r="DG5" s="130">
        <v>60166</v>
      </c>
      <c r="DH5" s="130">
        <v>43867</v>
      </c>
      <c r="DI5" s="130">
        <v>43868</v>
      </c>
      <c r="DJ5" s="130">
        <v>60170</v>
      </c>
      <c r="DK5" s="130">
        <v>60171</v>
      </c>
      <c r="DL5" s="130">
        <v>60173</v>
      </c>
      <c r="DM5" s="130">
        <v>43855</v>
      </c>
      <c r="DN5" s="130">
        <v>43856</v>
      </c>
      <c r="DO5" s="130">
        <v>43857</v>
      </c>
      <c r="DP5" s="130">
        <v>43858</v>
      </c>
      <c r="DQ5" s="130">
        <v>60177</v>
      </c>
      <c r="DR5" s="130">
        <v>43859</v>
      </c>
      <c r="DS5" s="130">
        <v>60178</v>
      </c>
      <c r="DT5" s="130">
        <v>43863</v>
      </c>
      <c r="DU5" s="130">
        <v>43864</v>
      </c>
      <c r="DV5" s="130">
        <v>43865</v>
      </c>
      <c r="DW5" s="130">
        <v>43866</v>
      </c>
      <c r="DX5" s="130">
        <v>60179</v>
      </c>
      <c r="DY5" s="130">
        <v>60180</v>
      </c>
      <c r="DZ5" s="130">
        <v>42794</v>
      </c>
      <c r="EA5" s="130">
        <v>42795</v>
      </c>
      <c r="EB5" s="130">
        <v>60181</v>
      </c>
      <c r="EC5" s="130">
        <v>42769</v>
      </c>
      <c r="ED5" s="130">
        <v>42770</v>
      </c>
      <c r="EE5" s="130">
        <v>42771</v>
      </c>
      <c r="EF5" s="130">
        <v>60182</v>
      </c>
      <c r="EG5" s="130">
        <v>60183</v>
      </c>
      <c r="EH5" s="130">
        <v>43853</v>
      </c>
      <c r="EI5" s="130">
        <v>43824</v>
      </c>
      <c r="EJ5" s="130">
        <v>60184</v>
      </c>
      <c r="EK5" s="130">
        <v>60185</v>
      </c>
      <c r="EL5" s="130">
        <v>42772</v>
      </c>
      <c r="EM5" s="130">
        <v>42773</v>
      </c>
      <c r="EN5" s="130">
        <v>43946</v>
      </c>
      <c r="EO5" s="130">
        <v>42775</v>
      </c>
      <c r="EP5" s="130">
        <v>43944</v>
      </c>
      <c r="EQ5" s="130">
        <v>60186</v>
      </c>
      <c r="ER5" s="130">
        <v>60187</v>
      </c>
      <c r="ES5" s="130">
        <v>42779</v>
      </c>
      <c r="ET5" s="130">
        <v>42780</v>
      </c>
      <c r="EU5" s="130">
        <v>43756</v>
      </c>
      <c r="EV5" s="130">
        <v>43757</v>
      </c>
      <c r="EW5" s="130">
        <v>43758</v>
      </c>
      <c r="EX5" s="130">
        <v>43941</v>
      </c>
      <c r="EY5" s="130">
        <v>60201</v>
      </c>
      <c r="EZ5" s="130">
        <v>43952</v>
      </c>
      <c r="FA5" s="130">
        <v>42784</v>
      </c>
      <c r="FB5" s="130">
        <v>42785</v>
      </c>
      <c r="FC5" s="130">
        <v>42786</v>
      </c>
      <c r="FD5" s="130">
        <v>42774</v>
      </c>
      <c r="FE5" s="130">
        <v>42788</v>
      </c>
      <c r="FF5" s="130">
        <v>42789</v>
      </c>
      <c r="FG5" s="130">
        <v>42790</v>
      </c>
      <c r="FH5" s="130">
        <v>43774</v>
      </c>
      <c r="FI5" s="130">
        <v>43775</v>
      </c>
      <c r="FJ5" s="130">
        <v>43776</v>
      </c>
      <c r="FK5" s="130">
        <v>60198</v>
      </c>
      <c r="FL5" s="130">
        <v>60199</v>
      </c>
      <c r="FM5" s="130">
        <v>60200</v>
      </c>
      <c r="FN5" s="130">
        <v>60188</v>
      </c>
      <c r="FO5" s="130">
        <v>60189</v>
      </c>
      <c r="FP5" s="130">
        <v>60190</v>
      </c>
      <c r="FQ5" s="130">
        <v>60191</v>
      </c>
      <c r="FR5" s="130">
        <v>43901</v>
      </c>
      <c r="FS5" s="130">
        <v>60192</v>
      </c>
      <c r="FT5" s="130">
        <v>60194</v>
      </c>
      <c r="FU5" s="130">
        <v>43902</v>
      </c>
      <c r="FV5" s="130">
        <v>43904</v>
      </c>
      <c r="FW5" s="130">
        <v>43903</v>
      </c>
      <c r="FX5" s="130">
        <v>60193</v>
      </c>
      <c r="FY5" s="130">
        <v>43910</v>
      </c>
      <c r="FZ5" s="130">
        <v>43911</v>
      </c>
      <c r="GA5" s="130">
        <v>43912</v>
      </c>
      <c r="GB5" s="130">
        <v>60195</v>
      </c>
      <c r="GC5" s="130">
        <v>43762</v>
      </c>
      <c r="GD5" s="130">
        <v>60196</v>
      </c>
      <c r="GE5" s="130">
        <v>60197</v>
      </c>
      <c r="GF5" s="130">
        <v>60202</v>
      </c>
      <c r="GG5" s="130">
        <v>43809</v>
      </c>
      <c r="GH5" s="130">
        <v>60203</v>
      </c>
      <c r="GI5" s="130">
        <v>42796</v>
      </c>
      <c r="GJ5" s="130">
        <v>43806</v>
      </c>
      <c r="GK5" s="130">
        <v>60204</v>
      </c>
      <c r="GL5" s="130">
        <v>42797</v>
      </c>
      <c r="GM5" s="130">
        <v>60206</v>
      </c>
      <c r="GN5" s="130">
        <v>61715</v>
      </c>
      <c r="GO5" s="130">
        <v>43906</v>
      </c>
      <c r="GP5" s="130">
        <v>60207</v>
      </c>
      <c r="GQ5" s="130">
        <v>60208</v>
      </c>
      <c r="GR5" s="130">
        <v>60209</v>
      </c>
      <c r="GS5" s="130">
        <v>43873</v>
      </c>
      <c r="GT5" s="130">
        <v>43874</v>
      </c>
      <c r="GU5" s="130">
        <v>43811</v>
      </c>
      <c r="GV5" s="130">
        <v>43810</v>
      </c>
      <c r="GW5" s="130">
        <v>60210</v>
      </c>
      <c r="GX5" s="130">
        <v>43805</v>
      </c>
      <c r="GY5" s="130">
        <v>43900</v>
      </c>
      <c r="GZ5" s="130">
        <v>42802</v>
      </c>
      <c r="HA5" s="130">
        <v>42803</v>
      </c>
      <c r="HB5" s="130">
        <v>43899</v>
      </c>
      <c r="HC5" s="130">
        <v>43822</v>
      </c>
      <c r="HD5" s="130">
        <v>43823</v>
      </c>
      <c r="HE5" s="130">
        <v>43812</v>
      </c>
      <c r="HF5" s="130">
        <v>43826</v>
      </c>
      <c r="HG5" s="130">
        <v>43829</v>
      </c>
      <c r="HH5" s="130">
        <v>43830</v>
      </c>
      <c r="HI5" s="130">
        <v>43828</v>
      </c>
      <c r="HJ5" s="130">
        <v>43833</v>
      </c>
      <c r="HK5" s="130">
        <v>43832</v>
      </c>
      <c r="HL5" s="130">
        <v>43835</v>
      </c>
      <c r="HM5" s="130">
        <v>43834</v>
      </c>
      <c r="HN5" s="130">
        <v>43851</v>
      </c>
      <c r="HO5" s="130">
        <v>43852</v>
      </c>
      <c r="HP5" s="130">
        <v>43842</v>
      </c>
      <c r="HQ5" s="130">
        <v>43843</v>
      </c>
      <c r="HR5" s="130">
        <v>43896</v>
      </c>
      <c r="HS5" s="130">
        <v>43892</v>
      </c>
      <c r="HT5" s="130">
        <v>43840</v>
      </c>
      <c r="HU5" s="130">
        <v>43841</v>
      </c>
      <c r="HV5" s="130">
        <v>43881</v>
      </c>
      <c r="HW5" s="130">
        <v>43882</v>
      </c>
      <c r="HX5" s="130">
        <v>43908</v>
      </c>
      <c r="HY5" s="130">
        <v>43907</v>
      </c>
      <c r="HZ5" s="130">
        <v>43877</v>
      </c>
      <c r="IA5" s="130">
        <v>43919</v>
      </c>
      <c r="IB5" s="130">
        <v>43747</v>
      </c>
      <c r="IC5" s="130">
        <v>43803</v>
      </c>
      <c r="ID5" s="130">
        <v>43804</v>
      </c>
      <c r="IE5" s="130">
        <v>43893</v>
      </c>
      <c r="IF5" s="130">
        <v>62973</v>
      </c>
      <c r="IG5" s="130">
        <v>43891</v>
      </c>
      <c r="IH5" s="130">
        <v>60211</v>
      </c>
      <c r="II5" s="130">
        <v>43801</v>
      </c>
      <c r="IJ5" s="130">
        <v>43802</v>
      </c>
      <c r="IK5" s="130">
        <v>43838</v>
      </c>
      <c r="IL5" s="130">
        <v>43753</v>
      </c>
      <c r="IM5" s="130">
        <v>43839</v>
      </c>
      <c r="IN5" s="130">
        <v>43749</v>
      </c>
      <c r="IO5" s="130">
        <v>43750</v>
      </c>
      <c r="IP5" s="130">
        <v>43752</v>
      </c>
      <c r="IQ5" s="130">
        <v>43748</v>
      </c>
      <c r="IR5" s="130">
        <v>43746</v>
      </c>
      <c r="IS5" s="130">
        <v>43837</v>
      </c>
      <c r="IT5" s="130">
        <v>60212</v>
      </c>
      <c r="IU5" s="130">
        <v>43878</v>
      </c>
      <c r="IV5" s="130">
        <v>43879</v>
      </c>
      <c r="IW5" s="130">
        <v>43754</v>
      </c>
      <c r="IX5" s="130">
        <v>43847</v>
      </c>
      <c r="IY5" s="130">
        <v>43848</v>
      </c>
      <c r="IZ5" s="130">
        <v>43849</v>
      </c>
      <c r="JA5" s="130">
        <v>43850</v>
      </c>
      <c r="JB5" s="130">
        <v>60213</v>
      </c>
      <c r="JC5" s="130">
        <v>43914</v>
      </c>
      <c r="JD5" s="130">
        <v>60214</v>
      </c>
      <c r="JE5" s="130">
        <v>43791</v>
      </c>
      <c r="JF5" s="130">
        <v>43792</v>
      </c>
      <c r="JG5" s="130">
        <v>43918</v>
      </c>
      <c r="JH5" s="130">
        <v>43917</v>
      </c>
      <c r="JI5" s="130">
        <v>60215</v>
      </c>
      <c r="JJ5" s="130">
        <v>60216</v>
      </c>
      <c r="JK5" s="130">
        <v>60217</v>
      </c>
      <c r="JL5" s="130">
        <v>60218</v>
      </c>
      <c r="JM5" s="130">
        <v>43909</v>
      </c>
      <c r="JN5" s="130">
        <v>60219</v>
      </c>
      <c r="JO5" s="130">
        <v>60220</v>
      </c>
      <c r="JP5" s="130">
        <v>43793</v>
      </c>
      <c r="JQ5" s="130">
        <v>43794</v>
      </c>
      <c r="JR5" s="130">
        <v>43883</v>
      </c>
      <c r="JS5" s="130">
        <v>43884</v>
      </c>
      <c r="JT5" s="130">
        <v>60222</v>
      </c>
      <c r="JU5" s="130">
        <v>60221</v>
      </c>
      <c r="JV5" s="130">
        <v>62974</v>
      </c>
      <c r="JW5" s="130">
        <v>43898</v>
      </c>
      <c r="JX5" s="130">
        <v>43799</v>
      </c>
      <c r="JY5" s="130">
        <v>43798</v>
      </c>
      <c r="JZ5" s="130">
        <v>43818</v>
      </c>
      <c r="KA5" s="130">
        <v>43845</v>
      </c>
      <c r="KB5" s="130">
        <v>43846</v>
      </c>
      <c r="KC5" s="130">
        <v>43844</v>
      </c>
      <c r="KD5" s="130">
        <v>43819</v>
      </c>
      <c r="KE5" s="130">
        <v>43820</v>
      </c>
      <c r="KF5" s="130">
        <v>43821</v>
      </c>
      <c r="KG5" s="130">
        <v>63016</v>
      </c>
      <c r="KH5" s="130">
        <v>63017</v>
      </c>
      <c r="KI5" s="130">
        <v>63039</v>
      </c>
      <c r="KJ5" s="130">
        <v>63041</v>
      </c>
    </row>
    <row r="6" spans="1:296" ht="15" hidden="1" customHeight="1" x14ac:dyDescent="0.3">
      <c r="A6" s="238" t="s">
        <v>1793</v>
      </c>
      <c r="B6" s="238"/>
      <c r="C6" s="130" t="s">
        <v>1794</v>
      </c>
      <c r="D6" s="130" t="s">
        <v>1795</v>
      </c>
      <c r="E6" s="130" t="s">
        <v>1796</v>
      </c>
      <c r="F6" s="130" t="s">
        <v>1797</v>
      </c>
      <c r="G6" s="130" t="s">
        <v>1798</v>
      </c>
      <c r="H6" s="130" t="s">
        <v>1799</v>
      </c>
      <c r="I6" s="130" t="s">
        <v>1800</v>
      </c>
      <c r="J6" s="130" t="s">
        <v>1801</v>
      </c>
      <c r="K6" s="130" t="s">
        <v>1802</v>
      </c>
      <c r="L6" s="130" t="s">
        <v>1803</v>
      </c>
      <c r="M6" s="130" t="s">
        <v>1804</v>
      </c>
      <c r="N6" s="130" t="s">
        <v>1805</v>
      </c>
      <c r="O6" s="130" t="s">
        <v>1806</v>
      </c>
      <c r="P6" s="130" t="s">
        <v>1807</v>
      </c>
      <c r="Q6" s="130" t="s">
        <v>1808</v>
      </c>
      <c r="R6" s="130" t="s">
        <v>1809</v>
      </c>
      <c r="S6" s="130" t="s">
        <v>1810</v>
      </c>
      <c r="T6" s="130" t="s">
        <v>1811</v>
      </c>
      <c r="U6" s="130" t="s">
        <v>1812</v>
      </c>
      <c r="V6" s="130" t="s">
        <v>1813</v>
      </c>
      <c r="W6" s="130" t="s">
        <v>1814</v>
      </c>
      <c r="X6" s="130" t="s">
        <v>1815</v>
      </c>
      <c r="Y6" s="130" t="s">
        <v>1816</v>
      </c>
      <c r="Z6" s="130" t="s">
        <v>1817</v>
      </c>
      <c r="AA6" s="130" t="s">
        <v>1818</v>
      </c>
      <c r="AB6" s="130" t="s">
        <v>1819</v>
      </c>
      <c r="AC6" s="130" t="s">
        <v>1820</v>
      </c>
      <c r="AD6" s="130" t="s">
        <v>1821</v>
      </c>
      <c r="AE6" s="130" t="s">
        <v>1822</v>
      </c>
      <c r="AF6" s="130" t="s">
        <v>1823</v>
      </c>
      <c r="AG6" s="130" t="s">
        <v>1824</v>
      </c>
      <c r="AH6" s="130" t="s">
        <v>1825</v>
      </c>
      <c r="AI6" s="130" t="s">
        <v>1826</v>
      </c>
      <c r="AJ6" s="130" t="s">
        <v>1827</v>
      </c>
      <c r="AK6" s="130" t="s">
        <v>1828</v>
      </c>
      <c r="AL6" s="130" t="s">
        <v>1829</v>
      </c>
      <c r="AM6" s="130" t="s">
        <v>1830</v>
      </c>
      <c r="AN6" s="130" t="s">
        <v>1831</v>
      </c>
      <c r="AO6" s="130" t="s">
        <v>1832</v>
      </c>
      <c r="AP6" s="130" t="s">
        <v>1833</v>
      </c>
      <c r="AQ6" s="130" t="s">
        <v>1834</v>
      </c>
      <c r="AR6" s="130" t="s">
        <v>1835</v>
      </c>
      <c r="AS6" s="130" t="s">
        <v>1836</v>
      </c>
      <c r="AT6" s="130" t="s">
        <v>1837</v>
      </c>
      <c r="AU6" s="130" t="s">
        <v>1838</v>
      </c>
      <c r="AV6" s="130" t="s">
        <v>1839</v>
      </c>
      <c r="AW6" s="130" t="s">
        <v>1840</v>
      </c>
      <c r="AX6" s="130" t="s">
        <v>1841</v>
      </c>
      <c r="AY6" s="130" t="s">
        <v>1842</v>
      </c>
      <c r="AZ6" s="130" t="s">
        <v>1843</v>
      </c>
      <c r="BA6" s="130" t="s">
        <v>1844</v>
      </c>
      <c r="BB6" s="130" t="s">
        <v>1845</v>
      </c>
      <c r="BC6" s="130" t="s">
        <v>1846</v>
      </c>
      <c r="BD6" s="130" t="s">
        <v>1847</v>
      </c>
      <c r="BE6" s="130" t="s">
        <v>1848</v>
      </c>
      <c r="BF6" s="130" t="s">
        <v>1849</v>
      </c>
      <c r="BG6" s="130" t="s">
        <v>1850</v>
      </c>
      <c r="BH6" s="130" t="s">
        <v>1851</v>
      </c>
      <c r="BI6" s="130" t="s">
        <v>1852</v>
      </c>
      <c r="BJ6" s="130" t="s">
        <v>1853</v>
      </c>
      <c r="BK6" s="130" t="s">
        <v>1854</v>
      </c>
      <c r="BL6" s="130" t="s">
        <v>1855</v>
      </c>
      <c r="BM6" s="130" t="s">
        <v>1856</v>
      </c>
      <c r="BN6" s="130" t="s">
        <v>1857</v>
      </c>
      <c r="BO6" s="130" t="s">
        <v>1858</v>
      </c>
      <c r="BP6" s="130" t="s">
        <v>1859</v>
      </c>
      <c r="BQ6" s="130" t="s">
        <v>1860</v>
      </c>
      <c r="BR6" s="130" t="s">
        <v>1861</v>
      </c>
      <c r="BS6" s="130" t="s">
        <v>1862</v>
      </c>
      <c r="BT6" s="130" t="s">
        <v>1863</v>
      </c>
      <c r="BU6" s="130" t="s">
        <v>1864</v>
      </c>
      <c r="BV6" s="130" t="s">
        <v>1865</v>
      </c>
      <c r="BW6" s="130" t="s">
        <v>1866</v>
      </c>
      <c r="BX6" s="130" t="s">
        <v>1867</v>
      </c>
      <c r="BY6" s="130" t="s">
        <v>1868</v>
      </c>
      <c r="BZ6" s="130" t="s">
        <v>1869</v>
      </c>
      <c r="CA6" s="130" t="s">
        <v>1870</v>
      </c>
      <c r="CB6" s="130" t="s">
        <v>1871</v>
      </c>
      <c r="CC6" s="130" t="s">
        <v>1872</v>
      </c>
      <c r="CD6" s="130" t="s">
        <v>1873</v>
      </c>
      <c r="CE6" s="130" t="s">
        <v>1874</v>
      </c>
      <c r="CF6" s="130" t="s">
        <v>1875</v>
      </c>
      <c r="CG6" s="130" t="s">
        <v>1876</v>
      </c>
      <c r="CH6" s="130" t="s">
        <v>1877</v>
      </c>
      <c r="CI6" s="130" t="s">
        <v>1878</v>
      </c>
      <c r="CJ6" s="130" t="s">
        <v>1879</v>
      </c>
      <c r="CK6" s="130" t="s">
        <v>1880</v>
      </c>
      <c r="CL6" s="130" t="s">
        <v>1881</v>
      </c>
      <c r="CM6" s="130" t="s">
        <v>1882</v>
      </c>
      <c r="CN6" s="130" t="s">
        <v>1883</v>
      </c>
      <c r="CO6" s="130" t="s">
        <v>1884</v>
      </c>
      <c r="CP6" s="130" t="s">
        <v>1885</v>
      </c>
      <c r="CQ6" s="130" t="s">
        <v>1886</v>
      </c>
      <c r="CR6" s="130" t="s">
        <v>1887</v>
      </c>
      <c r="CS6" s="130" t="s">
        <v>1888</v>
      </c>
      <c r="CT6" s="130" t="s">
        <v>1889</v>
      </c>
      <c r="CU6" s="130" t="s">
        <v>1890</v>
      </c>
      <c r="CV6" s="130" t="s">
        <v>1891</v>
      </c>
      <c r="CW6" s="130" t="s">
        <v>1892</v>
      </c>
      <c r="CX6" s="130" t="s">
        <v>1893</v>
      </c>
      <c r="CY6" s="130" t="s">
        <v>1894</v>
      </c>
      <c r="CZ6" s="130" t="s">
        <v>1895</v>
      </c>
      <c r="DA6" s="130" t="s">
        <v>1896</v>
      </c>
      <c r="DB6" s="130" t="s">
        <v>1897</v>
      </c>
      <c r="DC6" s="130" t="s">
        <v>1898</v>
      </c>
      <c r="DD6" s="130" t="s">
        <v>1899</v>
      </c>
      <c r="DE6" s="130" t="s">
        <v>1900</v>
      </c>
      <c r="DF6" s="130" t="s">
        <v>1901</v>
      </c>
      <c r="DG6" s="130" t="s">
        <v>1902</v>
      </c>
      <c r="DH6" s="130" t="s">
        <v>1903</v>
      </c>
      <c r="DI6" s="130" t="s">
        <v>1904</v>
      </c>
      <c r="DJ6" s="130" t="s">
        <v>1905</v>
      </c>
      <c r="DK6" s="130" t="s">
        <v>1906</v>
      </c>
      <c r="DL6" s="130" t="s">
        <v>1907</v>
      </c>
      <c r="DM6" s="130" t="s">
        <v>1908</v>
      </c>
      <c r="DN6" s="130" t="s">
        <v>1909</v>
      </c>
      <c r="DO6" s="130" t="s">
        <v>1910</v>
      </c>
      <c r="DP6" s="130" t="s">
        <v>1911</v>
      </c>
      <c r="DQ6" s="130" t="s">
        <v>1912</v>
      </c>
      <c r="DR6" s="130" t="s">
        <v>1913</v>
      </c>
      <c r="DS6" s="130" t="s">
        <v>1914</v>
      </c>
      <c r="DT6" s="130" t="s">
        <v>1915</v>
      </c>
      <c r="DU6" s="130" t="s">
        <v>1916</v>
      </c>
      <c r="DV6" s="130" t="s">
        <v>1917</v>
      </c>
      <c r="DW6" s="130" t="s">
        <v>1918</v>
      </c>
      <c r="DX6" s="130" t="s">
        <v>1919</v>
      </c>
      <c r="DY6" s="130" t="s">
        <v>1920</v>
      </c>
      <c r="DZ6" s="130" t="s">
        <v>1921</v>
      </c>
      <c r="EA6" s="130" t="s">
        <v>1922</v>
      </c>
      <c r="EB6" s="130" t="s">
        <v>1923</v>
      </c>
      <c r="EC6" s="130" t="s">
        <v>1924</v>
      </c>
      <c r="ED6" s="130" t="s">
        <v>1925</v>
      </c>
      <c r="EE6" s="130" t="s">
        <v>1926</v>
      </c>
      <c r="EF6" s="130" t="s">
        <v>1927</v>
      </c>
      <c r="EG6" s="130" t="s">
        <v>1928</v>
      </c>
      <c r="EH6" s="130" t="s">
        <v>1929</v>
      </c>
      <c r="EI6" s="130" t="s">
        <v>1930</v>
      </c>
      <c r="EJ6" s="130" t="s">
        <v>1931</v>
      </c>
      <c r="EK6" s="130" t="s">
        <v>1932</v>
      </c>
      <c r="EL6" s="130" t="s">
        <v>1933</v>
      </c>
      <c r="EM6" s="130" t="s">
        <v>1934</v>
      </c>
      <c r="EN6" s="130" t="s">
        <v>1935</v>
      </c>
      <c r="EO6" s="130" t="s">
        <v>1936</v>
      </c>
      <c r="EP6" s="130" t="s">
        <v>1937</v>
      </c>
      <c r="EQ6" s="130" t="s">
        <v>1938</v>
      </c>
      <c r="ER6" s="130" t="s">
        <v>1939</v>
      </c>
      <c r="ES6" s="130" t="s">
        <v>1940</v>
      </c>
      <c r="ET6" s="130" t="s">
        <v>1941</v>
      </c>
      <c r="EU6" s="130" t="s">
        <v>1942</v>
      </c>
      <c r="EV6" s="130" t="s">
        <v>1943</v>
      </c>
      <c r="EW6" s="130" t="s">
        <v>1944</v>
      </c>
      <c r="EX6" s="130" t="s">
        <v>1945</v>
      </c>
      <c r="EY6" s="130" t="s">
        <v>1946</v>
      </c>
      <c r="EZ6" s="130" t="s">
        <v>1947</v>
      </c>
      <c r="FA6" s="130" t="s">
        <v>1948</v>
      </c>
      <c r="FB6" s="130" t="s">
        <v>1949</v>
      </c>
      <c r="FC6" s="130" t="s">
        <v>1950</v>
      </c>
      <c r="FD6" s="130" t="s">
        <v>1951</v>
      </c>
      <c r="FE6" s="130" t="s">
        <v>1952</v>
      </c>
      <c r="FF6" s="130" t="s">
        <v>1953</v>
      </c>
      <c r="FG6" s="130" t="s">
        <v>1954</v>
      </c>
      <c r="FH6" s="130" t="s">
        <v>1955</v>
      </c>
      <c r="FI6" s="130" t="s">
        <v>1956</v>
      </c>
      <c r="FJ6" s="130" t="s">
        <v>1957</v>
      </c>
      <c r="FK6" s="130" t="s">
        <v>1958</v>
      </c>
      <c r="FL6" s="130" t="s">
        <v>1959</v>
      </c>
      <c r="FM6" s="130" t="s">
        <v>1960</v>
      </c>
      <c r="FN6" s="130" t="s">
        <v>1961</v>
      </c>
      <c r="FO6" s="130" t="s">
        <v>1962</v>
      </c>
      <c r="FP6" s="130" t="s">
        <v>1963</v>
      </c>
      <c r="FQ6" s="130" t="s">
        <v>1964</v>
      </c>
      <c r="FR6" s="130" t="s">
        <v>1965</v>
      </c>
      <c r="FS6" s="130" t="s">
        <v>1966</v>
      </c>
      <c r="FT6" s="130" t="s">
        <v>1967</v>
      </c>
      <c r="FU6" s="130" t="s">
        <v>1968</v>
      </c>
      <c r="FV6" s="130" t="s">
        <v>1969</v>
      </c>
      <c r="FW6" s="130" t="s">
        <v>1970</v>
      </c>
      <c r="FX6" s="130" t="s">
        <v>1971</v>
      </c>
      <c r="FY6" s="130" t="s">
        <v>1972</v>
      </c>
      <c r="FZ6" s="130" t="s">
        <v>1973</v>
      </c>
      <c r="GA6" s="130" t="s">
        <v>1974</v>
      </c>
      <c r="GB6" s="130" t="s">
        <v>1975</v>
      </c>
      <c r="GC6" s="130" t="s">
        <v>1976</v>
      </c>
      <c r="GD6" s="130" t="s">
        <v>1977</v>
      </c>
      <c r="GE6" s="130" t="s">
        <v>1978</v>
      </c>
      <c r="GF6" s="130" t="s">
        <v>1979</v>
      </c>
      <c r="GG6" s="130" t="s">
        <v>1980</v>
      </c>
      <c r="GH6" s="130" t="s">
        <v>1981</v>
      </c>
      <c r="GI6" s="130" t="s">
        <v>1982</v>
      </c>
      <c r="GJ6" s="130" t="s">
        <v>1983</v>
      </c>
      <c r="GK6" s="130" t="s">
        <v>1984</v>
      </c>
      <c r="GL6" s="130" t="s">
        <v>1985</v>
      </c>
      <c r="GM6" s="130" t="s">
        <v>1986</v>
      </c>
      <c r="GN6" s="130" t="s">
        <v>1987</v>
      </c>
      <c r="GO6" s="130" t="s">
        <v>1988</v>
      </c>
      <c r="GP6" s="130" t="s">
        <v>1989</v>
      </c>
      <c r="GQ6" s="130" t="s">
        <v>1990</v>
      </c>
      <c r="GR6" s="130" t="s">
        <v>1991</v>
      </c>
      <c r="GS6" s="130" t="s">
        <v>1992</v>
      </c>
      <c r="GT6" s="130" t="s">
        <v>1993</v>
      </c>
      <c r="GU6" s="130" t="s">
        <v>1994</v>
      </c>
      <c r="GV6" s="130" t="s">
        <v>1995</v>
      </c>
      <c r="GW6" s="130" t="s">
        <v>1996</v>
      </c>
      <c r="GX6" s="130" t="s">
        <v>1997</v>
      </c>
      <c r="GY6" s="130" t="s">
        <v>1998</v>
      </c>
      <c r="GZ6" s="130" t="s">
        <v>1999</v>
      </c>
      <c r="HA6" s="130" t="s">
        <v>2000</v>
      </c>
      <c r="HB6" s="130" t="s">
        <v>2001</v>
      </c>
      <c r="HC6" s="130" t="s">
        <v>2002</v>
      </c>
      <c r="HD6" s="130" t="s">
        <v>2003</v>
      </c>
      <c r="HE6" s="130" t="s">
        <v>2004</v>
      </c>
      <c r="HF6" s="130" t="s">
        <v>2005</v>
      </c>
      <c r="HG6" s="130" t="s">
        <v>2006</v>
      </c>
      <c r="HH6" s="130" t="s">
        <v>2007</v>
      </c>
      <c r="HI6" s="130" t="s">
        <v>2008</v>
      </c>
      <c r="HJ6" s="130" t="s">
        <v>2009</v>
      </c>
      <c r="HK6" s="130" t="s">
        <v>2010</v>
      </c>
      <c r="HL6" s="130" t="s">
        <v>2011</v>
      </c>
      <c r="HM6" s="130" t="s">
        <v>2012</v>
      </c>
      <c r="HN6" s="130" t="s">
        <v>2013</v>
      </c>
      <c r="HO6" s="130" t="s">
        <v>2014</v>
      </c>
      <c r="HP6" s="130" t="s">
        <v>2015</v>
      </c>
      <c r="HQ6" s="130" t="s">
        <v>2016</v>
      </c>
      <c r="HR6" s="130" t="s">
        <v>2017</v>
      </c>
      <c r="HS6" s="130" t="s">
        <v>2018</v>
      </c>
      <c r="HT6" s="130" t="s">
        <v>2019</v>
      </c>
      <c r="HU6" s="130" t="s">
        <v>2020</v>
      </c>
      <c r="HV6" s="130" t="s">
        <v>2021</v>
      </c>
      <c r="HW6" s="130" t="s">
        <v>2022</v>
      </c>
      <c r="HX6" s="130" t="s">
        <v>2023</v>
      </c>
      <c r="HY6" s="130" t="s">
        <v>2024</v>
      </c>
      <c r="HZ6" s="130" t="s">
        <v>2025</v>
      </c>
      <c r="IA6" s="130" t="s">
        <v>2026</v>
      </c>
      <c r="IB6" s="130" t="s">
        <v>2027</v>
      </c>
      <c r="IC6" s="130" t="s">
        <v>2028</v>
      </c>
      <c r="ID6" s="130" t="s">
        <v>2029</v>
      </c>
      <c r="IE6" s="130" t="s">
        <v>2030</v>
      </c>
      <c r="IF6" s="130" t="s">
        <v>2031</v>
      </c>
      <c r="IG6" s="130" t="s">
        <v>2032</v>
      </c>
      <c r="IH6" s="130" t="s">
        <v>2033</v>
      </c>
      <c r="II6" s="130" t="s">
        <v>2034</v>
      </c>
      <c r="IJ6" s="130" t="s">
        <v>2035</v>
      </c>
      <c r="IK6" s="130" t="s">
        <v>2036</v>
      </c>
      <c r="IL6" s="130" t="s">
        <v>2037</v>
      </c>
      <c r="IM6" s="130" t="s">
        <v>2038</v>
      </c>
      <c r="IN6" s="130" t="s">
        <v>2039</v>
      </c>
      <c r="IO6" s="130" t="s">
        <v>2040</v>
      </c>
      <c r="IP6" s="130" t="s">
        <v>2041</v>
      </c>
      <c r="IQ6" s="130" t="s">
        <v>2042</v>
      </c>
      <c r="IR6" s="130" t="s">
        <v>2043</v>
      </c>
      <c r="IS6" s="130" t="s">
        <v>2044</v>
      </c>
      <c r="IT6" s="130" t="s">
        <v>2045</v>
      </c>
      <c r="IU6" s="130" t="s">
        <v>2046</v>
      </c>
      <c r="IV6" s="130" t="s">
        <v>2047</v>
      </c>
      <c r="IW6" s="130" t="s">
        <v>2048</v>
      </c>
      <c r="IX6" s="130" t="s">
        <v>2049</v>
      </c>
      <c r="IY6" s="130" t="s">
        <v>2050</v>
      </c>
      <c r="IZ6" s="130" t="s">
        <v>2051</v>
      </c>
      <c r="JA6" s="130" t="s">
        <v>2052</v>
      </c>
      <c r="JB6" s="130" t="s">
        <v>2053</v>
      </c>
      <c r="JC6" s="130" t="s">
        <v>2054</v>
      </c>
      <c r="JD6" s="130" t="s">
        <v>2055</v>
      </c>
      <c r="JE6" s="130" t="s">
        <v>2056</v>
      </c>
      <c r="JF6" s="130" t="s">
        <v>2057</v>
      </c>
      <c r="JG6" s="130" t="s">
        <v>2058</v>
      </c>
      <c r="JH6" s="130" t="s">
        <v>2059</v>
      </c>
      <c r="JI6" s="130" t="s">
        <v>2060</v>
      </c>
      <c r="JJ6" s="130" t="s">
        <v>2061</v>
      </c>
      <c r="JK6" s="130" t="s">
        <v>2062</v>
      </c>
      <c r="JL6" s="130" t="s">
        <v>2063</v>
      </c>
      <c r="JM6" s="130" t="s">
        <v>2064</v>
      </c>
      <c r="JN6" s="130" t="s">
        <v>2065</v>
      </c>
      <c r="JO6" s="130" t="s">
        <v>2066</v>
      </c>
      <c r="JP6" s="130" t="s">
        <v>2067</v>
      </c>
      <c r="JQ6" s="130" t="s">
        <v>2068</v>
      </c>
      <c r="JR6" s="130" t="s">
        <v>2069</v>
      </c>
      <c r="JS6" s="130" t="s">
        <v>2070</v>
      </c>
      <c r="JT6" s="130" t="s">
        <v>2071</v>
      </c>
      <c r="JU6" s="130" t="s">
        <v>2072</v>
      </c>
      <c r="JV6" s="130" t="s">
        <v>2073</v>
      </c>
      <c r="JW6" s="130" t="s">
        <v>2074</v>
      </c>
      <c r="JX6" s="130" t="s">
        <v>2075</v>
      </c>
      <c r="JY6" s="130" t="s">
        <v>2076</v>
      </c>
      <c r="JZ6" s="130" t="s">
        <v>2077</v>
      </c>
      <c r="KA6" s="130" t="s">
        <v>2078</v>
      </c>
      <c r="KB6" s="130" t="s">
        <v>2079</v>
      </c>
      <c r="KC6" s="130" t="s">
        <v>2080</v>
      </c>
      <c r="KD6" s="130" t="s">
        <v>2081</v>
      </c>
      <c r="KE6" s="130" t="s">
        <v>2082</v>
      </c>
      <c r="KF6" s="130" t="s">
        <v>2083</v>
      </c>
      <c r="KG6" s="130" t="s">
        <v>2084</v>
      </c>
      <c r="KH6" s="130" t="s">
        <v>2085</v>
      </c>
      <c r="KI6" s="130" t="s">
        <v>2086</v>
      </c>
      <c r="KJ6" s="130" t="s">
        <v>2087</v>
      </c>
    </row>
    <row r="7" spans="1:296" ht="27" customHeight="1" x14ac:dyDescent="0.3">
      <c r="A7" s="238" t="s">
        <v>17</v>
      </c>
      <c r="B7" s="238"/>
      <c r="C7" s="239" t="s">
        <v>2088</v>
      </c>
      <c r="D7" s="239" t="s">
        <v>2089</v>
      </c>
      <c r="E7" s="239"/>
      <c r="F7" s="239"/>
      <c r="G7" s="239" t="s">
        <v>2090</v>
      </c>
      <c r="H7" s="239" t="s">
        <v>2091</v>
      </c>
      <c r="I7" s="239"/>
      <c r="J7" s="239"/>
      <c r="K7" s="239"/>
      <c r="L7" s="239" t="s">
        <v>2092</v>
      </c>
      <c r="M7" s="239"/>
      <c r="N7" s="239"/>
      <c r="O7" s="239" t="s">
        <v>2093</v>
      </c>
      <c r="P7" s="239" t="s">
        <v>2094</v>
      </c>
      <c r="Q7" s="239"/>
      <c r="R7" s="239" t="s">
        <v>2095</v>
      </c>
      <c r="S7" s="239"/>
      <c r="T7" s="239" t="s">
        <v>2096</v>
      </c>
      <c r="U7" s="239"/>
      <c r="V7" s="239" t="s">
        <v>2097</v>
      </c>
      <c r="W7" s="239"/>
      <c r="X7" s="239"/>
      <c r="Y7" s="239" t="s">
        <v>2098</v>
      </c>
      <c r="Z7" s="239"/>
      <c r="AA7" s="239"/>
      <c r="AB7" s="239" t="s">
        <v>2099</v>
      </c>
      <c r="AC7" s="239"/>
      <c r="AD7" s="239"/>
      <c r="AE7" s="239"/>
      <c r="AF7" s="239"/>
      <c r="AG7" s="239"/>
      <c r="AH7" s="239"/>
      <c r="AI7" s="239"/>
      <c r="AJ7" s="239"/>
      <c r="AK7" s="239" t="s">
        <v>2100</v>
      </c>
      <c r="AL7" s="239"/>
      <c r="AM7" s="239"/>
      <c r="AN7" s="239" t="s">
        <v>2101</v>
      </c>
      <c r="AO7" s="239"/>
      <c r="AP7" s="239" t="s">
        <v>2102</v>
      </c>
      <c r="AQ7" s="239"/>
      <c r="AR7" s="239" t="s">
        <v>2103</v>
      </c>
      <c r="AS7" s="239"/>
      <c r="AT7" s="239"/>
      <c r="AU7" s="239" t="s">
        <v>2104</v>
      </c>
      <c r="AV7" s="239"/>
      <c r="AW7" s="239" t="s">
        <v>2105</v>
      </c>
      <c r="AX7" s="239"/>
      <c r="AY7" s="239" t="s">
        <v>2104</v>
      </c>
      <c r="AZ7" s="239"/>
      <c r="BA7" s="239"/>
      <c r="BB7" s="239" t="s">
        <v>2106</v>
      </c>
      <c r="BC7" s="239" t="s">
        <v>2107</v>
      </c>
      <c r="BD7" s="239" t="s">
        <v>2108</v>
      </c>
      <c r="BE7" s="239"/>
      <c r="BF7" s="239"/>
      <c r="BG7" s="239" t="s">
        <v>2109</v>
      </c>
      <c r="BH7" s="239"/>
      <c r="BI7" s="239"/>
      <c r="BJ7" s="239"/>
      <c r="BK7" s="239"/>
      <c r="BL7" s="239" t="s">
        <v>2110</v>
      </c>
      <c r="BM7" s="239" t="s">
        <v>2111</v>
      </c>
      <c r="BN7" s="239"/>
      <c r="BO7" s="239" t="s">
        <v>2112</v>
      </c>
      <c r="BP7" s="239"/>
      <c r="BQ7" s="239"/>
      <c r="BR7" s="239" t="s">
        <v>2113</v>
      </c>
      <c r="BS7" s="239"/>
      <c r="BT7" s="239"/>
      <c r="BU7" s="239"/>
      <c r="BV7" s="239" t="s">
        <v>2114</v>
      </c>
      <c r="BW7" s="239" t="s">
        <v>2115</v>
      </c>
      <c r="BX7" s="239" t="s">
        <v>2116</v>
      </c>
      <c r="BY7" s="239"/>
      <c r="BZ7" s="239"/>
      <c r="CA7" s="239"/>
      <c r="CB7" s="239" t="s">
        <v>2117</v>
      </c>
      <c r="CC7" s="239"/>
      <c r="CD7" s="239"/>
      <c r="CE7" s="239"/>
      <c r="CF7" s="239"/>
      <c r="CG7" s="239" t="s">
        <v>2118</v>
      </c>
      <c r="CH7" s="239"/>
      <c r="CI7" s="239"/>
      <c r="CJ7" s="239"/>
      <c r="CK7" s="239" t="s">
        <v>2119</v>
      </c>
      <c r="CL7" s="239"/>
      <c r="CM7" s="239" t="s">
        <v>2120</v>
      </c>
      <c r="CN7" s="239"/>
      <c r="CO7" s="239" t="s">
        <v>2121</v>
      </c>
      <c r="CP7" s="239" t="s">
        <v>2122</v>
      </c>
      <c r="CQ7" s="239"/>
      <c r="CR7" s="239"/>
      <c r="CS7" s="239" t="s">
        <v>2123</v>
      </c>
      <c r="CT7" s="239"/>
      <c r="CU7" s="239"/>
      <c r="CV7" s="239"/>
      <c r="CW7" s="239"/>
      <c r="CX7" s="239" t="s">
        <v>2124</v>
      </c>
      <c r="CY7" s="239" t="s">
        <v>2125</v>
      </c>
      <c r="CZ7" s="239"/>
      <c r="DA7" s="239"/>
      <c r="DB7" s="239"/>
      <c r="DC7" s="239"/>
      <c r="DD7" s="239"/>
      <c r="DE7" s="239" t="s">
        <v>2126</v>
      </c>
      <c r="DF7" s="239"/>
      <c r="DG7" s="239"/>
      <c r="DH7" s="239" t="s">
        <v>2127</v>
      </c>
      <c r="DI7" s="239"/>
      <c r="DJ7" s="239" t="s">
        <v>2128</v>
      </c>
      <c r="DK7" s="239"/>
      <c r="DL7" s="239" t="s">
        <v>2129</v>
      </c>
      <c r="DM7" s="239" t="s">
        <v>2130</v>
      </c>
      <c r="DN7" s="239"/>
      <c r="DO7" s="239"/>
      <c r="DP7" s="239"/>
      <c r="DQ7" s="239"/>
      <c r="DR7" s="239" t="s">
        <v>2131</v>
      </c>
      <c r="DS7" s="239" t="s">
        <v>2132</v>
      </c>
      <c r="DT7" s="239" t="s">
        <v>2133</v>
      </c>
      <c r="DU7" s="239"/>
      <c r="DV7" s="239"/>
      <c r="DW7" s="239"/>
      <c r="DX7" s="239"/>
      <c r="DY7" s="239"/>
      <c r="DZ7" s="239"/>
      <c r="EA7" s="239"/>
      <c r="EB7" s="239" t="s">
        <v>2134</v>
      </c>
      <c r="EC7" s="239" t="s">
        <v>2135</v>
      </c>
      <c r="ED7" s="239"/>
      <c r="EE7" s="239"/>
      <c r="EF7" s="239" t="s">
        <v>2134</v>
      </c>
      <c r="EG7" s="239"/>
      <c r="EH7" s="239" t="s">
        <v>2136</v>
      </c>
      <c r="EI7" s="239" t="s">
        <v>2137</v>
      </c>
      <c r="EJ7" s="239"/>
      <c r="EK7" s="239" t="s">
        <v>2138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2139</v>
      </c>
      <c r="EV7" s="239" t="s">
        <v>2140</v>
      </c>
      <c r="EW7" s="239" t="s">
        <v>2141</v>
      </c>
      <c r="EX7" s="239" t="s">
        <v>2142</v>
      </c>
      <c r="EY7" s="239" t="s">
        <v>2143</v>
      </c>
      <c r="EZ7" s="239" t="s">
        <v>2144</v>
      </c>
      <c r="FA7" s="239" t="s">
        <v>2145</v>
      </c>
      <c r="FB7" s="239"/>
      <c r="FC7" s="239" t="s">
        <v>2146</v>
      </c>
      <c r="FD7" s="239"/>
      <c r="FE7" s="239" t="s">
        <v>2147</v>
      </c>
      <c r="FF7" s="239"/>
      <c r="FG7" s="239"/>
      <c r="FH7" s="239" t="s">
        <v>2148</v>
      </c>
      <c r="FI7" s="239"/>
      <c r="FJ7" s="239"/>
      <c r="FK7" s="239" t="s">
        <v>2149</v>
      </c>
      <c r="FL7" s="239"/>
      <c r="FM7" s="239"/>
      <c r="FN7" s="239" t="s">
        <v>2150</v>
      </c>
      <c r="FO7" s="239"/>
      <c r="FP7" s="239"/>
      <c r="FQ7" s="239" t="s">
        <v>2151</v>
      </c>
      <c r="FR7" s="239"/>
      <c r="FS7" s="239"/>
      <c r="FT7" s="239" t="s">
        <v>2152</v>
      </c>
      <c r="FU7" s="239" t="s">
        <v>2151</v>
      </c>
      <c r="FV7" s="239"/>
      <c r="FW7" s="239"/>
      <c r="FX7" s="239"/>
      <c r="FY7" s="239" t="s">
        <v>2153</v>
      </c>
      <c r="FZ7" s="239" t="s">
        <v>2154</v>
      </c>
      <c r="GA7" s="239" t="s">
        <v>2155</v>
      </c>
      <c r="GB7" s="239" t="s">
        <v>2156</v>
      </c>
      <c r="GC7" s="239" t="s">
        <v>2157</v>
      </c>
      <c r="GD7" s="239" t="s">
        <v>2158</v>
      </c>
      <c r="GE7" s="239"/>
      <c r="GF7" s="239" t="s">
        <v>2159</v>
      </c>
      <c r="GG7" s="239" t="s">
        <v>2160</v>
      </c>
      <c r="GH7" s="239" t="s">
        <v>2161</v>
      </c>
      <c r="GI7" s="239" t="s">
        <v>2162</v>
      </c>
      <c r="GJ7" s="239" t="s">
        <v>2163</v>
      </c>
      <c r="GK7" s="239"/>
      <c r="GL7" s="239" t="s">
        <v>2162</v>
      </c>
      <c r="GM7" s="239" t="s">
        <v>2164</v>
      </c>
      <c r="GN7" s="239"/>
      <c r="GO7" s="239" t="s">
        <v>2165</v>
      </c>
      <c r="GP7" s="239" t="s">
        <v>2166</v>
      </c>
      <c r="GQ7" s="239" t="s">
        <v>2161</v>
      </c>
      <c r="GR7" s="239"/>
      <c r="GS7" s="239" t="s">
        <v>2167</v>
      </c>
      <c r="GT7" s="239"/>
      <c r="GU7" s="239"/>
      <c r="GV7" s="239" t="s">
        <v>2168</v>
      </c>
      <c r="GW7" s="239" t="s">
        <v>2163</v>
      </c>
      <c r="GX7" s="239"/>
      <c r="GY7" s="239" t="s">
        <v>2169</v>
      </c>
      <c r="GZ7" s="239" t="s">
        <v>2170</v>
      </c>
      <c r="HA7" s="239"/>
      <c r="HB7" s="239" t="s">
        <v>2169</v>
      </c>
      <c r="HC7" s="239" t="s">
        <v>2171</v>
      </c>
      <c r="HD7" s="239"/>
      <c r="HE7" s="239" t="s">
        <v>2172</v>
      </c>
      <c r="HF7" s="239" t="s">
        <v>2173</v>
      </c>
      <c r="HG7" s="239" t="s">
        <v>2174</v>
      </c>
      <c r="HH7" s="239" t="s">
        <v>2175</v>
      </c>
      <c r="HI7" s="239" t="s">
        <v>2173</v>
      </c>
      <c r="HJ7" s="239" t="s">
        <v>2176</v>
      </c>
      <c r="HK7" s="239"/>
      <c r="HL7" s="239"/>
      <c r="HM7" s="239"/>
      <c r="HN7" s="239"/>
      <c r="HO7" s="239"/>
      <c r="HP7" s="239" t="s">
        <v>2177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2178</v>
      </c>
      <c r="IA7" s="239"/>
      <c r="IB7" s="239" t="s">
        <v>2179</v>
      </c>
      <c r="IC7" s="239"/>
      <c r="ID7" s="239"/>
      <c r="IE7" s="239"/>
      <c r="IF7" s="239"/>
      <c r="IG7" s="239"/>
      <c r="IH7" s="239"/>
      <c r="II7" s="239"/>
      <c r="IJ7" s="239"/>
      <c r="IK7" s="239" t="s">
        <v>2180</v>
      </c>
      <c r="IL7" s="239"/>
      <c r="IM7" s="239"/>
      <c r="IN7" s="239"/>
      <c r="IO7" s="239"/>
      <c r="IP7" s="239" t="s">
        <v>2181</v>
      </c>
      <c r="IQ7" s="239"/>
      <c r="IR7" s="239" t="s">
        <v>2182</v>
      </c>
      <c r="IS7" s="239"/>
      <c r="IT7" s="239" t="s">
        <v>2183</v>
      </c>
      <c r="IU7" s="239"/>
      <c r="IV7" s="239"/>
      <c r="IW7" s="239"/>
      <c r="IX7" s="239" t="s">
        <v>2184</v>
      </c>
      <c r="IY7" s="239"/>
      <c r="IZ7" s="239" t="s">
        <v>2185</v>
      </c>
      <c r="JA7" s="239" t="s">
        <v>2186</v>
      </c>
      <c r="JB7" s="239" t="s">
        <v>2187</v>
      </c>
      <c r="JC7" s="239" t="s">
        <v>2188</v>
      </c>
      <c r="JD7" s="239"/>
      <c r="JE7" s="239" t="s">
        <v>2189</v>
      </c>
      <c r="JF7" s="239"/>
      <c r="JG7" s="239" t="s">
        <v>2190</v>
      </c>
      <c r="JH7" s="239"/>
      <c r="JI7" s="239"/>
      <c r="JJ7" s="239" t="s">
        <v>2191</v>
      </c>
      <c r="JK7" s="239"/>
      <c r="JL7" s="239"/>
      <c r="JM7" s="239"/>
      <c r="JN7" s="239"/>
      <c r="JO7" s="239"/>
      <c r="JP7" s="239" t="s">
        <v>2192</v>
      </c>
      <c r="JQ7" s="239"/>
      <c r="JR7" s="239" t="s">
        <v>2193</v>
      </c>
      <c r="JS7" s="239"/>
      <c r="JT7" s="239"/>
      <c r="JU7" s="239" t="s">
        <v>2194</v>
      </c>
      <c r="JV7" s="239" t="s">
        <v>2195</v>
      </c>
      <c r="JW7" s="239" t="s">
        <v>2196</v>
      </c>
      <c r="JX7" s="239" t="s">
        <v>2179</v>
      </c>
      <c r="JY7" s="239" t="s">
        <v>2197</v>
      </c>
      <c r="JZ7" s="239" t="s">
        <v>2198</v>
      </c>
      <c r="KA7" s="239" t="s">
        <v>2199</v>
      </c>
      <c r="KB7" s="239"/>
      <c r="KC7" s="239"/>
      <c r="KD7" s="239" t="s">
        <v>2200</v>
      </c>
      <c r="KE7" s="239"/>
      <c r="KF7" s="239"/>
      <c r="KG7" s="239" t="s">
        <v>2195</v>
      </c>
      <c r="KH7" s="239" t="s">
        <v>2201</v>
      </c>
      <c r="KI7" s="239" t="s">
        <v>2202</v>
      </c>
      <c r="KJ7" s="239"/>
    </row>
    <row r="8" spans="1:296" ht="27" customHeight="1" x14ac:dyDescent="0.3">
      <c r="A8" s="129" t="s">
        <v>57</v>
      </c>
      <c r="B8" s="129" t="s">
        <v>586</v>
      </c>
      <c r="C8" s="131" t="s">
        <v>2203</v>
      </c>
      <c r="D8" s="130" t="s">
        <v>433</v>
      </c>
      <c r="E8" s="130" t="s">
        <v>2204</v>
      </c>
      <c r="F8" s="130" t="s">
        <v>2205</v>
      </c>
      <c r="G8" s="130" t="s">
        <v>2206</v>
      </c>
      <c r="H8" s="130" t="s">
        <v>2207</v>
      </c>
      <c r="I8" s="130" t="s">
        <v>493</v>
      </c>
      <c r="J8" s="130" t="s">
        <v>2208</v>
      </c>
      <c r="K8" s="130" t="s">
        <v>2209</v>
      </c>
      <c r="L8" s="130" t="s">
        <v>2210</v>
      </c>
      <c r="M8" s="130" t="s">
        <v>2211</v>
      </c>
      <c r="N8" s="130" t="s">
        <v>441</v>
      </c>
      <c r="O8" s="130" t="s">
        <v>2212</v>
      </c>
      <c r="P8" s="132" t="s">
        <v>2213</v>
      </c>
      <c r="Q8" s="130" t="s">
        <v>2214</v>
      </c>
      <c r="R8" s="130" t="s">
        <v>2215</v>
      </c>
      <c r="S8" s="130" t="s">
        <v>2214</v>
      </c>
      <c r="T8" s="130" t="s">
        <v>2216</v>
      </c>
      <c r="U8" s="130" t="s">
        <v>2209</v>
      </c>
      <c r="V8" s="130" t="s">
        <v>2217</v>
      </c>
      <c r="W8" s="130" t="s">
        <v>2218</v>
      </c>
      <c r="X8" s="130" t="s">
        <v>2219</v>
      </c>
      <c r="Y8" s="130" t="s">
        <v>2220</v>
      </c>
      <c r="Z8" s="130" t="s">
        <v>2221</v>
      </c>
      <c r="AA8" s="130" t="s">
        <v>2222</v>
      </c>
      <c r="AB8" s="130" t="s">
        <v>2223</v>
      </c>
      <c r="AC8" s="130" t="s">
        <v>2224</v>
      </c>
      <c r="AD8" s="130" t="s">
        <v>2225</v>
      </c>
      <c r="AE8" s="130" t="s">
        <v>2226</v>
      </c>
      <c r="AF8" s="130" t="s">
        <v>2227</v>
      </c>
      <c r="AG8" s="130" t="s">
        <v>2212</v>
      </c>
      <c r="AH8" s="131" t="s">
        <v>2213</v>
      </c>
      <c r="AI8" s="130" t="s">
        <v>2228</v>
      </c>
      <c r="AJ8" s="130" t="s">
        <v>2229</v>
      </c>
      <c r="AK8" s="132" t="s">
        <v>216</v>
      </c>
      <c r="AL8" s="132" t="s">
        <v>219</v>
      </c>
      <c r="AM8" s="130" t="s">
        <v>2230</v>
      </c>
      <c r="AN8" s="131" t="s">
        <v>216</v>
      </c>
      <c r="AO8" s="132" t="s">
        <v>219</v>
      </c>
      <c r="AP8" s="130" t="s">
        <v>2231</v>
      </c>
      <c r="AQ8" s="130" t="s">
        <v>2232</v>
      </c>
      <c r="AR8" s="130" t="s">
        <v>2233</v>
      </c>
      <c r="AS8" s="130" t="s">
        <v>2234</v>
      </c>
      <c r="AT8" s="130" t="s">
        <v>2235</v>
      </c>
      <c r="AU8" s="132" t="s">
        <v>2236</v>
      </c>
      <c r="AV8" s="132" t="s">
        <v>2237</v>
      </c>
      <c r="AW8" s="130" t="s">
        <v>2238</v>
      </c>
      <c r="AX8" s="130" t="s">
        <v>2239</v>
      </c>
      <c r="AY8" s="130" t="s">
        <v>2240</v>
      </c>
      <c r="AZ8" s="130" t="s">
        <v>2241</v>
      </c>
      <c r="BA8" s="130" t="s">
        <v>2242</v>
      </c>
      <c r="BB8" s="130" t="s">
        <v>2243</v>
      </c>
      <c r="BC8" s="132" t="s">
        <v>48</v>
      </c>
      <c r="BD8" s="130" t="s">
        <v>362</v>
      </c>
      <c r="BE8" s="130" t="s">
        <v>2244</v>
      </c>
      <c r="BF8" s="130" t="s">
        <v>2245</v>
      </c>
      <c r="BG8" s="132" t="s">
        <v>2236</v>
      </c>
      <c r="BH8" s="132" t="s">
        <v>2237</v>
      </c>
      <c r="BI8" s="130" t="s">
        <v>2246</v>
      </c>
      <c r="BJ8" s="130" t="s">
        <v>2247</v>
      </c>
      <c r="BK8" s="130" t="s">
        <v>2248</v>
      </c>
      <c r="BL8" s="130" t="s">
        <v>2249</v>
      </c>
      <c r="BM8" s="130" t="s">
        <v>2250</v>
      </c>
      <c r="BN8" s="130" t="s">
        <v>2251</v>
      </c>
      <c r="BO8" s="132" t="s">
        <v>48</v>
      </c>
      <c r="BP8" s="130" t="s">
        <v>2252</v>
      </c>
      <c r="BQ8" s="130" t="s">
        <v>2253</v>
      </c>
      <c r="BR8" s="130" t="s">
        <v>2254</v>
      </c>
      <c r="BS8" s="130" t="s">
        <v>2255</v>
      </c>
      <c r="BT8" s="130" t="s">
        <v>2256</v>
      </c>
      <c r="BU8" s="130" t="s">
        <v>2257</v>
      </c>
      <c r="BV8" s="130" t="s">
        <v>2257</v>
      </c>
      <c r="BW8" s="130" t="s">
        <v>2258</v>
      </c>
      <c r="BX8" s="130" t="s">
        <v>2259</v>
      </c>
      <c r="BY8" s="130" t="s">
        <v>2260</v>
      </c>
      <c r="BZ8" s="130" t="s">
        <v>2261</v>
      </c>
      <c r="CA8" s="130" t="s">
        <v>2262</v>
      </c>
      <c r="CB8" s="130" t="s">
        <v>2263</v>
      </c>
      <c r="CC8" s="130" t="s">
        <v>2264</v>
      </c>
      <c r="CD8" s="130" t="s">
        <v>2265</v>
      </c>
      <c r="CE8" s="130" t="s">
        <v>2266</v>
      </c>
      <c r="CF8" s="130" t="s">
        <v>2267</v>
      </c>
      <c r="CG8" s="130" t="s">
        <v>2268</v>
      </c>
      <c r="CH8" s="130" t="s">
        <v>2269</v>
      </c>
      <c r="CI8" s="130" t="s">
        <v>2270</v>
      </c>
      <c r="CJ8" s="130" t="s">
        <v>2271</v>
      </c>
      <c r="CK8" s="130" t="s">
        <v>2272</v>
      </c>
      <c r="CL8" s="130" t="s">
        <v>2273</v>
      </c>
      <c r="CM8" s="130" t="s">
        <v>2274</v>
      </c>
      <c r="CN8" s="130" t="s">
        <v>2275</v>
      </c>
      <c r="CO8" s="130" t="s">
        <v>2276</v>
      </c>
      <c r="CP8" s="130" t="s">
        <v>2277</v>
      </c>
      <c r="CQ8" s="130" t="s">
        <v>2278</v>
      </c>
      <c r="CR8" s="130" t="s">
        <v>2279</v>
      </c>
      <c r="CS8" s="130" t="s">
        <v>2280</v>
      </c>
      <c r="CT8" s="130" t="s">
        <v>2281</v>
      </c>
      <c r="CU8" s="130" t="s">
        <v>2282</v>
      </c>
      <c r="CV8" s="130" t="s">
        <v>2283</v>
      </c>
      <c r="CW8" s="130" t="s">
        <v>2284</v>
      </c>
      <c r="CX8" s="130" t="s">
        <v>2285</v>
      </c>
      <c r="CY8" s="130" t="s">
        <v>2286</v>
      </c>
      <c r="CZ8" s="130" t="s">
        <v>2287</v>
      </c>
      <c r="DA8" s="130" t="s">
        <v>2288</v>
      </c>
      <c r="DB8" s="130" t="s">
        <v>2289</v>
      </c>
      <c r="DC8" s="130" t="s">
        <v>2290</v>
      </c>
      <c r="DD8" s="130" t="s">
        <v>2291</v>
      </c>
      <c r="DE8" s="130" t="s">
        <v>2270</v>
      </c>
      <c r="DF8" s="130" t="s">
        <v>2271</v>
      </c>
      <c r="DG8" s="130" t="s">
        <v>2292</v>
      </c>
      <c r="DH8" s="130" t="s">
        <v>2293</v>
      </c>
      <c r="DI8" s="130" t="s">
        <v>2294</v>
      </c>
      <c r="DJ8" s="130" t="s">
        <v>2295</v>
      </c>
      <c r="DK8" s="130" t="s">
        <v>2296</v>
      </c>
      <c r="DL8" s="130" t="s">
        <v>2297</v>
      </c>
      <c r="DM8" s="130" t="s">
        <v>2287</v>
      </c>
      <c r="DN8" s="130" t="s">
        <v>2288</v>
      </c>
      <c r="DO8" s="130" t="s">
        <v>2289</v>
      </c>
      <c r="DP8" s="130" t="s">
        <v>2298</v>
      </c>
      <c r="DQ8" s="130" t="s">
        <v>2299</v>
      </c>
      <c r="DR8" s="130" t="s">
        <v>2300</v>
      </c>
      <c r="DS8" s="130" t="s">
        <v>2301</v>
      </c>
      <c r="DT8" s="130" t="s">
        <v>2302</v>
      </c>
      <c r="DU8" s="130" t="s">
        <v>2303</v>
      </c>
      <c r="DV8" s="130" t="s">
        <v>2286</v>
      </c>
      <c r="DW8" s="130" t="s">
        <v>2287</v>
      </c>
      <c r="DX8" s="130" t="s">
        <v>2292</v>
      </c>
      <c r="DY8" s="130" t="s">
        <v>2301</v>
      </c>
      <c r="DZ8" s="130" t="s">
        <v>2304</v>
      </c>
      <c r="EA8" s="130" t="s">
        <v>2305</v>
      </c>
      <c r="EB8" s="130" t="s">
        <v>2306</v>
      </c>
      <c r="EC8" s="130" t="s">
        <v>2307</v>
      </c>
      <c r="ED8" s="130" t="s">
        <v>2308</v>
      </c>
      <c r="EE8" s="130" t="s">
        <v>2309</v>
      </c>
      <c r="EF8" s="130" t="s">
        <v>2310</v>
      </c>
      <c r="EG8" s="130" t="s">
        <v>2311</v>
      </c>
      <c r="EH8" s="130" t="s">
        <v>2244</v>
      </c>
      <c r="EI8" s="130" t="s">
        <v>2254</v>
      </c>
      <c r="EJ8" s="130" t="s">
        <v>196</v>
      </c>
      <c r="EK8" s="130" t="s">
        <v>2312</v>
      </c>
      <c r="EL8" s="130" t="s">
        <v>2313</v>
      </c>
      <c r="EM8" s="130" t="s">
        <v>2314</v>
      </c>
      <c r="EN8" s="130" t="s">
        <v>2315</v>
      </c>
      <c r="EO8" s="130" t="s">
        <v>2316</v>
      </c>
      <c r="EP8" s="130" t="s">
        <v>2317</v>
      </c>
      <c r="EQ8" s="130" t="s">
        <v>2318</v>
      </c>
      <c r="ER8" s="130" t="s">
        <v>2319</v>
      </c>
      <c r="ES8" s="130" t="s">
        <v>2320</v>
      </c>
      <c r="ET8" s="130" t="s">
        <v>2321</v>
      </c>
      <c r="EU8" s="130" t="s">
        <v>356</v>
      </c>
      <c r="EV8" s="130" t="s">
        <v>360</v>
      </c>
      <c r="EW8" s="130" t="s">
        <v>2322</v>
      </c>
      <c r="EX8" s="130" t="s">
        <v>2323</v>
      </c>
      <c r="EY8" s="130" t="s">
        <v>2324</v>
      </c>
      <c r="EZ8" s="130" t="s">
        <v>2325</v>
      </c>
      <c r="FA8" s="130" t="s">
        <v>2326</v>
      </c>
      <c r="FB8" s="130" t="s">
        <v>2327</v>
      </c>
      <c r="FC8" s="130" t="s">
        <v>2311</v>
      </c>
      <c r="FD8" s="130" t="s">
        <v>2315</v>
      </c>
      <c r="FE8" s="130" t="s">
        <v>2328</v>
      </c>
      <c r="FF8" s="130" t="s">
        <v>2329</v>
      </c>
      <c r="FG8" s="130" t="s">
        <v>2330</v>
      </c>
      <c r="FH8" s="130" t="s">
        <v>2331</v>
      </c>
      <c r="FI8" s="130" t="s">
        <v>2332</v>
      </c>
      <c r="FJ8" s="130" t="s">
        <v>2333</v>
      </c>
      <c r="FK8" s="130" t="s">
        <v>2263</v>
      </c>
      <c r="FL8" s="130" t="s">
        <v>2264</v>
      </c>
      <c r="FM8" s="130" t="s">
        <v>2334</v>
      </c>
      <c r="FN8" s="130" t="s">
        <v>2304</v>
      </c>
      <c r="FO8" s="130" t="s">
        <v>2305</v>
      </c>
      <c r="FP8" s="130" t="s">
        <v>2335</v>
      </c>
      <c r="FQ8" s="130" t="s">
        <v>2336</v>
      </c>
      <c r="FR8" s="132" t="s">
        <v>2337</v>
      </c>
      <c r="FS8" s="130" t="s">
        <v>2338</v>
      </c>
      <c r="FT8" s="130" t="s">
        <v>2339</v>
      </c>
      <c r="FU8" s="130" t="s">
        <v>2340</v>
      </c>
      <c r="FV8" s="130" t="s">
        <v>2341</v>
      </c>
      <c r="FW8" s="130" t="s">
        <v>2342</v>
      </c>
      <c r="FX8" s="130" t="s">
        <v>2343</v>
      </c>
      <c r="FY8" s="130" t="s">
        <v>2344</v>
      </c>
      <c r="FZ8" s="130" t="s">
        <v>2345</v>
      </c>
      <c r="GA8" s="130" t="s">
        <v>2346</v>
      </c>
      <c r="GB8" s="130" t="s">
        <v>2312</v>
      </c>
      <c r="GC8" s="132" t="s">
        <v>2347</v>
      </c>
      <c r="GD8" s="130" t="s">
        <v>2336</v>
      </c>
      <c r="GE8" s="130" t="s">
        <v>2335</v>
      </c>
      <c r="GF8" s="130" t="s">
        <v>2348</v>
      </c>
      <c r="GG8" s="132" t="s">
        <v>2349</v>
      </c>
      <c r="GH8" s="130" t="s">
        <v>2350</v>
      </c>
      <c r="GI8" s="130" t="s">
        <v>2351</v>
      </c>
      <c r="GJ8" s="130" t="s">
        <v>2286</v>
      </c>
      <c r="GK8" s="130" t="s">
        <v>2352</v>
      </c>
      <c r="GL8" s="130" t="s">
        <v>2353</v>
      </c>
      <c r="GM8" s="130" t="s">
        <v>2354</v>
      </c>
      <c r="GN8" s="130" t="s">
        <v>2355</v>
      </c>
      <c r="GO8" s="130" t="s">
        <v>2356</v>
      </c>
      <c r="GP8" s="130" t="s">
        <v>2357</v>
      </c>
      <c r="GQ8" s="130" t="s">
        <v>2358</v>
      </c>
      <c r="GR8" s="132" t="s">
        <v>2357</v>
      </c>
      <c r="GS8" s="130" t="s">
        <v>2359</v>
      </c>
      <c r="GT8" s="130" t="s">
        <v>2360</v>
      </c>
      <c r="GU8" s="130" t="s">
        <v>2361</v>
      </c>
      <c r="GV8" s="130" t="s">
        <v>2362</v>
      </c>
      <c r="GW8" s="130" t="s">
        <v>2363</v>
      </c>
      <c r="GX8" s="130" t="s">
        <v>2364</v>
      </c>
      <c r="GY8" s="130" t="s">
        <v>2365</v>
      </c>
      <c r="GZ8" s="130" t="s">
        <v>2366</v>
      </c>
      <c r="HA8" s="130" t="s">
        <v>2367</v>
      </c>
      <c r="HB8" s="130" t="s">
        <v>2368</v>
      </c>
      <c r="HC8" s="132" t="s">
        <v>2369</v>
      </c>
      <c r="HD8" s="132" t="s">
        <v>53</v>
      </c>
      <c r="HE8" s="130" t="s">
        <v>2370</v>
      </c>
      <c r="HF8" s="130" t="s">
        <v>2370</v>
      </c>
      <c r="HG8" s="130" t="s">
        <v>538</v>
      </c>
      <c r="HH8" s="130" t="s">
        <v>538</v>
      </c>
      <c r="HI8" s="130" t="s">
        <v>2371</v>
      </c>
      <c r="HJ8" s="132" t="s">
        <v>2369</v>
      </c>
      <c r="HK8" s="132" t="s">
        <v>53</v>
      </c>
      <c r="HL8" s="130" t="s">
        <v>2372</v>
      </c>
      <c r="HM8" s="130" t="s">
        <v>2373</v>
      </c>
      <c r="HN8" s="130" t="s">
        <v>2374</v>
      </c>
      <c r="HO8" s="130" t="s">
        <v>2375</v>
      </c>
      <c r="HP8" s="130" t="s">
        <v>2376</v>
      </c>
      <c r="HQ8" s="130" t="s">
        <v>2377</v>
      </c>
      <c r="HR8" s="130" t="s">
        <v>2378</v>
      </c>
      <c r="HS8" s="130" t="s">
        <v>2379</v>
      </c>
      <c r="HT8" s="130" t="s">
        <v>2380</v>
      </c>
      <c r="HU8" s="130" t="s">
        <v>2381</v>
      </c>
      <c r="HV8" s="130" t="s">
        <v>2382</v>
      </c>
      <c r="HW8" s="130" t="s">
        <v>2383</v>
      </c>
      <c r="HX8" s="130" t="s">
        <v>2384</v>
      </c>
      <c r="HY8" s="130" t="s">
        <v>2385</v>
      </c>
      <c r="HZ8" s="130" t="s">
        <v>2386</v>
      </c>
      <c r="IA8" s="130" t="s">
        <v>2387</v>
      </c>
      <c r="IB8" s="130" t="s">
        <v>2388</v>
      </c>
      <c r="IC8" s="130" t="s">
        <v>2389</v>
      </c>
      <c r="ID8" s="130" t="s">
        <v>2390</v>
      </c>
      <c r="IE8" s="130" t="s">
        <v>2391</v>
      </c>
      <c r="IF8" s="130" t="s">
        <v>2392</v>
      </c>
      <c r="IG8" s="130" t="s">
        <v>2378</v>
      </c>
      <c r="IH8" s="130" t="s">
        <v>2379</v>
      </c>
      <c r="II8" s="130" t="s">
        <v>2393</v>
      </c>
      <c r="IJ8" s="130" t="s">
        <v>2394</v>
      </c>
      <c r="IK8" s="130" t="s">
        <v>2371</v>
      </c>
      <c r="IL8" s="130" t="s">
        <v>196</v>
      </c>
      <c r="IM8" s="132" t="s">
        <v>573</v>
      </c>
      <c r="IN8" s="132" t="s">
        <v>2395</v>
      </c>
      <c r="IO8" s="130" t="s">
        <v>2396</v>
      </c>
      <c r="IP8" s="130" t="s">
        <v>2395</v>
      </c>
      <c r="IQ8" s="130" t="s">
        <v>2397</v>
      </c>
      <c r="IR8" s="130" t="s">
        <v>2398</v>
      </c>
      <c r="IS8" s="130" t="s">
        <v>2399</v>
      </c>
      <c r="IT8" s="132" t="s">
        <v>2397</v>
      </c>
      <c r="IU8" s="130" t="s">
        <v>381</v>
      </c>
      <c r="IV8" s="130" t="s">
        <v>382</v>
      </c>
      <c r="IW8" s="130" t="s">
        <v>2398</v>
      </c>
      <c r="IX8" s="132" t="s">
        <v>573</v>
      </c>
      <c r="IY8" s="130" t="s">
        <v>2399</v>
      </c>
      <c r="IZ8" s="130" t="s">
        <v>2400</v>
      </c>
      <c r="JA8" s="130" t="s">
        <v>2400</v>
      </c>
      <c r="JB8" s="130" t="s">
        <v>2401</v>
      </c>
      <c r="JC8" s="130" t="s">
        <v>2402</v>
      </c>
      <c r="JD8" s="130" t="s">
        <v>2403</v>
      </c>
      <c r="JE8" s="130" t="s">
        <v>2404</v>
      </c>
      <c r="JF8" s="130" t="s">
        <v>2405</v>
      </c>
      <c r="JG8" s="130" t="s">
        <v>2403</v>
      </c>
      <c r="JH8" s="130" t="s">
        <v>2406</v>
      </c>
      <c r="JI8" s="130" t="s">
        <v>2407</v>
      </c>
      <c r="JJ8" s="130" t="s">
        <v>2406</v>
      </c>
      <c r="JK8" s="130" t="s">
        <v>2408</v>
      </c>
      <c r="JL8" s="130" t="s">
        <v>2409</v>
      </c>
      <c r="JM8" s="130" t="s">
        <v>2410</v>
      </c>
      <c r="JN8" s="130" t="s">
        <v>2411</v>
      </c>
      <c r="JO8" s="130" t="s">
        <v>2412</v>
      </c>
      <c r="JP8" s="130" t="s">
        <v>2413</v>
      </c>
      <c r="JQ8" s="130" t="s">
        <v>2414</v>
      </c>
      <c r="JR8" s="130" t="s">
        <v>2415</v>
      </c>
      <c r="JS8" s="130" t="s">
        <v>2416</v>
      </c>
      <c r="JT8" s="130" t="s">
        <v>2417</v>
      </c>
      <c r="JU8" s="130" t="s">
        <v>2418</v>
      </c>
      <c r="JV8" s="130" t="s">
        <v>2392</v>
      </c>
      <c r="JW8" s="130" t="s">
        <v>2419</v>
      </c>
      <c r="JX8" s="130" t="s">
        <v>2420</v>
      </c>
      <c r="JY8" s="130" t="s">
        <v>2421</v>
      </c>
      <c r="JZ8" s="130" t="s">
        <v>2422</v>
      </c>
      <c r="KA8" s="130" t="s">
        <v>2423</v>
      </c>
      <c r="KB8" s="130" t="s">
        <v>2372</v>
      </c>
      <c r="KC8" s="130" t="s">
        <v>2424</v>
      </c>
      <c r="KD8" s="130" t="s">
        <v>2423</v>
      </c>
      <c r="KE8" s="130" t="s">
        <v>2373</v>
      </c>
      <c r="KF8" s="130" t="s">
        <v>2425</v>
      </c>
      <c r="KG8" s="130" t="s">
        <v>2426</v>
      </c>
      <c r="KH8" s="130" t="s">
        <v>2426</v>
      </c>
      <c r="KI8" s="130" t="s">
        <v>2427</v>
      </c>
      <c r="KJ8" s="130" t="s">
        <v>2256</v>
      </c>
    </row>
    <row r="9" spans="1:296" ht="18" customHeight="1" x14ac:dyDescent="0.3">
      <c r="A9" s="133" t="s">
        <v>61</v>
      </c>
      <c r="B9" s="133" t="s">
        <v>810</v>
      </c>
      <c r="C9" s="134">
        <v>0</v>
      </c>
      <c r="D9" s="135"/>
      <c r="E9" s="134">
        <v>16.532800000000002</v>
      </c>
      <c r="F9" s="134">
        <v>-24.556799999999999</v>
      </c>
      <c r="G9" s="134">
        <v>9.7723999999999993</v>
      </c>
      <c r="H9" s="134">
        <v>31.6266</v>
      </c>
      <c r="I9" s="135"/>
      <c r="J9" s="134">
        <v>49.602600000000002</v>
      </c>
      <c r="K9" s="134">
        <v>-123.04389999999999</v>
      </c>
      <c r="L9" s="134">
        <v>48.774700000000003</v>
      </c>
      <c r="M9" s="134">
        <v>24.7332</v>
      </c>
      <c r="N9" s="134">
        <v>23.4314</v>
      </c>
      <c r="O9" s="134">
        <v>-11.1</v>
      </c>
      <c r="P9" s="134">
        <v>-31.972000000000001</v>
      </c>
      <c r="Q9" s="134">
        <v>28.6</v>
      </c>
      <c r="R9" s="134">
        <v>16.559999999999999</v>
      </c>
      <c r="S9" s="134">
        <v>-28.6</v>
      </c>
      <c r="T9" s="134">
        <v>13.6526</v>
      </c>
      <c r="U9" s="134">
        <v>82.974999999999994</v>
      </c>
      <c r="V9" s="134">
        <v>7.7007000000000003</v>
      </c>
      <c r="W9" s="134">
        <v>8.0020000000000007</v>
      </c>
      <c r="X9" s="134">
        <v>11.958399999999999</v>
      </c>
      <c r="Y9" s="134">
        <v>4.7328999999999999</v>
      </c>
      <c r="Z9" s="134">
        <v>5.9610000000000003</v>
      </c>
      <c r="AA9" s="134">
        <v>2.1619999999999999</v>
      </c>
      <c r="AB9" s="135"/>
      <c r="AC9" s="135"/>
      <c r="AD9" s="134">
        <v>-68.709999999999994</v>
      </c>
      <c r="AE9" s="134">
        <v>-68.819999999999993</v>
      </c>
      <c r="AF9" s="135"/>
      <c r="AG9" s="134">
        <v>11.1</v>
      </c>
      <c r="AH9" s="134">
        <v>30.8</v>
      </c>
      <c r="AI9" s="134">
        <v>7.7309999999999999</v>
      </c>
      <c r="AJ9" s="134">
        <v>0.191</v>
      </c>
      <c r="AK9" s="136">
        <v>-55.44</v>
      </c>
      <c r="AL9" s="134">
        <v>-55.53</v>
      </c>
      <c r="AM9" s="134">
        <v>-57.26</v>
      </c>
      <c r="AN9" s="134">
        <v>55.94</v>
      </c>
      <c r="AO9" s="134">
        <v>56.22</v>
      </c>
      <c r="AP9" s="134">
        <v>10.523400000000001</v>
      </c>
      <c r="AQ9" s="134">
        <v>11.888299999999999</v>
      </c>
      <c r="AR9" s="134">
        <v>66.105099999999993</v>
      </c>
      <c r="AS9" s="134">
        <v>67.397099999999995</v>
      </c>
      <c r="AT9" s="134">
        <v>38.607799999999997</v>
      </c>
      <c r="AU9" s="134">
        <v>-53.3947</v>
      </c>
      <c r="AV9" s="134">
        <v>-53.243400000000001</v>
      </c>
      <c r="AW9" s="134">
        <v>7.7919</v>
      </c>
      <c r="AX9" s="134">
        <v>8.1159999999999997</v>
      </c>
      <c r="AY9" s="134">
        <v>74.023399999999995</v>
      </c>
      <c r="AZ9" s="134">
        <v>75.040599999999998</v>
      </c>
      <c r="BA9" s="134">
        <v>-25.511700000000001</v>
      </c>
      <c r="BB9" s="134">
        <v>-27.142700000000001</v>
      </c>
      <c r="BC9" s="134">
        <v>-357.18740000000003</v>
      </c>
      <c r="BD9" s="134">
        <v>-6.0412999999999997</v>
      </c>
      <c r="BE9" s="134">
        <v>-17.8</v>
      </c>
      <c r="BF9" s="134">
        <v>-17.600000000000001</v>
      </c>
      <c r="BG9" s="134">
        <v>58.976500000000001</v>
      </c>
      <c r="BH9" s="134">
        <v>57.760199999999998</v>
      </c>
      <c r="BI9" s="134">
        <v>-6.1833</v>
      </c>
      <c r="BJ9" s="135"/>
      <c r="BK9" s="134">
        <v>-43.4437</v>
      </c>
      <c r="BL9" s="134">
        <v>5.6597999999999997</v>
      </c>
      <c r="BM9" s="134">
        <v>6.0875000000000004</v>
      </c>
      <c r="BN9" s="134">
        <v>4.3525</v>
      </c>
      <c r="BO9" s="134">
        <v>396.95409999999998</v>
      </c>
      <c r="BP9" s="134">
        <v>69.612700000000004</v>
      </c>
      <c r="BQ9" s="134">
        <v>69.551699999999997</v>
      </c>
      <c r="BR9" s="134">
        <v>-279.21820000000002</v>
      </c>
      <c r="BS9" s="134">
        <v>420.46910000000003</v>
      </c>
      <c r="BT9" s="135"/>
      <c r="BU9" s="134">
        <v>-109.35590000000001</v>
      </c>
      <c r="BV9" s="134">
        <v>108.81189999999999</v>
      </c>
      <c r="BW9" s="134">
        <v>83.438999999999993</v>
      </c>
      <c r="BX9" s="134">
        <v>27.12</v>
      </c>
      <c r="BY9" s="134">
        <v>30.55</v>
      </c>
      <c r="BZ9" s="134">
        <v>57.53</v>
      </c>
      <c r="CA9" s="134">
        <v>77.19</v>
      </c>
      <c r="CB9" s="134">
        <v>-54.918199999999999</v>
      </c>
      <c r="CC9" s="134">
        <v>-55.588000000000001</v>
      </c>
      <c r="CD9" s="134">
        <v>129.87520000000001</v>
      </c>
      <c r="CE9" s="134">
        <v>130.602</v>
      </c>
      <c r="CF9" s="134">
        <v>28.7026</v>
      </c>
      <c r="CG9" s="134">
        <v>-108.8006</v>
      </c>
      <c r="CH9" s="134">
        <v>-108.0416</v>
      </c>
      <c r="CI9" s="134">
        <v>2.1484000000000001</v>
      </c>
      <c r="CJ9" s="134">
        <v>0</v>
      </c>
      <c r="CK9" s="135"/>
      <c r="CL9" s="135"/>
      <c r="CM9" s="134">
        <v>91.9</v>
      </c>
      <c r="CN9" s="134">
        <v>83.7</v>
      </c>
      <c r="CO9" s="134">
        <v>-16.71</v>
      </c>
      <c r="CP9" s="134">
        <v>53.853999999999999</v>
      </c>
      <c r="CQ9" s="134">
        <v>53.175800000000002</v>
      </c>
      <c r="CR9" s="134">
        <v>52.322699999999998</v>
      </c>
      <c r="CS9" s="134">
        <v>-35.817399999999999</v>
      </c>
      <c r="CT9" s="134">
        <v>-35.087400000000002</v>
      </c>
      <c r="CU9" s="134">
        <v>1</v>
      </c>
      <c r="CV9" s="134">
        <v>-5.8768000000000002</v>
      </c>
      <c r="CW9" s="134">
        <v>-1.1516999999999999</v>
      </c>
      <c r="CX9" s="134">
        <v>13.769299999999999</v>
      </c>
      <c r="CY9" s="134">
        <v>55.06</v>
      </c>
      <c r="CZ9" s="134">
        <v>30.2</v>
      </c>
      <c r="DA9" s="134">
        <v>37.038600000000002</v>
      </c>
      <c r="DB9" s="134">
        <v>35.453800000000001</v>
      </c>
      <c r="DC9" s="134">
        <v>-27.108699999999999</v>
      </c>
      <c r="DD9" s="135"/>
      <c r="DE9" s="135"/>
      <c r="DF9" s="134">
        <v>0</v>
      </c>
      <c r="DG9" s="134">
        <v>-45.808900000000001</v>
      </c>
      <c r="DH9" s="135"/>
      <c r="DI9" s="135"/>
      <c r="DJ9" s="134">
        <v>-101.2</v>
      </c>
      <c r="DK9" s="134">
        <v>-102.6</v>
      </c>
      <c r="DL9" s="134">
        <v>22.634599999999999</v>
      </c>
      <c r="DM9" s="134">
        <v>40.5</v>
      </c>
      <c r="DN9" s="134">
        <v>41.343499999999999</v>
      </c>
      <c r="DO9" s="134">
        <v>58.612099999999998</v>
      </c>
      <c r="DP9" s="134">
        <v>40.450000000000003</v>
      </c>
      <c r="DQ9" s="134">
        <v>-3.76</v>
      </c>
      <c r="DR9" s="134">
        <v>63.224499999999999</v>
      </c>
      <c r="DS9" s="134">
        <v>43.876199999999997</v>
      </c>
      <c r="DT9" s="134">
        <v>-26.96</v>
      </c>
      <c r="DU9" s="134">
        <v>-27.26</v>
      </c>
      <c r="DV9" s="134">
        <v>100.64</v>
      </c>
      <c r="DW9" s="134">
        <v>62.08</v>
      </c>
      <c r="DX9" s="134">
        <v>55.472700000000003</v>
      </c>
      <c r="DY9" s="134">
        <v>54.527299999999997</v>
      </c>
      <c r="DZ9" s="134">
        <v>-49.837899999999998</v>
      </c>
      <c r="EA9" s="134">
        <v>-47.681800000000003</v>
      </c>
      <c r="EB9" s="134">
        <v>151.369</v>
      </c>
      <c r="EC9" s="134">
        <v>104.172</v>
      </c>
      <c r="ED9" s="134">
        <v>98.989900000000006</v>
      </c>
      <c r="EE9" s="134">
        <v>101.839</v>
      </c>
      <c r="EF9" s="134">
        <v>89.572800000000001</v>
      </c>
      <c r="EG9" s="134">
        <v>76.2089</v>
      </c>
      <c r="EH9" s="134">
        <v>-29.244</v>
      </c>
      <c r="EI9" s="134">
        <v>286.94170000000003</v>
      </c>
      <c r="EJ9" s="134">
        <v>407.9325</v>
      </c>
      <c r="EK9" s="135"/>
      <c r="EL9" s="134">
        <v>-35.314</v>
      </c>
      <c r="EM9" s="134">
        <v>-34.127600000000001</v>
      </c>
      <c r="EN9" s="134">
        <v>0</v>
      </c>
      <c r="EO9" s="134">
        <v>8.2235999999999994</v>
      </c>
      <c r="EP9" s="134">
        <v>8.2215000000000007</v>
      </c>
      <c r="EQ9" s="134">
        <v>50.735999999999997</v>
      </c>
      <c r="ER9" s="134">
        <v>-70.474000000000004</v>
      </c>
      <c r="ES9" s="134">
        <v>-72.0749</v>
      </c>
      <c r="ET9" s="134">
        <v>-31.017299999999999</v>
      </c>
      <c r="EU9" s="134">
        <v>0</v>
      </c>
      <c r="EV9" s="134">
        <v>-15.1</v>
      </c>
      <c r="EW9" s="134">
        <v>75.599999999999994</v>
      </c>
      <c r="EX9" s="134">
        <v>13.4648</v>
      </c>
      <c r="EY9" s="134">
        <v>-39.747500000000002</v>
      </c>
      <c r="EZ9" s="134">
        <v>-32.471200000000003</v>
      </c>
      <c r="FA9" s="134">
        <v>-31.864899999999999</v>
      </c>
      <c r="FB9" s="134">
        <v>10.089499999999999</v>
      </c>
      <c r="FC9" s="134">
        <v>-73.532200000000003</v>
      </c>
      <c r="FD9" s="134">
        <v>16.782900000000001</v>
      </c>
      <c r="FE9" s="134">
        <v>23.241499999999998</v>
      </c>
      <c r="FF9" s="135"/>
      <c r="FG9" s="134">
        <v>11.777699999999999</v>
      </c>
      <c r="FH9" s="134">
        <v>39.177199999999999</v>
      </c>
      <c r="FI9" s="134">
        <v>38.703099999999999</v>
      </c>
      <c r="FJ9" s="134">
        <v>37.242100000000001</v>
      </c>
      <c r="FK9" s="134">
        <v>54.590800000000002</v>
      </c>
      <c r="FL9" s="134">
        <v>54.925699999999999</v>
      </c>
      <c r="FM9" s="134">
        <v>-134.8023</v>
      </c>
      <c r="FN9" s="134">
        <v>52.464199999999998</v>
      </c>
      <c r="FO9" s="134">
        <v>52.2545</v>
      </c>
      <c r="FP9" s="134">
        <v>-100.9631</v>
      </c>
      <c r="FQ9" s="134">
        <v>-84.816199999999995</v>
      </c>
      <c r="FR9" s="134">
        <v>-45.9437</v>
      </c>
      <c r="FS9" s="134">
        <v>-37.159999999999997</v>
      </c>
      <c r="FT9" s="134">
        <v>18.179600000000001</v>
      </c>
      <c r="FU9" s="134">
        <v>0.90359999999999996</v>
      </c>
      <c r="FV9" s="134">
        <v>-11.77</v>
      </c>
      <c r="FW9" s="134">
        <v>16.829999999999998</v>
      </c>
      <c r="FX9" s="134">
        <v>-46.740299999999998</v>
      </c>
      <c r="FY9" s="135"/>
      <c r="FZ9" s="134">
        <v>-15.151999999999999</v>
      </c>
      <c r="GA9" s="134">
        <v>1.33</v>
      </c>
      <c r="GB9" s="135"/>
      <c r="GC9" s="134">
        <v>22.12</v>
      </c>
      <c r="GD9" s="134">
        <v>85.260300000000001</v>
      </c>
      <c r="GE9" s="134">
        <v>100.58029999999999</v>
      </c>
      <c r="GF9" s="134">
        <v>14.39</v>
      </c>
      <c r="GG9" s="134">
        <v>85.1541</v>
      </c>
      <c r="GH9" s="134">
        <v>26.3</v>
      </c>
      <c r="GI9" s="134">
        <v>-21.502600000000001</v>
      </c>
      <c r="GJ9" s="134">
        <v>2.8843000000000001</v>
      </c>
      <c r="GK9" s="134">
        <v>2.7845</v>
      </c>
      <c r="GL9" s="134">
        <v>1.5832999999999999</v>
      </c>
      <c r="GM9" s="135"/>
      <c r="GN9" s="135"/>
      <c r="GO9" s="134">
        <v>-14.542999999999999</v>
      </c>
      <c r="GP9" s="134">
        <v>-30.5563</v>
      </c>
      <c r="GQ9" s="134">
        <v>18.436800000000002</v>
      </c>
      <c r="GR9" s="134">
        <v>31.551300000000001</v>
      </c>
      <c r="GS9" s="134">
        <v>61.002800000000001</v>
      </c>
      <c r="GT9" s="134">
        <v>61.883699999999997</v>
      </c>
      <c r="GU9" s="134">
        <v>-156.10149999999999</v>
      </c>
      <c r="GV9" s="134">
        <v>-19.3672</v>
      </c>
      <c r="GW9" s="134">
        <v>37.362000000000002</v>
      </c>
      <c r="GX9" s="134">
        <v>-36.252600000000001</v>
      </c>
      <c r="GY9" s="134">
        <v>11.4277</v>
      </c>
      <c r="GZ9" s="134">
        <v>6.0755999999999997</v>
      </c>
      <c r="HA9" s="134">
        <v>5.7073999999999998</v>
      </c>
      <c r="HB9" s="134">
        <v>12.876899999999999</v>
      </c>
      <c r="HC9" s="134">
        <v>156.71250000000001</v>
      </c>
      <c r="HD9" s="134">
        <v>156.57470000000001</v>
      </c>
      <c r="HE9" s="134">
        <v>278.7</v>
      </c>
      <c r="HF9" s="134">
        <v>-277.62490000000003</v>
      </c>
      <c r="HG9" s="134">
        <v>-588.3107</v>
      </c>
      <c r="HH9" s="134">
        <v>599.09670000000006</v>
      </c>
      <c r="HI9" s="134">
        <v>652.97379999999998</v>
      </c>
      <c r="HJ9" s="134">
        <v>-151.24209999999999</v>
      </c>
      <c r="HK9" s="134">
        <v>-150.43100000000001</v>
      </c>
      <c r="HL9" s="134">
        <v>-63.731499999999997</v>
      </c>
      <c r="HM9" s="134">
        <v>-55.305700000000002</v>
      </c>
      <c r="HN9" s="134">
        <v>79.157300000000006</v>
      </c>
      <c r="HO9" s="134">
        <v>78.203900000000004</v>
      </c>
      <c r="HP9" s="135"/>
      <c r="HQ9" s="135"/>
      <c r="HR9" s="134">
        <v>34.335500000000003</v>
      </c>
      <c r="HS9" s="134">
        <v>33.4786</v>
      </c>
      <c r="HT9" s="134">
        <v>-62.836399999999998</v>
      </c>
      <c r="HU9" s="134">
        <v>-62.1935</v>
      </c>
      <c r="HV9" s="134">
        <v>113.22</v>
      </c>
      <c r="HW9" s="134">
        <v>112.46</v>
      </c>
      <c r="HX9" s="134">
        <v>11.4</v>
      </c>
      <c r="HY9" s="134">
        <v>12.1</v>
      </c>
      <c r="HZ9" s="134">
        <v>21.288900000000002</v>
      </c>
      <c r="IA9" s="134">
        <v>30.24</v>
      </c>
      <c r="IB9" s="134">
        <v>-343.69880000000001</v>
      </c>
      <c r="IC9" s="134">
        <v>103.49039999999999</v>
      </c>
      <c r="ID9" s="134">
        <v>103.3173</v>
      </c>
      <c r="IE9" s="134">
        <v>14.5</v>
      </c>
      <c r="IF9" s="134">
        <v>-43.2</v>
      </c>
      <c r="IG9" s="134">
        <v>-31.8</v>
      </c>
      <c r="IH9" s="134">
        <v>-32.200000000000003</v>
      </c>
      <c r="II9" s="135"/>
      <c r="IJ9" s="134">
        <v>1.1749000000000001</v>
      </c>
      <c r="IK9" s="134">
        <v>-645.73879999999997</v>
      </c>
      <c r="IL9" s="134">
        <v>-374.495</v>
      </c>
      <c r="IM9" s="134">
        <v>459.76229999999998</v>
      </c>
      <c r="IN9" s="134">
        <v>378.79090000000002</v>
      </c>
      <c r="IO9" s="134">
        <v>-64.356800000000007</v>
      </c>
      <c r="IP9" s="134">
        <v>-364.08949999999999</v>
      </c>
      <c r="IQ9" s="134">
        <v>364.82490000000001</v>
      </c>
      <c r="IR9" s="134">
        <v>-149.13460000000001</v>
      </c>
      <c r="IS9" s="134">
        <v>-235.18100000000001</v>
      </c>
      <c r="IT9" s="134">
        <v>-358.04539999999997</v>
      </c>
      <c r="IU9" s="134">
        <v>104.8927</v>
      </c>
      <c r="IV9" s="134">
        <v>103.5581</v>
      </c>
      <c r="IW9" s="134">
        <v>148.4179</v>
      </c>
      <c r="IX9" s="134">
        <v>-442.21949999999998</v>
      </c>
      <c r="IY9" s="134">
        <v>239.4648</v>
      </c>
      <c r="IZ9" s="134">
        <v>-215.28450000000001</v>
      </c>
      <c r="JA9" s="134">
        <v>216.23750000000001</v>
      </c>
      <c r="JB9" s="134">
        <v>-11.2049</v>
      </c>
      <c r="JC9" s="134">
        <v>20.274999999999999</v>
      </c>
      <c r="JD9" s="134">
        <v>7.04</v>
      </c>
      <c r="JE9" s="134">
        <v>1.1739999999999999</v>
      </c>
      <c r="JF9" s="134">
        <v>1.1679999999999999</v>
      </c>
      <c r="JG9" s="134">
        <v>-7.92</v>
      </c>
      <c r="JH9" s="134">
        <v>-16.399999999999999</v>
      </c>
      <c r="JI9" s="135"/>
      <c r="JJ9" s="134">
        <v>17.405999999999999</v>
      </c>
      <c r="JK9" s="134">
        <v>-31.407599999999999</v>
      </c>
      <c r="JL9" s="134">
        <v>-39.317900000000002</v>
      </c>
      <c r="JM9" s="134">
        <v>26.1</v>
      </c>
      <c r="JN9" s="134">
        <v>54.655000000000001</v>
      </c>
      <c r="JO9" s="134">
        <v>54.122</v>
      </c>
      <c r="JP9" s="135"/>
      <c r="JQ9" s="135"/>
      <c r="JR9" s="134">
        <v>51.032699999999998</v>
      </c>
      <c r="JS9" s="134">
        <v>50.725299999999997</v>
      </c>
      <c r="JT9" s="134">
        <v>51.184899999999999</v>
      </c>
      <c r="JU9" s="135"/>
      <c r="JV9" s="134">
        <v>45.5</v>
      </c>
      <c r="JW9" s="134">
        <v>21.8978</v>
      </c>
      <c r="JX9" s="134">
        <v>6.32</v>
      </c>
      <c r="JY9" s="135"/>
      <c r="JZ9" s="134">
        <v>-56.801200000000001</v>
      </c>
      <c r="KA9" s="134">
        <v>81.215400000000002</v>
      </c>
      <c r="KB9" s="134">
        <v>63.967700000000001</v>
      </c>
      <c r="KC9" s="134">
        <v>-56.310699999999997</v>
      </c>
      <c r="KD9" s="134">
        <v>-79.960599999999999</v>
      </c>
      <c r="KE9" s="134">
        <v>54.9084</v>
      </c>
      <c r="KF9" s="134">
        <v>23.5046</v>
      </c>
      <c r="KG9" s="134">
        <v>-60.9</v>
      </c>
      <c r="KH9" s="134">
        <v>61.5</v>
      </c>
      <c r="KI9" s="134">
        <v>67.780799999999999</v>
      </c>
      <c r="KJ9" s="134">
        <v>149.01480000000001</v>
      </c>
    </row>
    <row r="10" spans="1:296" ht="18" customHeight="1" x14ac:dyDescent="0.3">
      <c r="A10" s="133" t="s">
        <v>61</v>
      </c>
      <c r="B10" s="133" t="s">
        <v>811</v>
      </c>
      <c r="C10" s="137">
        <v>0</v>
      </c>
      <c r="D10" s="138"/>
      <c r="E10" s="137">
        <v>16.3446</v>
      </c>
      <c r="F10" s="139">
        <v>-24.321000000000002</v>
      </c>
      <c r="G10" s="137">
        <v>9.4144000000000005</v>
      </c>
      <c r="H10" s="137">
        <v>31.559200000000001</v>
      </c>
      <c r="I10" s="138"/>
      <c r="J10" s="137">
        <v>47.657899999999998</v>
      </c>
      <c r="K10" s="137">
        <v>-124.1546</v>
      </c>
      <c r="L10" s="137">
        <v>47.372999999999998</v>
      </c>
      <c r="M10" s="137">
        <v>23.847300000000001</v>
      </c>
      <c r="N10" s="137">
        <v>22.992100000000001</v>
      </c>
      <c r="O10" s="137">
        <v>-8.8800000000000008</v>
      </c>
      <c r="P10" s="137">
        <v>-31.978999999999999</v>
      </c>
      <c r="Q10" s="137">
        <v>28.6</v>
      </c>
      <c r="R10" s="137">
        <v>18.216000000000001</v>
      </c>
      <c r="S10" s="137">
        <v>-28.6</v>
      </c>
      <c r="T10" s="137">
        <v>13.8581</v>
      </c>
      <c r="U10" s="137">
        <v>83.908000000000001</v>
      </c>
      <c r="V10" s="137">
        <v>7.5648999999999997</v>
      </c>
      <c r="W10" s="137">
        <v>7.5625</v>
      </c>
      <c r="X10" s="137">
        <v>12.1768</v>
      </c>
      <c r="Y10" s="137">
        <v>5.3914999999999997</v>
      </c>
      <c r="Z10" s="137">
        <v>6.1718999999999999</v>
      </c>
      <c r="AA10" s="137">
        <v>2.2069000000000001</v>
      </c>
      <c r="AB10" s="138"/>
      <c r="AC10" s="138"/>
      <c r="AD10" s="137">
        <v>-68.16</v>
      </c>
      <c r="AE10" s="137">
        <v>-67.63</v>
      </c>
      <c r="AF10" s="138"/>
      <c r="AG10" s="137">
        <v>8.8800000000000008</v>
      </c>
      <c r="AH10" s="137">
        <v>30.8</v>
      </c>
      <c r="AI10" s="137">
        <v>7.6680000000000001</v>
      </c>
      <c r="AJ10" s="137">
        <v>0.191</v>
      </c>
      <c r="AK10" s="139">
        <v>-54.22</v>
      </c>
      <c r="AL10" s="137">
        <v>-54.41</v>
      </c>
      <c r="AM10" s="137">
        <v>-59.45</v>
      </c>
      <c r="AN10" s="137">
        <v>54.72</v>
      </c>
      <c r="AO10" s="137">
        <v>54.91</v>
      </c>
      <c r="AP10" s="137">
        <v>10.208</v>
      </c>
      <c r="AQ10" s="137">
        <v>12.041700000000001</v>
      </c>
      <c r="AR10" s="137">
        <v>63.553100000000001</v>
      </c>
      <c r="AS10" s="137">
        <v>66.146799999999999</v>
      </c>
      <c r="AT10" s="137">
        <v>40.231200000000001</v>
      </c>
      <c r="AU10" s="137">
        <v>-53.695900000000002</v>
      </c>
      <c r="AV10" s="137">
        <v>-53.290599999999998</v>
      </c>
      <c r="AW10" s="137">
        <v>8.2556999999999992</v>
      </c>
      <c r="AX10" s="137">
        <v>8.7230000000000008</v>
      </c>
      <c r="AY10" s="137">
        <v>73.813699999999997</v>
      </c>
      <c r="AZ10" s="137">
        <v>75.454599999999999</v>
      </c>
      <c r="BA10" s="137">
        <v>-25.700399999999998</v>
      </c>
      <c r="BB10" s="137">
        <v>-28.223600000000001</v>
      </c>
      <c r="BC10" s="137">
        <v>-356.74889999999999</v>
      </c>
      <c r="BD10" s="137">
        <v>-4.8179999999999996</v>
      </c>
      <c r="BE10" s="137">
        <v>-17.7</v>
      </c>
      <c r="BF10" s="137">
        <v>-17.7</v>
      </c>
      <c r="BG10" s="137">
        <v>60.123199999999997</v>
      </c>
      <c r="BH10" s="137">
        <v>58.872599999999998</v>
      </c>
      <c r="BI10" s="137">
        <v>-6.1296999999999997</v>
      </c>
      <c r="BJ10" s="138"/>
      <c r="BK10" s="137">
        <v>-47.151899999999998</v>
      </c>
      <c r="BL10" s="137">
        <v>5.4127000000000001</v>
      </c>
      <c r="BM10" s="137">
        <v>6.2474999999999996</v>
      </c>
      <c r="BN10" s="137">
        <v>4.0914999999999999</v>
      </c>
      <c r="BO10" s="137">
        <v>391.55239999999998</v>
      </c>
      <c r="BP10" s="137">
        <v>63.356400000000001</v>
      </c>
      <c r="BQ10" s="137">
        <v>63.295400000000001</v>
      </c>
      <c r="BR10" s="137">
        <v>-273.35879999999997</v>
      </c>
      <c r="BS10" s="137">
        <v>400.3159</v>
      </c>
      <c r="BT10" s="138"/>
      <c r="BU10" s="137">
        <v>-102.13849999999999</v>
      </c>
      <c r="BV10" s="137">
        <v>103.4918</v>
      </c>
      <c r="BW10" s="137">
        <v>79.137900000000002</v>
      </c>
      <c r="BX10" s="137">
        <v>25.91</v>
      </c>
      <c r="BY10" s="137">
        <v>29.19</v>
      </c>
      <c r="BZ10" s="137">
        <v>55.11</v>
      </c>
      <c r="CA10" s="137">
        <v>74.86</v>
      </c>
      <c r="CB10" s="137">
        <v>-53.980499999999999</v>
      </c>
      <c r="CC10" s="137">
        <v>-53.980499999999999</v>
      </c>
      <c r="CD10" s="137">
        <v>130.97110000000001</v>
      </c>
      <c r="CE10" s="137">
        <v>131.8734</v>
      </c>
      <c r="CF10" s="137">
        <v>28.7379</v>
      </c>
      <c r="CG10" s="137">
        <v>-94.379099999999994</v>
      </c>
      <c r="CH10" s="137">
        <v>-94.441299999999998</v>
      </c>
      <c r="CI10" s="137">
        <v>2.4039999999999999</v>
      </c>
      <c r="CJ10" s="137">
        <v>0</v>
      </c>
      <c r="CK10" s="138"/>
      <c r="CL10" s="138"/>
      <c r="CM10" s="137">
        <v>89.7</v>
      </c>
      <c r="CN10" s="137">
        <v>80.7</v>
      </c>
      <c r="CO10" s="137">
        <v>-15.84</v>
      </c>
      <c r="CP10" s="137">
        <v>58.454999999999998</v>
      </c>
      <c r="CQ10" s="137">
        <v>56.574399999999997</v>
      </c>
      <c r="CR10" s="137">
        <v>56.539000000000001</v>
      </c>
      <c r="CS10" s="137">
        <v>-31.679099999999998</v>
      </c>
      <c r="CT10" s="137">
        <v>-31.048300000000001</v>
      </c>
      <c r="CU10" s="138"/>
      <c r="CV10" s="137">
        <v>-4.1138000000000003</v>
      </c>
      <c r="CW10" s="137">
        <v>-4.2214999999999998</v>
      </c>
      <c r="CX10" s="137">
        <v>13.1204</v>
      </c>
      <c r="CY10" s="137">
        <v>50.75</v>
      </c>
      <c r="CZ10" s="137">
        <v>28.16</v>
      </c>
      <c r="DA10" s="137">
        <v>35.632300000000001</v>
      </c>
      <c r="DB10" s="137">
        <v>33.695999999999998</v>
      </c>
      <c r="DC10" s="137">
        <v>-25.951899999999998</v>
      </c>
      <c r="DD10" s="138"/>
      <c r="DE10" s="138"/>
      <c r="DF10" s="137">
        <v>0</v>
      </c>
      <c r="DG10" s="137">
        <v>-42.170999999999999</v>
      </c>
      <c r="DH10" s="138"/>
      <c r="DI10" s="138"/>
      <c r="DJ10" s="137">
        <v>-96.5</v>
      </c>
      <c r="DK10" s="137">
        <v>-95.6</v>
      </c>
      <c r="DL10" s="137">
        <v>22.8873</v>
      </c>
      <c r="DM10" s="137">
        <v>42.3</v>
      </c>
      <c r="DN10" s="137">
        <v>37.116700000000002</v>
      </c>
      <c r="DO10" s="137">
        <v>60.369900000000001</v>
      </c>
      <c r="DP10" s="137">
        <v>42.18</v>
      </c>
      <c r="DQ10" s="137">
        <v>-2.41</v>
      </c>
      <c r="DR10" s="137">
        <v>62.899000000000001</v>
      </c>
      <c r="DS10" s="137">
        <v>44.253799999999998</v>
      </c>
      <c r="DT10" s="137">
        <v>-27.64</v>
      </c>
      <c r="DU10" s="137">
        <v>-27.86</v>
      </c>
      <c r="DV10" s="137">
        <v>99.22</v>
      </c>
      <c r="DW10" s="137">
        <v>59.78</v>
      </c>
      <c r="DX10" s="137">
        <v>42.472700000000003</v>
      </c>
      <c r="DY10" s="137">
        <v>44.2545</v>
      </c>
      <c r="DZ10" s="137">
        <v>-51.760199999999998</v>
      </c>
      <c r="EA10" s="137">
        <v>-52.609099999999998</v>
      </c>
      <c r="EB10" s="137">
        <v>145.2594</v>
      </c>
      <c r="EC10" s="137">
        <v>100.7835</v>
      </c>
      <c r="ED10" s="137">
        <v>95.813100000000006</v>
      </c>
      <c r="EE10" s="137">
        <v>97.325400000000002</v>
      </c>
      <c r="EF10" s="137">
        <v>94.818399999999997</v>
      </c>
      <c r="EG10" s="137">
        <v>81.072000000000003</v>
      </c>
      <c r="EH10" s="137">
        <v>-29.344000000000001</v>
      </c>
      <c r="EI10" s="137">
        <v>283.51949999999999</v>
      </c>
      <c r="EJ10" s="137">
        <v>409.04320000000001</v>
      </c>
      <c r="EK10" s="138"/>
      <c r="EL10" s="137">
        <v>-35.256900000000002</v>
      </c>
      <c r="EM10" s="137">
        <v>-33.102800000000002</v>
      </c>
      <c r="EN10" s="137">
        <v>9.5719999999999992</v>
      </c>
      <c r="EO10" s="137">
        <v>12.4434</v>
      </c>
      <c r="EP10" s="137">
        <v>12.626799999999999</v>
      </c>
      <c r="EQ10" s="137">
        <v>169.02</v>
      </c>
      <c r="ER10" s="137">
        <v>-80.011399999999995</v>
      </c>
      <c r="ES10" s="137">
        <v>-80.964600000000004</v>
      </c>
      <c r="ET10" s="137">
        <v>-39.069200000000002</v>
      </c>
      <c r="EU10" s="137">
        <v>0</v>
      </c>
      <c r="EV10" s="137">
        <v>-23.16</v>
      </c>
      <c r="EW10" s="137">
        <v>104.4</v>
      </c>
      <c r="EX10" s="137">
        <v>12.980700000000001</v>
      </c>
      <c r="EY10" s="137">
        <v>-29.838799999999999</v>
      </c>
      <c r="EZ10" s="137">
        <v>-31.788599999999999</v>
      </c>
      <c r="FA10" s="137">
        <v>-31.315200000000001</v>
      </c>
      <c r="FB10" s="137">
        <v>8.7043999999999997</v>
      </c>
      <c r="FC10" s="137">
        <v>-78.929299999999998</v>
      </c>
      <c r="FD10" s="137">
        <v>44.746699999999997</v>
      </c>
      <c r="FE10" s="137">
        <v>23.3611</v>
      </c>
      <c r="FF10" s="138"/>
      <c r="FG10" s="137">
        <v>12.4438</v>
      </c>
      <c r="FH10" s="137">
        <v>39.393599999999999</v>
      </c>
      <c r="FI10" s="137">
        <v>39.931199999999997</v>
      </c>
      <c r="FJ10" s="137">
        <v>38.4666</v>
      </c>
      <c r="FK10" s="137">
        <v>54.0884</v>
      </c>
      <c r="FL10" s="137">
        <v>53.418599999999998</v>
      </c>
      <c r="FM10" s="137">
        <v>-133.46270000000001</v>
      </c>
      <c r="FN10" s="137">
        <v>53.794699999999999</v>
      </c>
      <c r="FO10" s="137">
        <v>54.271000000000001</v>
      </c>
      <c r="FP10" s="137">
        <v>-99.350999999999999</v>
      </c>
      <c r="FQ10" s="137">
        <v>-83.999600000000001</v>
      </c>
      <c r="FR10" s="137">
        <v>-46.075499999999998</v>
      </c>
      <c r="FS10" s="137">
        <v>-37.51</v>
      </c>
      <c r="FT10" s="137">
        <v>18.4848</v>
      </c>
      <c r="FU10" s="137">
        <v>0.86819999999999997</v>
      </c>
      <c r="FV10" s="137">
        <v>-11.88</v>
      </c>
      <c r="FW10" s="137">
        <v>16.82</v>
      </c>
      <c r="FX10" s="137">
        <v>-46.293399999999998</v>
      </c>
      <c r="FY10" s="138"/>
      <c r="FZ10" s="137">
        <v>-15.32</v>
      </c>
      <c r="GA10" s="137">
        <v>1.294</v>
      </c>
      <c r="GB10" s="138"/>
      <c r="GC10" s="137">
        <v>22.04</v>
      </c>
      <c r="GD10" s="137">
        <v>85.712999999999994</v>
      </c>
      <c r="GE10" s="137">
        <v>100.9731</v>
      </c>
      <c r="GF10" s="139">
        <v>14.37</v>
      </c>
      <c r="GG10" s="137">
        <v>85.372799999999998</v>
      </c>
      <c r="GH10" s="137">
        <v>29.1</v>
      </c>
      <c r="GI10" s="137">
        <v>-20.747699999999998</v>
      </c>
      <c r="GJ10" s="137">
        <v>2.5996000000000001</v>
      </c>
      <c r="GK10" s="137">
        <v>2.8542000000000001</v>
      </c>
      <c r="GL10" s="137">
        <v>1.4715</v>
      </c>
      <c r="GM10" s="138"/>
      <c r="GN10" s="138"/>
      <c r="GO10" s="137">
        <v>-15.076499999999999</v>
      </c>
      <c r="GP10" s="137">
        <v>-29.381699999999999</v>
      </c>
      <c r="GQ10" s="137">
        <v>19.483699999999999</v>
      </c>
      <c r="GR10" s="137">
        <v>30.340599999999998</v>
      </c>
      <c r="GS10" s="137">
        <v>59.963900000000002</v>
      </c>
      <c r="GT10" s="137">
        <v>61.670699999999997</v>
      </c>
      <c r="GU10" s="137">
        <v>-154.43039999999999</v>
      </c>
      <c r="GV10" s="137">
        <v>-18.9221</v>
      </c>
      <c r="GW10" s="137">
        <v>37.065800000000003</v>
      </c>
      <c r="GX10" s="137">
        <v>-35.56</v>
      </c>
      <c r="GY10" s="137">
        <v>11.969200000000001</v>
      </c>
      <c r="GZ10" s="137">
        <v>5.3334000000000001</v>
      </c>
      <c r="HA10" s="137">
        <v>5.0837000000000003</v>
      </c>
      <c r="HB10" s="137">
        <v>13</v>
      </c>
      <c r="HC10" s="137">
        <v>154.28200000000001</v>
      </c>
      <c r="HD10" s="137">
        <v>155.1968</v>
      </c>
      <c r="HE10" s="137">
        <v>284.10000000000002</v>
      </c>
      <c r="HF10" s="137">
        <v>-282.51409999999998</v>
      </c>
      <c r="HG10" s="137">
        <v>-593.43320000000006</v>
      </c>
      <c r="HH10" s="137">
        <v>596.37950000000001</v>
      </c>
      <c r="HI10" s="137">
        <v>657.77430000000004</v>
      </c>
      <c r="HJ10" s="137">
        <v>-149.16730000000001</v>
      </c>
      <c r="HK10" s="137">
        <v>-147.07669999999999</v>
      </c>
      <c r="HL10" s="137">
        <v>-63.6374</v>
      </c>
      <c r="HM10" s="137">
        <v>-55.065399999999997</v>
      </c>
      <c r="HN10" s="137">
        <v>77.475399999999993</v>
      </c>
      <c r="HO10" s="137">
        <v>77.281899999999993</v>
      </c>
      <c r="HP10" s="137">
        <v>-114.9336</v>
      </c>
      <c r="HQ10" s="138"/>
      <c r="HR10" s="137">
        <v>32.797400000000003</v>
      </c>
      <c r="HS10" s="137">
        <v>32.720500000000001</v>
      </c>
      <c r="HT10" s="137">
        <v>-60.201099999999997</v>
      </c>
      <c r="HU10" s="137">
        <v>-61.099800000000002</v>
      </c>
      <c r="HV10" s="137">
        <v>114.42</v>
      </c>
      <c r="HW10" s="137">
        <v>113.66</v>
      </c>
      <c r="HX10" s="137">
        <v>11.3</v>
      </c>
      <c r="HY10" s="137">
        <v>10.4</v>
      </c>
      <c r="HZ10" s="137">
        <v>21.288900000000002</v>
      </c>
      <c r="IA10" s="137">
        <v>29.36</v>
      </c>
      <c r="IB10" s="137">
        <v>-343.25389999999999</v>
      </c>
      <c r="IC10" s="137">
        <v>105.3494</v>
      </c>
      <c r="ID10" s="137">
        <v>105.17</v>
      </c>
      <c r="IE10" s="137">
        <v>14.5</v>
      </c>
      <c r="IF10" s="137">
        <v>-45.7</v>
      </c>
      <c r="IG10" s="137">
        <v>-31.8</v>
      </c>
      <c r="IH10" s="137">
        <v>-31.2</v>
      </c>
      <c r="II10" s="137">
        <v>1.4998</v>
      </c>
      <c r="IJ10" s="137">
        <v>1.2748999999999999</v>
      </c>
      <c r="IK10" s="137">
        <v>-644.34460000000001</v>
      </c>
      <c r="IL10" s="137">
        <v>-369.98360000000002</v>
      </c>
      <c r="IM10" s="137">
        <v>457.27379999999999</v>
      </c>
      <c r="IN10" s="137">
        <v>379.19310000000002</v>
      </c>
      <c r="IO10" s="137">
        <v>-66.570599999999999</v>
      </c>
      <c r="IP10" s="137">
        <v>-369.03320000000002</v>
      </c>
      <c r="IQ10" s="137">
        <v>363.9973</v>
      </c>
      <c r="IR10" s="137">
        <v>-148.4633</v>
      </c>
      <c r="IS10" s="137">
        <v>-233.1095</v>
      </c>
      <c r="IT10" s="137">
        <v>-362.98869999999999</v>
      </c>
      <c r="IU10" s="137">
        <v>99.624499999999998</v>
      </c>
      <c r="IV10" s="137">
        <v>102.7726</v>
      </c>
      <c r="IW10" s="137">
        <v>149.94489999999999</v>
      </c>
      <c r="IX10" s="137">
        <v>-443.05239999999998</v>
      </c>
      <c r="IY10" s="137">
        <v>239.90950000000001</v>
      </c>
      <c r="IZ10" s="137">
        <v>-210.06809999999999</v>
      </c>
      <c r="JA10" s="137">
        <v>210.55350000000001</v>
      </c>
      <c r="JB10" s="137">
        <v>-11.2323</v>
      </c>
      <c r="JC10" s="137">
        <v>21.841000000000001</v>
      </c>
      <c r="JD10" s="137">
        <v>6.4</v>
      </c>
      <c r="JE10" s="137">
        <v>1.28</v>
      </c>
      <c r="JF10" s="137">
        <v>1.2749999999999999</v>
      </c>
      <c r="JG10" s="137">
        <v>-6.72</v>
      </c>
      <c r="JH10" s="137">
        <v>-16.96</v>
      </c>
      <c r="JI10" s="138"/>
      <c r="JJ10" s="137">
        <v>17.784400000000002</v>
      </c>
      <c r="JK10" s="137">
        <v>-31.523599999999998</v>
      </c>
      <c r="JL10" s="137">
        <v>-39.8459</v>
      </c>
      <c r="JM10" s="137">
        <v>25.6</v>
      </c>
      <c r="JN10" s="137">
        <v>54.06</v>
      </c>
      <c r="JO10" s="137">
        <v>53.622999999999998</v>
      </c>
      <c r="JP10" s="138"/>
      <c r="JQ10" s="138"/>
      <c r="JR10" s="137">
        <v>50.357999999999997</v>
      </c>
      <c r="JS10" s="137">
        <v>49.826300000000003</v>
      </c>
      <c r="JT10" s="137">
        <v>49.763100000000001</v>
      </c>
      <c r="JU10" s="138"/>
      <c r="JV10" s="137">
        <v>46.6</v>
      </c>
      <c r="JW10" s="137">
        <v>22.310199999999998</v>
      </c>
      <c r="JX10" s="137">
        <v>5.97</v>
      </c>
      <c r="JY10" s="138"/>
      <c r="JZ10" s="137">
        <v>-53.255000000000003</v>
      </c>
      <c r="KA10" s="137">
        <v>80.470699999999994</v>
      </c>
      <c r="KB10" s="137">
        <v>63.5274</v>
      </c>
      <c r="KC10" s="137">
        <v>-54.010199999999998</v>
      </c>
      <c r="KD10" s="137">
        <v>-79.356800000000007</v>
      </c>
      <c r="KE10" s="137">
        <v>55.2988</v>
      </c>
      <c r="KF10" s="137">
        <v>23.494900000000001</v>
      </c>
      <c r="KG10" s="137">
        <v>-61.5</v>
      </c>
      <c r="KH10" s="137">
        <v>63.2</v>
      </c>
      <c r="KI10" s="137">
        <v>66.454700000000003</v>
      </c>
      <c r="KJ10" s="137">
        <v>147.92179999999999</v>
      </c>
    </row>
    <row r="11" spans="1:296" ht="18" customHeight="1" x14ac:dyDescent="0.3">
      <c r="A11" s="133" t="s">
        <v>61</v>
      </c>
      <c r="B11" s="133" t="s">
        <v>812</v>
      </c>
      <c r="C11" s="137">
        <v>0</v>
      </c>
      <c r="D11" s="138"/>
      <c r="E11" s="137">
        <v>16.155100000000001</v>
      </c>
      <c r="F11" s="137">
        <v>-24.085100000000001</v>
      </c>
      <c r="G11" s="137">
        <v>9.1380999999999997</v>
      </c>
      <c r="H11" s="137">
        <v>31.587</v>
      </c>
      <c r="I11" s="138"/>
      <c r="J11" s="137">
        <v>46.451300000000003</v>
      </c>
      <c r="K11" s="137">
        <v>-121.4706</v>
      </c>
      <c r="L11" s="137">
        <v>45.898600000000002</v>
      </c>
      <c r="M11" s="137">
        <v>23.129300000000001</v>
      </c>
      <c r="N11" s="137">
        <v>22.278500000000001</v>
      </c>
      <c r="O11" s="137">
        <v>-8.8800000000000008</v>
      </c>
      <c r="P11" s="137">
        <v>-30.573</v>
      </c>
      <c r="Q11" s="137">
        <v>26.4</v>
      </c>
      <c r="R11" s="137">
        <v>17.388000000000002</v>
      </c>
      <c r="S11" s="137">
        <v>-26.4</v>
      </c>
      <c r="T11" s="137">
        <v>13.8756</v>
      </c>
      <c r="U11" s="137">
        <v>81.263199999999998</v>
      </c>
      <c r="V11" s="137">
        <v>10.573399999999999</v>
      </c>
      <c r="W11" s="137">
        <v>10.7119</v>
      </c>
      <c r="X11" s="137">
        <v>17.512699999999999</v>
      </c>
      <c r="Y11" s="137">
        <v>5.5114999999999998</v>
      </c>
      <c r="Z11" s="137">
        <v>6.1167999999999996</v>
      </c>
      <c r="AA11" s="137">
        <v>2.2039</v>
      </c>
      <c r="AB11" s="138"/>
      <c r="AC11" s="138"/>
      <c r="AD11" s="137">
        <v>-66.489999999999995</v>
      </c>
      <c r="AE11" s="137">
        <v>-65.930000000000007</v>
      </c>
      <c r="AF11" s="138"/>
      <c r="AG11" s="137">
        <v>8.8800000000000008</v>
      </c>
      <c r="AH11" s="137">
        <v>28.6</v>
      </c>
      <c r="AI11" s="137">
        <v>7.0869999999999997</v>
      </c>
      <c r="AJ11" s="137">
        <v>0.183</v>
      </c>
      <c r="AK11" s="139">
        <v>-55.14</v>
      </c>
      <c r="AL11" s="137">
        <v>-55.7</v>
      </c>
      <c r="AM11" s="137">
        <v>-58.41</v>
      </c>
      <c r="AN11" s="137">
        <v>55.64</v>
      </c>
      <c r="AO11" s="137">
        <v>55.85</v>
      </c>
      <c r="AP11" s="137">
        <v>9.8781999999999996</v>
      </c>
      <c r="AQ11" s="137">
        <v>12.085599999999999</v>
      </c>
      <c r="AR11" s="137">
        <v>60.277000000000001</v>
      </c>
      <c r="AS11" s="137">
        <v>62.476300000000002</v>
      </c>
      <c r="AT11" s="137">
        <v>42.576500000000003</v>
      </c>
      <c r="AU11" s="137">
        <v>-55.613399999999999</v>
      </c>
      <c r="AV11" s="137">
        <v>-55.3964</v>
      </c>
      <c r="AW11" s="137">
        <v>24.2943</v>
      </c>
      <c r="AX11" s="137">
        <v>35.447600000000001</v>
      </c>
      <c r="AY11" s="137">
        <v>69.3703</v>
      </c>
      <c r="AZ11" s="137">
        <v>72.583200000000005</v>
      </c>
      <c r="BA11" s="137">
        <v>-11.8482</v>
      </c>
      <c r="BB11" s="137">
        <v>-21.1248</v>
      </c>
      <c r="BC11" s="137">
        <v>-368.64429999999999</v>
      </c>
      <c r="BD11" s="137">
        <v>-5.1703000000000001</v>
      </c>
      <c r="BE11" s="137">
        <v>-17.8</v>
      </c>
      <c r="BF11" s="137">
        <v>-17.8</v>
      </c>
      <c r="BG11" s="137">
        <v>61.108499999999999</v>
      </c>
      <c r="BH11" s="137">
        <v>59.286200000000001</v>
      </c>
      <c r="BI11" s="137">
        <v>-5.9886999999999997</v>
      </c>
      <c r="BJ11" s="138"/>
      <c r="BK11" s="137">
        <v>-48.723999999999997</v>
      </c>
      <c r="BL11" s="137">
        <v>4.5818000000000003</v>
      </c>
      <c r="BM11" s="137">
        <v>6.3567999999999998</v>
      </c>
      <c r="BN11" s="137">
        <v>4.1379000000000001</v>
      </c>
      <c r="BO11" s="137">
        <v>414.92950000000002</v>
      </c>
      <c r="BP11" s="137">
        <v>64.638199999999998</v>
      </c>
      <c r="BQ11" s="137">
        <v>64.332999999999998</v>
      </c>
      <c r="BR11" s="137">
        <v>-286.89049999999997</v>
      </c>
      <c r="BS11" s="137">
        <v>403.74220000000003</v>
      </c>
      <c r="BT11" s="138"/>
      <c r="BU11" s="137">
        <v>-72.206299999999999</v>
      </c>
      <c r="BV11" s="137">
        <v>72.471999999999994</v>
      </c>
      <c r="BW11" s="137">
        <v>77.072100000000006</v>
      </c>
      <c r="BX11" s="137">
        <v>25.67</v>
      </c>
      <c r="BY11" s="137">
        <v>28.57</v>
      </c>
      <c r="BZ11" s="137">
        <v>53.41</v>
      </c>
      <c r="CA11" s="137">
        <v>74.05</v>
      </c>
      <c r="CB11" s="137">
        <v>-57.731299999999997</v>
      </c>
      <c r="CC11" s="137">
        <v>-56.927599999999998</v>
      </c>
      <c r="CD11" s="137">
        <v>132.8038</v>
      </c>
      <c r="CE11" s="137">
        <v>132.70339999999999</v>
      </c>
      <c r="CF11" s="137">
        <v>30.628399999999999</v>
      </c>
      <c r="CG11" s="137">
        <v>-89.210599999999999</v>
      </c>
      <c r="CH11" s="137">
        <v>-90.000500000000002</v>
      </c>
      <c r="CI11" s="137">
        <v>0.38450000000000001</v>
      </c>
      <c r="CJ11" s="137">
        <v>0</v>
      </c>
      <c r="CK11" s="138"/>
      <c r="CL11" s="138"/>
      <c r="CM11" s="137">
        <v>87.1</v>
      </c>
      <c r="CN11" s="137">
        <v>78.599999999999994</v>
      </c>
      <c r="CO11" s="137">
        <v>-15.48</v>
      </c>
      <c r="CP11" s="137">
        <v>58.3185</v>
      </c>
      <c r="CQ11" s="137">
        <v>57.1252</v>
      </c>
      <c r="CR11" s="137">
        <v>56.733899999999998</v>
      </c>
      <c r="CS11" s="137">
        <v>-33.636499999999998</v>
      </c>
      <c r="CT11" s="137">
        <v>-33.368899999999996</v>
      </c>
      <c r="CU11" s="138"/>
      <c r="CV11" s="137">
        <v>-10.385300000000001</v>
      </c>
      <c r="CW11" s="137">
        <v>4.1223999999999998</v>
      </c>
      <c r="CX11" s="137">
        <v>12.73</v>
      </c>
      <c r="CY11" s="137">
        <v>48.84</v>
      </c>
      <c r="CZ11" s="137">
        <v>27.31</v>
      </c>
      <c r="DA11" s="137">
        <v>34.694800000000001</v>
      </c>
      <c r="DB11" s="137">
        <v>32.817100000000003</v>
      </c>
      <c r="DC11" s="137">
        <v>-25.3385</v>
      </c>
      <c r="DD11" s="138"/>
      <c r="DE11" s="138"/>
      <c r="DF11" s="137">
        <v>0</v>
      </c>
      <c r="DG11" s="137">
        <v>-54.664700000000003</v>
      </c>
      <c r="DH11" s="138"/>
      <c r="DI11" s="138"/>
      <c r="DJ11" s="137">
        <v>-94.1</v>
      </c>
      <c r="DK11" s="137">
        <v>-93.3</v>
      </c>
      <c r="DL11" s="137">
        <v>22.711500000000001</v>
      </c>
      <c r="DM11" s="137">
        <v>40.799999999999997</v>
      </c>
      <c r="DN11" s="137">
        <v>35.707799999999999</v>
      </c>
      <c r="DO11" s="137">
        <v>57.440199999999997</v>
      </c>
      <c r="DP11" s="137">
        <v>40.49</v>
      </c>
      <c r="DQ11" s="137">
        <v>-2.4500000000000002</v>
      </c>
      <c r="DR11" s="137">
        <v>59.396000000000001</v>
      </c>
      <c r="DS11" s="137">
        <v>54.229300000000002</v>
      </c>
      <c r="DT11" s="137">
        <v>-29.27</v>
      </c>
      <c r="DU11" s="137">
        <v>-29.71</v>
      </c>
      <c r="DV11" s="137">
        <v>99.33</v>
      </c>
      <c r="DW11" s="137">
        <v>57.24</v>
      </c>
      <c r="DX11" s="137">
        <v>54.781799999999997</v>
      </c>
      <c r="DY11" s="137">
        <v>54.709099999999999</v>
      </c>
      <c r="DZ11" s="137">
        <v>-49.7697</v>
      </c>
      <c r="EA11" s="137">
        <v>-49.5182</v>
      </c>
      <c r="EB11" s="137">
        <v>148.79470000000001</v>
      </c>
      <c r="EC11" s="137">
        <v>104.1142</v>
      </c>
      <c r="ED11" s="137">
        <v>99.456800000000001</v>
      </c>
      <c r="EE11" s="137">
        <v>101.01349999999999</v>
      </c>
      <c r="EF11" s="137">
        <v>73.623199999999997</v>
      </c>
      <c r="EG11" s="137">
        <v>57.824399999999997</v>
      </c>
      <c r="EH11" s="137">
        <v>-29.937999999999999</v>
      </c>
      <c r="EI11" s="137">
        <v>298.20909999999998</v>
      </c>
      <c r="EJ11" s="137">
        <v>397.52199999999999</v>
      </c>
      <c r="EK11" s="138"/>
      <c r="EL11" s="137">
        <v>-35.018000000000001</v>
      </c>
      <c r="EM11" s="137">
        <v>-32.902099999999997</v>
      </c>
      <c r="EN11" s="137">
        <v>25.6023</v>
      </c>
      <c r="EO11" s="137">
        <v>17.3916</v>
      </c>
      <c r="EP11" s="137">
        <v>15.9398</v>
      </c>
      <c r="EQ11" s="137">
        <v>58.415999999999997</v>
      </c>
      <c r="ER11" s="137">
        <v>-67.253500000000003</v>
      </c>
      <c r="ES11" s="137">
        <v>-68.419399999999996</v>
      </c>
      <c r="ET11" s="137">
        <v>-17.1203</v>
      </c>
      <c r="EU11" s="137">
        <v>0</v>
      </c>
      <c r="EV11" s="137">
        <v>-23.92</v>
      </c>
      <c r="EW11" s="137">
        <v>1</v>
      </c>
      <c r="EX11" s="137">
        <v>12.7927</v>
      </c>
      <c r="EY11" s="137">
        <v>-19.7058</v>
      </c>
      <c r="EZ11" s="137">
        <v>-34.673400000000001</v>
      </c>
      <c r="FA11" s="137">
        <v>-33.898099999999999</v>
      </c>
      <c r="FB11" s="137">
        <v>14.963900000000001</v>
      </c>
      <c r="FC11" s="137">
        <v>-54.865900000000003</v>
      </c>
      <c r="FD11" s="137">
        <v>20.478999999999999</v>
      </c>
      <c r="FE11" s="137">
        <v>23.153500000000001</v>
      </c>
      <c r="FF11" s="138"/>
      <c r="FG11" s="137">
        <v>12.3871</v>
      </c>
      <c r="FH11" s="137">
        <v>38.456000000000003</v>
      </c>
      <c r="FI11" s="137">
        <v>40.567</v>
      </c>
      <c r="FJ11" s="137">
        <v>37.678800000000003</v>
      </c>
      <c r="FK11" s="137">
        <v>57.270099999999999</v>
      </c>
      <c r="FL11" s="137">
        <v>56.935099999999998</v>
      </c>
      <c r="FM11" s="137">
        <v>-124.9224</v>
      </c>
      <c r="FN11" s="137">
        <v>51.933999999999997</v>
      </c>
      <c r="FO11" s="137">
        <v>51.519399999999997</v>
      </c>
      <c r="FP11" s="137">
        <v>-92.096299999999999</v>
      </c>
      <c r="FQ11" s="137">
        <v>-78.113699999999994</v>
      </c>
      <c r="FR11" s="137">
        <v>-45.028199999999998</v>
      </c>
      <c r="FS11" s="137">
        <v>-35.659999999999997</v>
      </c>
      <c r="FT11" s="137">
        <v>18.579999999999998</v>
      </c>
      <c r="FU11" s="137">
        <v>0.82189999999999996</v>
      </c>
      <c r="FV11" s="137">
        <v>-12.14</v>
      </c>
      <c r="FW11" s="137">
        <v>17.22</v>
      </c>
      <c r="FX11" s="137">
        <v>-44.5578</v>
      </c>
      <c r="FY11" s="138"/>
      <c r="FZ11" s="139">
        <v>-15.406499999999999</v>
      </c>
      <c r="GA11" s="137">
        <v>3.1230000000000002</v>
      </c>
      <c r="GB11" s="138"/>
      <c r="GC11" s="137">
        <v>22.23</v>
      </c>
      <c r="GD11" s="137">
        <v>77.984399999999994</v>
      </c>
      <c r="GE11" s="137">
        <v>92.841200000000001</v>
      </c>
      <c r="GF11" s="137">
        <v>14.35</v>
      </c>
      <c r="GG11" s="137">
        <v>84.356999999999999</v>
      </c>
      <c r="GH11" s="137">
        <v>28.2</v>
      </c>
      <c r="GI11" s="137">
        <v>-20.483899999999998</v>
      </c>
      <c r="GJ11" s="137">
        <v>2.4691000000000001</v>
      </c>
      <c r="GK11" s="137">
        <v>2.7252000000000001</v>
      </c>
      <c r="GL11" s="137">
        <v>1.4103000000000001</v>
      </c>
      <c r="GM11" s="138"/>
      <c r="GN11" s="138"/>
      <c r="GO11" s="137">
        <v>-15.0136</v>
      </c>
      <c r="GP11" s="137">
        <v>-27.7926</v>
      </c>
      <c r="GQ11" s="137">
        <v>18.148099999999999</v>
      </c>
      <c r="GR11" s="137">
        <v>29.3429</v>
      </c>
      <c r="GS11" s="137">
        <v>58.247</v>
      </c>
      <c r="GT11" s="137">
        <v>59.3371</v>
      </c>
      <c r="GU11" s="137">
        <v>-150.7594</v>
      </c>
      <c r="GV11" s="137">
        <v>-18.108499999999999</v>
      </c>
      <c r="GW11" s="137">
        <v>36.771599999999999</v>
      </c>
      <c r="GX11" s="137">
        <v>-33.782200000000003</v>
      </c>
      <c r="GY11" s="137">
        <v>11.7782</v>
      </c>
      <c r="GZ11" s="137">
        <v>4.8438999999999997</v>
      </c>
      <c r="HA11" s="137">
        <v>4.6090999999999998</v>
      </c>
      <c r="HB11" s="137">
        <v>13</v>
      </c>
      <c r="HC11" s="137">
        <v>154.20910000000001</v>
      </c>
      <c r="HD11" s="137">
        <v>151.40809999999999</v>
      </c>
      <c r="HE11" s="137">
        <v>281.60000000000002</v>
      </c>
      <c r="HF11" s="137">
        <v>-279.5127</v>
      </c>
      <c r="HG11" s="137">
        <v>-595.79359999999997</v>
      </c>
      <c r="HH11" s="137">
        <v>600.40499999999997</v>
      </c>
      <c r="HI11" s="137">
        <v>647.024</v>
      </c>
      <c r="HJ11" s="137">
        <v>-146.14840000000001</v>
      </c>
      <c r="HK11" s="137">
        <v>-143.6036</v>
      </c>
      <c r="HL11" s="137">
        <v>-65.985100000000003</v>
      </c>
      <c r="HM11" s="137">
        <v>-58.8369</v>
      </c>
      <c r="HN11" s="137">
        <v>71.2363</v>
      </c>
      <c r="HO11" s="137">
        <v>69.606300000000005</v>
      </c>
      <c r="HP11" s="138"/>
      <c r="HQ11" s="138"/>
      <c r="HR11" s="137">
        <v>34.478400000000001</v>
      </c>
      <c r="HS11" s="137">
        <v>34.269599999999997</v>
      </c>
      <c r="HT11" s="137">
        <v>-66.839200000000005</v>
      </c>
      <c r="HU11" s="137">
        <v>-65.562600000000003</v>
      </c>
      <c r="HV11" s="137">
        <v>117.67</v>
      </c>
      <c r="HW11" s="137">
        <v>116.85</v>
      </c>
      <c r="HX11" s="137">
        <v>8.8000000000000007</v>
      </c>
      <c r="HY11" s="137">
        <v>8.1999999999999993</v>
      </c>
      <c r="HZ11" s="137">
        <v>21.329499999999999</v>
      </c>
      <c r="IA11" s="137">
        <v>30.24</v>
      </c>
      <c r="IB11" s="137">
        <v>-344.06819999999999</v>
      </c>
      <c r="IC11" s="137">
        <v>105.76430000000001</v>
      </c>
      <c r="ID11" s="137">
        <v>105.6003</v>
      </c>
      <c r="IE11" s="137">
        <v>13.9</v>
      </c>
      <c r="IF11" s="137">
        <v>-50.2</v>
      </c>
      <c r="IG11" s="137">
        <v>-32.700000000000003</v>
      </c>
      <c r="IH11" s="137">
        <v>-33</v>
      </c>
      <c r="II11" s="138"/>
      <c r="IJ11" s="138"/>
      <c r="IK11" s="137">
        <v>-632.4973</v>
      </c>
      <c r="IL11" s="137">
        <v>-357.24630000000002</v>
      </c>
      <c r="IM11" s="137">
        <v>451.02339999999998</v>
      </c>
      <c r="IN11" s="137">
        <v>367.93189999999998</v>
      </c>
      <c r="IO11" s="137">
        <v>-62.849699999999999</v>
      </c>
      <c r="IP11" s="137">
        <v>-361.97739999999999</v>
      </c>
      <c r="IQ11" s="137">
        <v>361.15839999999997</v>
      </c>
      <c r="IR11" s="137">
        <v>-144.27160000000001</v>
      </c>
      <c r="IS11" s="137">
        <v>-228.68600000000001</v>
      </c>
      <c r="IT11" s="137">
        <v>-357.42239999999998</v>
      </c>
      <c r="IU11" s="137">
        <v>103.941</v>
      </c>
      <c r="IV11" s="137">
        <v>105.642</v>
      </c>
      <c r="IW11" s="137">
        <v>145.637</v>
      </c>
      <c r="IX11" s="137">
        <v>-437.2081</v>
      </c>
      <c r="IY11" s="137">
        <v>236.71190000000001</v>
      </c>
      <c r="IZ11" s="137">
        <v>-202.7861</v>
      </c>
      <c r="JA11" s="137">
        <v>209.10499999999999</v>
      </c>
      <c r="JB11" s="137">
        <v>-11.8119</v>
      </c>
      <c r="JC11" s="137">
        <v>21.835000000000001</v>
      </c>
      <c r="JD11" s="137">
        <v>3.76</v>
      </c>
      <c r="JE11" s="137">
        <v>1.3420000000000001</v>
      </c>
      <c r="JF11" s="137">
        <v>1.343</v>
      </c>
      <c r="JG11" s="137">
        <v>-4.32</v>
      </c>
      <c r="JH11" s="137">
        <v>-19.28</v>
      </c>
      <c r="JI11" s="138"/>
      <c r="JJ11" s="137">
        <v>20.567599999999999</v>
      </c>
      <c r="JK11" s="137">
        <v>-33.018999999999998</v>
      </c>
      <c r="JL11" s="137">
        <v>-41.164299999999997</v>
      </c>
      <c r="JM11" s="137">
        <v>25.5</v>
      </c>
      <c r="JN11" s="137">
        <v>53.92</v>
      </c>
      <c r="JO11" s="137">
        <v>54.345999999999997</v>
      </c>
      <c r="JP11" s="138"/>
      <c r="JQ11" s="138"/>
      <c r="JR11" s="137">
        <v>45.020299999999999</v>
      </c>
      <c r="JS11" s="137">
        <v>46.213900000000002</v>
      </c>
      <c r="JT11" s="137">
        <v>45.999099999999999</v>
      </c>
      <c r="JU11" s="138"/>
      <c r="JV11" s="137">
        <v>49.4</v>
      </c>
      <c r="JW11" s="137">
        <v>22.609100000000002</v>
      </c>
      <c r="JX11" s="137">
        <v>5.82</v>
      </c>
      <c r="JY11" s="138"/>
      <c r="JZ11" s="137">
        <v>-55.2256</v>
      </c>
      <c r="KA11" s="137">
        <v>83.022099999999995</v>
      </c>
      <c r="KB11" s="137">
        <v>67.34</v>
      </c>
      <c r="KC11" s="137">
        <v>-55.881</v>
      </c>
      <c r="KD11" s="137">
        <v>-81.669799999999995</v>
      </c>
      <c r="KE11" s="137">
        <v>57.3078</v>
      </c>
      <c r="KF11" s="137">
        <v>22.997699999999998</v>
      </c>
      <c r="KG11" s="137">
        <v>-63.9</v>
      </c>
      <c r="KH11" s="137">
        <v>65.8</v>
      </c>
      <c r="KI11" s="137">
        <v>50.878599999999999</v>
      </c>
      <c r="KJ11" s="137">
        <v>156.80019999999999</v>
      </c>
    </row>
    <row r="12" spans="1:296" ht="18" customHeight="1" x14ac:dyDescent="0.3">
      <c r="A12" s="133" t="s">
        <v>61</v>
      </c>
      <c r="B12" s="133" t="s">
        <v>813</v>
      </c>
      <c r="C12" s="137">
        <v>0</v>
      </c>
      <c r="D12" s="138"/>
      <c r="E12" s="137">
        <v>15.9573</v>
      </c>
      <c r="F12" s="139">
        <v>-24.096</v>
      </c>
      <c r="G12" s="137">
        <v>8.9437999999999995</v>
      </c>
      <c r="H12" s="137">
        <v>31.57</v>
      </c>
      <c r="I12" s="138"/>
      <c r="J12" s="137">
        <v>45.244500000000002</v>
      </c>
      <c r="K12" s="137">
        <v>-119.44580000000001</v>
      </c>
      <c r="L12" s="137">
        <v>44.450800000000001</v>
      </c>
      <c r="M12" s="137">
        <v>22.5093</v>
      </c>
      <c r="N12" s="137">
        <v>21.72</v>
      </c>
      <c r="O12" s="137">
        <v>-4.4400000000000004</v>
      </c>
      <c r="P12" s="137">
        <v>-30.608000000000001</v>
      </c>
      <c r="Q12" s="137">
        <v>26.4</v>
      </c>
      <c r="R12" s="139">
        <v>17.388000000000002</v>
      </c>
      <c r="S12" s="137">
        <v>-26.4</v>
      </c>
      <c r="T12" s="137">
        <v>14.036199999999999</v>
      </c>
      <c r="U12" s="137">
        <v>81.454400000000007</v>
      </c>
      <c r="V12" s="137">
        <v>11.141999999999999</v>
      </c>
      <c r="W12" s="137">
        <v>11.1076</v>
      </c>
      <c r="X12" s="137">
        <v>18.612500000000001</v>
      </c>
      <c r="Y12" s="137">
        <v>7.9714999999999998</v>
      </c>
      <c r="Z12" s="137">
        <v>5.569</v>
      </c>
      <c r="AA12" s="137">
        <v>2.0962999999999998</v>
      </c>
      <c r="AB12" s="138"/>
      <c r="AC12" s="138"/>
      <c r="AD12" s="137">
        <v>-62.67</v>
      </c>
      <c r="AE12" s="137">
        <v>-62.67</v>
      </c>
      <c r="AF12" s="138"/>
      <c r="AG12" s="137">
        <v>4.4400000000000004</v>
      </c>
      <c r="AH12" s="137">
        <v>28.6</v>
      </c>
      <c r="AI12" s="137">
        <v>6.4960000000000004</v>
      </c>
      <c r="AJ12" s="137">
        <v>0.17599999999999999</v>
      </c>
      <c r="AK12" s="139">
        <v>-50.36</v>
      </c>
      <c r="AL12" s="137">
        <v>-51.18</v>
      </c>
      <c r="AM12" s="137">
        <v>-63.51</v>
      </c>
      <c r="AN12" s="137">
        <v>50.86</v>
      </c>
      <c r="AO12" s="137">
        <v>51.09</v>
      </c>
      <c r="AP12" s="137">
        <v>9.9595000000000002</v>
      </c>
      <c r="AQ12" s="137">
        <v>11.7842</v>
      </c>
      <c r="AR12" s="137">
        <v>60.871400000000001</v>
      </c>
      <c r="AS12" s="137">
        <v>63.555900000000001</v>
      </c>
      <c r="AT12" s="137">
        <v>35.905700000000003</v>
      </c>
      <c r="AU12" s="137">
        <v>-49.384999999999998</v>
      </c>
      <c r="AV12" s="137">
        <v>-49.581400000000002</v>
      </c>
      <c r="AW12" s="137">
        <v>8.5904000000000007</v>
      </c>
      <c r="AX12" s="137">
        <v>7.9766000000000004</v>
      </c>
      <c r="AY12" s="137">
        <v>70.397400000000005</v>
      </c>
      <c r="AZ12" s="137">
        <v>71.781999999999996</v>
      </c>
      <c r="BA12" s="137">
        <v>-26.281500000000001</v>
      </c>
      <c r="BB12" s="137">
        <v>-28.709499999999998</v>
      </c>
      <c r="BC12" s="137">
        <v>-339.72039999999998</v>
      </c>
      <c r="BD12" s="137">
        <v>-2.9220999999999999</v>
      </c>
      <c r="BE12" s="137">
        <v>-17.8</v>
      </c>
      <c r="BF12" s="137">
        <v>-17.8</v>
      </c>
      <c r="BG12" s="137">
        <v>54.892099999999999</v>
      </c>
      <c r="BH12" s="137">
        <v>53.7254</v>
      </c>
      <c r="BI12" s="137">
        <v>-5.7609000000000004</v>
      </c>
      <c r="BJ12" s="138"/>
      <c r="BK12" s="137">
        <v>-42.961100000000002</v>
      </c>
      <c r="BL12" s="137">
        <v>5.2480000000000002</v>
      </c>
      <c r="BM12" s="137">
        <v>5.7668999999999997</v>
      </c>
      <c r="BN12" s="137">
        <v>3.7864</v>
      </c>
      <c r="BO12" s="137">
        <v>375.01130000000001</v>
      </c>
      <c r="BP12" s="137">
        <v>61.281100000000002</v>
      </c>
      <c r="BQ12" s="137">
        <v>61.220100000000002</v>
      </c>
      <c r="BR12" s="137">
        <v>-275.22539999999998</v>
      </c>
      <c r="BS12" s="137">
        <v>378.2088</v>
      </c>
      <c r="BT12" s="138"/>
      <c r="BU12" s="137">
        <v>-68.386600000000001</v>
      </c>
      <c r="BV12" s="137">
        <v>73.143199999999993</v>
      </c>
      <c r="BW12" s="137">
        <v>75.016300000000001</v>
      </c>
      <c r="BX12" s="137">
        <v>25.41</v>
      </c>
      <c r="BY12" s="137">
        <v>27.4</v>
      </c>
      <c r="BZ12" s="137">
        <v>51.73</v>
      </c>
      <c r="CA12" s="137">
        <v>73.3</v>
      </c>
      <c r="CB12" s="137">
        <v>-55.052199999999999</v>
      </c>
      <c r="CC12" s="137">
        <v>-55.320099999999996</v>
      </c>
      <c r="CD12" s="137">
        <v>129.23609999999999</v>
      </c>
      <c r="CE12" s="137">
        <v>130.08529999999999</v>
      </c>
      <c r="CF12" s="137">
        <v>30.223299999999998</v>
      </c>
      <c r="CG12" s="137">
        <v>-83.380300000000005</v>
      </c>
      <c r="CH12" s="137">
        <v>-82.364000000000004</v>
      </c>
      <c r="CI12" s="137">
        <v>0.49180000000000001</v>
      </c>
      <c r="CJ12" s="137">
        <v>0</v>
      </c>
      <c r="CK12" s="138"/>
      <c r="CL12" s="138"/>
      <c r="CM12" s="137">
        <v>84</v>
      </c>
      <c r="CN12" s="137">
        <v>76.7</v>
      </c>
      <c r="CO12" s="137">
        <v>-15.11</v>
      </c>
      <c r="CP12" s="137">
        <v>60.270699999999998</v>
      </c>
      <c r="CQ12" s="137">
        <v>59.457799999999999</v>
      </c>
      <c r="CR12" s="137">
        <v>58.964199999999998</v>
      </c>
      <c r="CS12" s="137">
        <v>-31.339099999999998</v>
      </c>
      <c r="CT12" s="137">
        <v>-30.285900000000002</v>
      </c>
      <c r="CU12" s="138"/>
      <c r="CV12" s="137">
        <v>-9.7466000000000008</v>
      </c>
      <c r="CW12" s="137">
        <v>0.88549999999999995</v>
      </c>
      <c r="CX12" s="137">
        <v>12.601699999999999</v>
      </c>
      <c r="CY12" s="137">
        <v>47.41</v>
      </c>
      <c r="CZ12" s="137">
        <v>26.51</v>
      </c>
      <c r="DA12" s="137">
        <v>33.288600000000002</v>
      </c>
      <c r="DB12" s="137">
        <v>31.498699999999999</v>
      </c>
      <c r="DC12" s="137">
        <v>-24.7273</v>
      </c>
      <c r="DD12" s="138"/>
      <c r="DE12" s="138"/>
      <c r="DF12" s="137">
        <v>0</v>
      </c>
      <c r="DG12" s="137">
        <v>-52.339799999999997</v>
      </c>
      <c r="DH12" s="138"/>
      <c r="DI12" s="138"/>
      <c r="DJ12" s="137">
        <v>-89.3</v>
      </c>
      <c r="DK12" s="137">
        <v>-90.9</v>
      </c>
      <c r="DL12" s="137">
        <v>22.6236</v>
      </c>
      <c r="DM12" s="137">
        <v>39.299999999999997</v>
      </c>
      <c r="DN12" s="137">
        <v>32.889899999999997</v>
      </c>
      <c r="DO12" s="137">
        <v>56.268300000000004</v>
      </c>
      <c r="DP12" s="137">
        <v>39.26</v>
      </c>
      <c r="DQ12" s="137">
        <v>-1.91</v>
      </c>
      <c r="DR12" s="137">
        <v>59.256500000000003</v>
      </c>
      <c r="DS12" s="137">
        <v>52.923000000000002</v>
      </c>
      <c r="DT12" s="137">
        <v>-28.43</v>
      </c>
      <c r="DU12" s="137">
        <v>-28.93</v>
      </c>
      <c r="DV12" s="137">
        <v>95.65</v>
      </c>
      <c r="DW12" s="137">
        <v>56.85</v>
      </c>
      <c r="DX12" s="137">
        <v>44.181800000000003</v>
      </c>
      <c r="DY12" s="137">
        <v>44.181800000000003</v>
      </c>
      <c r="DZ12" s="137">
        <v>-50.524000000000001</v>
      </c>
      <c r="EA12" s="137">
        <v>-49.7455</v>
      </c>
      <c r="EB12" s="137">
        <v>146.84030000000001</v>
      </c>
      <c r="EC12" s="137">
        <v>102.2726</v>
      </c>
      <c r="ED12" s="137">
        <v>97.418499999999995</v>
      </c>
      <c r="EE12" s="137">
        <v>99.488900000000001</v>
      </c>
      <c r="EF12" s="137">
        <v>72.897300000000001</v>
      </c>
      <c r="EG12" s="137">
        <v>57.503</v>
      </c>
      <c r="EH12" s="137">
        <v>-28.347999999999999</v>
      </c>
      <c r="EI12" s="137">
        <v>284.26170000000002</v>
      </c>
      <c r="EJ12" s="137">
        <v>400.78179999999998</v>
      </c>
      <c r="EK12" s="138"/>
      <c r="EL12" s="137">
        <v>-34.538600000000002</v>
      </c>
      <c r="EM12" s="137">
        <v>-31.947500000000002</v>
      </c>
      <c r="EN12" s="137">
        <v>23.980599999999999</v>
      </c>
      <c r="EO12" s="137">
        <v>15.4125</v>
      </c>
      <c r="EP12" s="137">
        <v>14.4399</v>
      </c>
      <c r="EQ12" s="137">
        <v>135.22800000000001</v>
      </c>
      <c r="ER12" s="137">
        <v>-77.064499999999995</v>
      </c>
      <c r="ES12" s="137">
        <v>-79.528899999999993</v>
      </c>
      <c r="ET12" s="137">
        <v>-35.3718</v>
      </c>
      <c r="EU12" s="137">
        <v>0</v>
      </c>
      <c r="EV12" s="137">
        <v>-23.05</v>
      </c>
      <c r="EW12" s="137">
        <v>1</v>
      </c>
      <c r="EX12" s="137">
        <v>12.414</v>
      </c>
      <c r="EY12" s="137">
        <v>-21.5486</v>
      </c>
      <c r="EZ12" s="137">
        <v>-33.6999</v>
      </c>
      <c r="FA12" s="137">
        <v>-33.249000000000002</v>
      </c>
      <c r="FB12" s="137">
        <v>13.167899999999999</v>
      </c>
      <c r="FC12" s="137">
        <v>-55.3887</v>
      </c>
      <c r="FD12" s="137">
        <v>22.241499999999998</v>
      </c>
      <c r="FE12" s="137">
        <v>22.615400000000001</v>
      </c>
      <c r="FF12" s="138"/>
      <c r="FG12" s="137">
        <v>11.8611</v>
      </c>
      <c r="FH12" s="137">
        <v>39.795999999999999</v>
      </c>
      <c r="FI12" s="137">
        <v>40.542999999999999</v>
      </c>
      <c r="FJ12" s="137">
        <v>38.514299999999999</v>
      </c>
      <c r="FK12" s="137">
        <v>54.590800000000002</v>
      </c>
      <c r="FL12" s="137">
        <v>54.255800000000001</v>
      </c>
      <c r="FM12" s="137">
        <v>-130.95079999999999</v>
      </c>
      <c r="FN12" s="137">
        <v>49.640700000000002</v>
      </c>
      <c r="FO12" s="137">
        <v>49.566000000000003</v>
      </c>
      <c r="FP12" s="137">
        <v>-93.956699999999998</v>
      </c>
      <c r="FQ12" s="137">
        <v>-80.1387</v>
      </c>
      <c r="FR12" s="137">
        <v>-43.958799999999997</v>
      </c>
      <c r="FS12" s="137">
        <v>-36.83</v>
      </c>
      <c r="FT12" s="137">
        <v>18.4848</v>
      </c>
      <c r="FU12" s="137">
        <v>0.82189999999999996</v>
      </c>
      <c r="FV12" s="137">
        <v>-11.84</v>
      </c>
      <c r="FW12" s="137">
        <v>17.55</v>
      </c>
      <c r="FX12" s="137">
        <v>-43.080100000000002</v>
      </c>
      <c r="FY12" s="138"/>
      <c r="FZ12" s="137">
        <v>-15.493</v>
      </c>
      <c r="GA12" s="137">
        <v>4.452</v>
      </c>
      <c r="GB12" s="138"/>
      <c r="GC12" s="137">
        <v>22.49</v>
      </c>
      <c r="GD12" s="137">
        <v>84.098600000000005</v>
      </c>
      <c r="GE12" s="137">
        <v>98.290599999999998</v>
      </c>
      <c r="GF12" s="137">
        <v>13.96</v>
      </c>
      <c r="GG12" s="137">
        <v>83.546700000000001</v>
      </c>
      <c r="GH12" s="137">
        <v>28.8</v>
      </c>
      <c r="GI12" s="137">
        <v>-19.4194</v>
      </c>
      <c r="GJ12" s="137">
        <v>2.7174999999999998</v>
      </c>
      <c r="GK12" s="137">
        <v>2.9015</v>
      </c>
      <c r="GL12" s="137">
        <v>1.3448</v>
      </c>
      <c r="GM12" s="138"/>
      <c r="GN12" s="138"/>
      <c r="GO12" s="139">
        <v>-15.127800000000001</v>
      </c>
      <c r="GP12" s="137">
        <v>-26.8706</v>
      </c>
      <c r="GQ12" s="137">
        <v>17.564</v>
      </c>
      <c r="GR12" s="137">
        <v>27.9754</v>
      </c>
      <c r="GS12" s="137">
        <v>58.0822</v>
      </c>
      <c r="GT12" s="137">
        <v>60.817300000000003</v>
      </c>
      <c r="GU12" s="137">
        <v>-148.792</v>
      </c>
      <c r="GV12" s="137">
        <v>-17.732600000000001</v>
      </c>
      <c r="GW12" s="137">
        <v>35.5334</v>
      </c>
      <c r="GX12" s="137">
        <v>-32.755600000000001</v>
      </c>
      <c r="GY12" s="137">
        <v>11.6904</v>
      </c>
      <c r="GZ12" s="137">
        <v>4.59</v>
      </c>
      <c r="HA12" s="137">
        <v>4.3137999999999996</v>
      </c>
      <c r="HB12" s="137">
        <v>13</v>
      </c>
      <c r="HC12" s="137">
        <v>152.80109999999999</v>
      </c>
      <c r="HD12" s="137">
        <v>152.7234</v>
      </c>
      <c r="HE12" s="137">
        <v>281.60000000000002</v>
      </c>
      <c r="HF12" s="137">
        <v>-279.11180000000002</v>
      </c>
      <c r="HG12" s="137">
        <v>-589.2355</v>
      </c>
      <c r="HH12" s="137">
        <v>591.59500000000003</v>
      </c>
      <c r="HI12" s="137">
        <v>647.13260000000002</v>
      </c>
      <c r="HJ12" s="137">
        <v>-145.3192</v>
      </c>
      <c r="HK12" s="137">
        <v>-144.51779999999999</v>
      </c>
      <c r="HL12" s="137">
        <v>-64.359099999999998</v>
      </c>
      <c r="HM12" s="137">
        <v>-56.903399999999998</v>
      </c>
      <c r="HN12" s="137">
        <v>72.825900000000004</v>
      </c>
      <c r="HO12" s="137">
        <v>70.677700000000002</v>
      </c>
      <c r="HP12" s="138"/>
      <c r="HQ12" s="138"/>
      <c r="HR12" s="137">
        <v>33.500599999999999</v>
      </c>
      <c r="HS12" s="137">
        <v>32.709499999999998</v>
      </c>
      <c r="HT12" s="137">
        <v>-67.112300000000005</v>
      </c>
      <c r="HU12" s="137">
        <v>-66.889799999999994</v>
      </c>
      <c r="HV12" s="137">
        <v>116.23</v>
      </c>
      <c r="HW12" s="137">
        <v>115.56</v>
      </c>
      <c r="HX12" s="137">
        <v>9.3000000000000007</v>
      </c>
      <c r="HY12" s="137">
        <v>11.6</v>
      </c>
      <c r="HZ12" s="137">
        <v>21.167200000000001</v>
      </c>
      <c r="IA12" s="137">
        <v>29.2</v>
      </c>
      <c r="IB12" s="137">
        <v>-345.86079999999998</v>
      </c>
      <c r="IC12" s="137">
        <v>102.4954</v>
      </c>
      <c r="ID12" s="137">
        <v>102.31910000000001</v>
      </c>
      <c r="IE12" s="137">
        <v>13.9</v>
      </c>
      <c r="IF12" s="137">
        <v>-46.6</v>
      </c>
      <c r="IG12" s="137">
        <v>-31.8</v>
      </c>
      <c r="IH12" s="137">
        <v>-32.1</v>
      </c>
      <c r="II12" s="138"/>
      <c r="IJ12" s="138"/>
      <c r="IK12" s="137">
        <v>-635.12519999999995</v>
      </c>
      <c r="IL12" s="137">
        <v>-367.8014</v>
      </c>
      <c r="IM12" s="137">
        <v>453.12200000000001</v>
      </c>
      <c r="IN12" s="137">
        <v>371.91640000000001</v>
      </c>
      <c r="IO12" s="137">
        <v>-64.427700000000002</v>
      </c>
      <c r="IP12" s="137">
        <v>-357.87040000000002</v>
      </c>
      <c r="IQ12" s="137">
        <v>360.36959999999999</v>
      </c>
      <c r="IR12" s="137">
        <v>-141.81800000000001</v>
      </c>
      <c r="IS12" s="137">
        <v>-226.36660000000001</v>
      </c>
      <c r="IT12" s="137">
        <v>-355.23309999999998</v>
      </c>
      <c r="IU12" s="137">
        <v>105.06</v>
      </c>
      <c r="IV12" s="137">
        <v>106.73690000000001</v>
      </c>
      <c r="IW12" s="137">
        <v>146.60570000000001</v>
      </c>
      <c r="IX12" s="137">
        <v>-438.50850000000003</v>
      </c>
      <c r="IY12" s="137">
        <v>237.8766</v>
      </c>
      <c r="IZ12" s="137">
        <v>-208.93549999999999</v>
      </c>
      <c r="JA12" s="137">
        <v>210.91820000000001</v>
      </c>
      <c r="JB12" s="137">
        <v>-10.993399999999999</v>
      </c>
      <c r="JC12" s="137">
        <v>21.542000000000002</v>
      </c>
      <c r="JD12" s="137">
        <v>4.88</v>
      </c>
      <c r="JE12" s="137">
        <v>1.375</v>
      </c>
      <c r="JF12" s="137">
        <v>1.3759999999999999</v>
      </c>
      <c r="JG12" s="137">
        <v>-4.5599999999999996</v>
      </c>
      <c r="JH12" s="137">
        <v>-19.04</v>
      </c>
      <c r="JI12" s="138"/>
      <c r="JJ12" s="137">
        <v>20.509599999999999</v>
      </c>
      <c r="JK12" s="137">
        <v>-32.606999999999999</v>
      </c>
      <c r="JL12" s="137">
        <v>-40.224299999999999</v>
      </c>
      <c r="JM12" s="137">
        <v>24.3</v>
      </c>
      <c r="JN12" s="137">
        <v>51.823</v>
      </c>
      <c r="JO12" s="137">
        <v>52.158000000000001</v>
      </c>
      <c r="JP12" s="138"/>
      <c r="JQ12" s="138"/>
      <c r="JR12" s="137">
        <v>47.494500000000002</v>
      </c>
      <c r="JS12" s="137">
        <v>46.277099999999997</v>
      </c>
      <c r="JT12" s="137">
        <v>46.542000000000002</v>
      </c>
      <c r="JU12" s="138"/>
      <c r="JV12" s="137">
        <v>45.8</v>
      </c>
      <c r="JW12" s="137">
        <v>22.919899999999998</v>
      </c>
      <c r="JX12" s="137">
        <v>5.62</v>
      </c>
      <c r="JY12" s="138"/>
      <c r="JZ12" s="137">
        <v>-56.249699999999997</v>
      </c>
      <c r="KA12" s="137">
        <v>81.266800000000003</v>
      </c>
      <c r="KB12" s="137">
        <v>65.1267</v>
      </c>
      <c r="KC12" s="137">
        <v>-56.3294</v>
      </c>
      <c r="KD12" s="137">
        <v>-80.8035</v>
      </c>
      <c r="KE12" s="137">
        <v>56.139800000000001</v>
      </c>
      <c r="KF12" s="137">
        <v>23.405899999999999</v>
      </c>
      <c r="KG12" s="137">
        <v>-61.8</v>
      </c>
      <c r="KH12" s="137">
        <v>63.2</v>
      </c>
      <c r="KI12" s="137">
        <v>63.792000000000002</v>
      </c>
      <c r="KJ12" s="137">
        <v>141.49780000000001</v>
      </c>
    </row>
    <row r="13" spans="1:296" ht="18" customHeight="1" x14ac:dyDescent="0.3">
      <c r="A13" s="133" t="s">
        <v>61</v>
      </c>
      <c r="B13" s="133" t="s">
        <v>814</v>
      </c>
      <c r="C13" s="137">
        <v>0</v>
      </c>
      <c r="D13" s="138"/>
      <c r="E13" s="137">
        <v>16.0246</v>
      </c>
      <c r="F13" s="137">
        <v>-24.1069</v>
      </c>
      <c r="G13" s="137">
        <v>8.9702999999999999</v>
      </c>
      <c r="H13" s="137">
        <v>31.0886</v>
      </c>
      <c r="I13" s="138"/>
      <c r="J13" s="137">
        <v>44.893500000000003</v>
      </c>
      <c r="K13" s="137">
        <v>-118.08750000000001</v>
      </c>
      <c r="L13" s="137">
        <v>43.797800000000002</v>
      </c>
      <c r="M13" s="137">
        <v>22.203299999999999</v>
      </c>
      <c r="N13" s="137">
        <v>21.1511</v>
      </c>
      <c r="O13" s="137">
        <v>-2.2200000000000002</v>
      </c>
      <c r="P13" s="137">
        <v>-30.132999999999999</v>
      </c>
      <c r="Q13" s="137">
        <v>26.4</v>
      </c>
      <c r="R13" s="137">
        <v>17.388000000000002</v>
      </c>
      <c r="S13" s="137">
        <v>-26.4</v>
      </c>
      <c r="T13" s="137">
        <v>13.7638</v>
      </c>
      <c r="U13" s="137">
        <v>79.219200000000001</v>
      </c>
      <c r="V13" s="137">
        <v>10.8642</v>
      </c>
      <c r="W13" s="137">
        <v>11.215999999999999</v>
      </c>
      <c r="X13" s="137">
        <v>18.414999999999999</v>
      </c>
      <c r="Y13" s="137">
        <v>7.9317000000000002</v>
      </c>
      <c r="Z13" s="137">
        <v>5.9897</v>
      </c>
      <c r="AA13" s="137">
        <v>2.1960999999999999</v>
      </c>
      <c r="AB13" s="138"/>
      <c r="AC13" s="138"/>
      <c r="AD13" s="137">
        <v>-63.36</v>
      </c>
      <c r="AE13" s="137">
        <v>-63.31</v>
      </c>
      <c r="AF13" s="138"/>
      <c r="AG13" s="137">
        <v>2.2200000000000002</v>
      </c>
      <c r="AH13" s="137">
        <v>28.6</v>
      </c>
      <c r="AI13" s="137">
        <v>6.7530000000000001</v>
      </c>
      <c r="AJ13" s="137">
        <v>0.18</v>
      </c>
      <c r="AK13" s="139">
        <v>-50.59</v>
      </c>
      <c r="AL13" s="137">
        <v>-50.77</v>
      </c>
      <c r="AM13" s="137">
        <v>-62.48</v>
      </c>
      <c r="AN13" s="137">
        <v>51.09</v>
      </c>
      <c r="AO13" s="137">
        <v>51.77</v>
      </c>
      <c r="AP13" s="137">
        <v>9.8359000000000005</v>
      </c>
      <c r="AQ13" s="137">
        <v>12.0314</v>
      </c>
      <c r="AR13" s="137">
        <v>60.815399999999997</v>
      </c>
      <c r="AS13" s="137">
        <v>62.693800000000003</v>
      </c>
      <c r="AT13" s="137">
        <v>31.111899999999999</v>
      </c>
      <c r="AU13" s="137">
        <v>-49.866</v>
      </c>
      <c r="AV13" s="137">
        <v>-49.636299999999999</v>
      </c>
      <c r="AW13" s="137">
        <v>9.0185999999999993</v>
      </c>
      <c r="AX13" s="137">
        <v>10.1129</v>
      </c>
      <c r="AY13" s="137">
        <v>68.223200000000006</v>
      </c>
      <c r="AZ13" s="137">
        <v>68.826800000000006</v>
      </c>
      <c r="BA13" s="137">
        <v>-27.1187</v>
      </c>
      <c r="BB13" s="137">
        <v>-29.377600000000001</v>
      </c>
      <c r="BC13" s="137">
        <v>-321.03250000000003</v>
      </c>
      <c r="BD13" s="137">
        <v>-4.1315999999999997</v>
      </c>
      <c r="BE13" s="137">
        <v>-17.5</v>
      </c>
      <c r="BF13" s="137">
        <v>-17.600000000000001</v>
      </c>
      <c r="BG13" s="137">
        <v>55.267099999999999</v>
      </c>
      <c r="BH13" s="137">
        <v>54.360199999999999</v>
      </c>
      <c r="BI13" s="137">
        <v>-5.5477999999999996</v>
      </c>
      <c r="BJ13" s="138"/>
      <c r="BK13" s="137">
        <v>-40.5032</v>
      </c>
      <c r="BL13" s="137">
        <v>5.2881999999999998</v>
      </c>
      <c r="BM13" s="137">
        <v>4.9817999999999998</v>
      </c>
      <c r="BN13" s="137">
        <v>3.3729</v>
      </c>
      <c r="BO13" s="137">
        <v>356.82229999999998</v>
      </c>
      <c r="BP13" s="137">
        <v>59.45</v>
      </c>
      <c r="BQ13" s="137">
        <v>59.389000000000003</v>
      </c>
      <c r="BR13" s="137">
        <v>-259.47480000000002</v>
      </c>
      <c r="BS13" s="137">
        <v>365.67880000000002</v>
      </c>
      <c r="BT13" s="138"/>
      <c r="BU13" s="137">
        <v>-72.677700000000002</v>
      </c>
      <c r="BV13" s="137">
        <v>73.992099999999994</v>
      </c>
      <c r="BW13" s="137">
        <v>73.958500000000001</v>
      </c>
      <c r="BX13" s="137">
        <v>25.23</v>
      </c>
      <c r="BY13" s="137">
        <v>26.73</v>
      </c>
      <c r="BZ13" s="137">
        <v>50.12</v>
      </c>
      <c r="CA13" s="139">
        <v>72.89</v>
      </c>
      <c r="CB13" s="137">
        <v>-56.123800000000003</v>
      </c>
      <c r="CC13" s="137">
        <v>-55.855899999999998</v>
      </c>
      <c r="CD13" s="137">
        <v>130.2372</v>
      </c>
      <c r="CE13" s="137">
        <v>132.749</v>
      </c>
      <c r="CF13" s="137">
        <v>26.6694</v>
      </c>
      <c r="CG13" s="137">
        <v>-75.435400000000001</v>
      </c>
      <c r="CH13" s="137">
        <v>-75.121099999999998</v>
      </c>
      <c r="CI13" s="137">
        <v>0.67079999999999995</v>
      </c>
      <c r="CJ13" s="137">
        <v>0</v>
      </c>
      <c r="CK13" s="138"/>
      <c r="CL13" s="138"/>
      <c r="CM13" s="137">
        <v>81.7</v>
      </c>
      <c r="CN13" s="137">
        <v>73.5</v>
      </c>
      <c r="CO13" s="137">
        <v>-14.95</v>
      </c>
      <c r="CP13" s="137">
        <v>60.193399999999997</v>
      </c>
      <c r="CQ13" s="137">
        <v>57.6783</v>
      </c>
      <c r="CR13" s="137">
        <v>57.731999999999999</v>
      </c>
      <c r="CS13" s="137">
        <v>-32.8232</v>
      </c>
      <c r="CT13" s="137">
        <v>-31.828600000000002</v>
      </c>
      <c r="CU13" s="138"/>
      <c r="CV13" s="137">
        <v>0.41899999999999998</v>
      </c>
      <c r="CW13" s="137">
        <v>-6.6768999999999998</v>
      </c>
      <c r="CX13" s="137">
        <v>12.6221</v>
      </c>
      <c r="CY13" s="137">
        <v>46.38</v>
      </c>
      <c r="CZ13" s="137">
        <v>26.12</v>
      </c>
      <c r="DA13" s="137">
        <v>31.882300000000001</v>
      </c>
      <c r="DB13" s="137">
        <v>30.619800000000001</v>
      </c>
      <c r="DC13" s="137">
        <v>-23.7957</v>
      </c>
      <c r="DD13" s="138"/>
      <c r="DE13" s="138"/>
      <c r="DF13" s="137">
        <v>0</v>
      </c>
      <c r="DG13" s="137">
        <v>-36.989400000000003</v>
      </c>
      <c r="DH13" s="138"/>
      <c r="DI13" s="138"/>
      <c r="DJ13" s="139">
        <v>-88.1</v>
      </c>
      <c r="DK13" s="137">
        <v>-88.6</v>
      </c>
      <c r="DL13" s="137">
        <v>21.991900000000001</v>
      </c>
      <c r="DM13" s="137">
        <v>38.700000000000003</v>
      </c>
      <c r="DN13" s="137">
        <v>31.481000000000002</v>
      </c>
      <c r="DO13" s="137">
        <v>54.5105</v>
      </c>
      <c r="DP13" s="137">
        <v>38.47</v>
      </c>
      <c r="DQ13" s="137">
        <v>-1.79</v>
      </c>
      <c r="DR13" s="137">
        <v>59.194499999999998</v>
      </c>
      <c r="DS13" s="137">
        <v>37.449599999999997</v>
      </c>
      <c r="DT13" s="137">
        <v>-28.88</v>
      </c>
      <c r="DU13" s="137">
        <v>-29.23</v>
      </c>
      <c r="DV13" s="137">
        <v>95.58</v>
      </c>
      <c r="DW13" s="137">
        <v>55.44</v>
      </c>
      <c r="DX13" s="137">
        <v>38.218200000000003</v>
      </c>
      <c r="DY13" s="137">
        <v>38.345500000000001</v>
      </c>
      <c r="DZ13" s="137">
        <v>-54.450699999999998</v>
      </c>
      <c r="EA13" s="137">
        <v>-52.681800000000003</v>
      </c>
      <c r="EB13" s="137">
        <v>133.52549999999999</v>
      </c>
      <c r="EC13" s="137">
        <v>88.267200000000003</v>
      </c>
      <c r="ED13" s="137">
        <v>83.724100000000007</v>
      </c>
      <c r="EE13" s="137">
        <v>86.201099999999997</v>
      </c>
      <c r="EF13" s="137">
        <v>98.736599999999996</v>
      </c>
      <c r="EG13" s="137">
        <v>84.715199999999996</v>
      </c>
      <c r="EH13" s="137">
        <v>-27.71</v>
      </c>
      <c r="EI13" s="137">
        <v>271.298</v>
      </c>
      <c r="EJ13" s="137">
        <v>396.53089999999997</v>
      </c>
      <c r="EK13" s="138"/>
      <c r="EL13" s="137">
        <v>-34.495600000000003</v>
      </c>
      <c r="EM13" s="137">
        <v>-32.369999999999997</v>
      </c>
      <c r="EN13" s="137">
        <v>0</v>
      </c>
      <c r="EO13" s="137">
        <v>19.77</v>
      </c>
      <c r="EP13" s="137">
        <v>18.5291</v>
      </c>
      <c r="EQ13" s="137">
        <v>170.55600000000001</v>
      </c>
      <c r="ER13" s="137">
        <v>-85.017799999999994</v>
      </c>
      <c r="ES13" s="137">
        <v>-86.048400000000001</v>
      </c>
      <c r="ET13" s="137">
        <v>-45.155099999999997</v>
      </c>
      <c r="EU13" s="137">
        <v>0</v>
      </c>
      <c r="EV13" s="137">
        <v>-23.02</v>
      </c>
      <c r="EW13" s="137">
        <v>116.1</v>
      </c>
      <c r="EX13" s="137">
        <v>12.2547</v>
      </c>
      <c r="EY13" s="137">
        <v>-13.0626</v>
      </c>
      <c r="EZ13" s="137">
        <v>-35.025500000000001</v>
      </c>
      <c r="FA13" s="137">
        <v>-34.103999999999999</v>
      </c>
      <c r="FB13" s="137">
        <v>13.303699999999999</v>
      </c>
      <c r="FC13" s="137">
        <v>-80.814499999999995</v>
      </c>
      <c r="FD13" s="137">
        <v>46.163400000000003</v>
      </c>
      <c r="FE13" s="137">
        <v>22.999199999999998</v>
      </c>
      <c r="FF13" s="138"/>
      <c r="FG13" s="137">
        <v>13.379799999999999</v>
      </c>
      <c r="FH13" s="137">
        <v>38.373399999999997</v>
      </c>
      <c r="FI13" s="137">
        <v>38.777500000000003</v>
      </c>
      <c r="FJ13" s="137">
        <v>37.874299999999998</v>
      </c>
      <c r="FK13" s="137">
        <v>56.265300000000003</v>
      </c>
      <c r="FL13" s="137">
        <v>56.265300000000003</v>
      </c>
      <c r="FM13" s="137">
        <v>-141.66800000000001</v>
      </c>
      <c r="FN13" s="137">
        <v>56.111699999999999</v>
      </c>
      <c r="FO13" s="137">
        <v>56.754899999999999</v>
      </c>
      <c r="FP13" s="137">
        <v>-105.2129</v>
      </c>
      <c r="FQ13" s="137">
        <v>-90.508300000000006</v>
      </c>
      <c r="FR13" s="137">
        <v>-45.518900000000002</v>
      </c>
      <c r="FS13" s="137">
        <v>-37.31</v>
      </c>
      <c r="FT13" s="137">
        <v>18.069700000000001</v>
      </c>
      <c r="FU13" s="137">
        <v>0.7742</v>
      </c>
      <c r="FV13" s="137">
        <v>-12.02</v>
      </c>
      <c r="FW13" s="137">
        <v>16.57</v>
      </c>
      <c r="FX13" s="137">
        <v>-45.002400000000002</v>
      </c>
      <c r="FY13" s="138"/>
      <c r="FZ13" s="139">
        <v>-15.493</v>
      </c>
      <c r="GA13" s="137">
        <v>4.4009999999999998</v>
      </c>
      <c r="GB13" s="138"/>
      <c r="GC13" s="137">
        <v>22.7</v>
      </c>
      <c r="GD13" s="137">
        <v>91.328000000000003</v>
      </c>
      <c r="GE13" s="137">
        <v>104.8177</v>
      </c>
      <c r="GF13" s="137">
        <v>14.17</v>
      </c>
      <c r="GG13" s="137">
        <v>86.224400000000003</v>
      </c>
      <c r="GH13" s="137">
        <v>27.7</v>
      </c>
      <c r="GI13" s="137">
        <v>-19.284700000000001</v>
      </c>
      <c r="GJ13" s="137">
        <v>2.3963000000000001</v>
      </c>
      <c r="GK13" s="137">
        <v>2.5434000000000001</v>
      </c>
      <c r="GL13" s="137">
        <v>1.3409</v>
      </c>
      <c r="GM13" s="138"/>
      <c r="GN13" s="138"/>
      <c r="GO13" s="137">
        <v>-15.242000000000001</v>
      </c>
      <c r="GP13" s="137">
        <v>-26.24</v>
      </c>
      <c r="GQ13" s="137">
        <v>17.403600000000001</v>
      </c>
      <c r="GR13" s="137">
        <v>27.202300000000001</v>
      </c>
      <c r="GS13" s="137">
        <v>57.191600000000001</v>
      </c>
      <c r="GT13" s="137">
        <v>57.691000000000003</v>
      </c>
      <c r="GU13" s="137">
        <v>-146.6592</v>
      </c>
      <c r="GV13" s="137">
        <v>-17.069400000000002</v>
      </c>
      <c r="GW13" s="137">
        <v>36.399500000000003</v>
      </c>
      <c r="GX13" s="137">
        <v>-32.361699999999999</v>
      </c>
      <c r="GY13" s="137">
        <v>12.0931</v>
      </c>
      <c r="GZ13" s="137">
        <v>4.5313999999999997</v>
      </c>
      <c r="HA13" s="137">
        <v>4.2294</v>
      </c>
      <c r="HB13" s="137">
        <v>13</v>
      </c>
      <c r="HC13" s="137">
        <v>152.4306</v>
      </c>
      <c r="HD13" s="137">
        <v>151.2457</v>
      </c>
      <c r="HE13" s="138"/>
      <c r="HF13" s="137">
        <v>-280.55540000000002</v>
      </c>
      <c r="HG13" s="137">
        <v>-589.40250000000003</v>
      </c>
      <c r="HH13" s="137">
        <v>587.72019999999998</v>
      </c>
      <c r="HI13" s="137">
        <v>655.7527</v>
      </c>
      <c r="HJ13" s="137">
        <v>-144.46770000000001</v>
      </c>
      <c r="HK13" s="137">
        <v>-143.32570000000001</v>
      </c>
      <c r="HL13" s="137">
        <v>-63.969700000000003</v>
      </c>
      <c r="HM13" s="137">
        <v>-55.274700000000003</v>
      </c>
      <c r="HN13" s="137">
        <v>70.8489</v>
      </c>
      <c r="HO13" s="137">
        <v>70.347999999999999</v>
      </c>
      <c r="HP13" s="138"/>
      <c r="HQ13" s="137">
        <v>-118.09139999999999</v>
      </c>
      <c r="HR13" s="137">
        <v>31.083500000000001</v>
      </c>
      <c r="HS13" s="137">
        <v>30.896799999999999</v>
      </c>
      <c r="HT13" s="137">
        <v>-68.755899999999997</v>
      </c>
      <c r="HU13" s="137">
        <v>-69.720500000000001</v>
      </c>
      <c r="HV13" s="137">
        <v>114.08</v>
      </c>
      <c r="HW13" s="137">
        <v>112.29</v>
      </c>
      <c r="HX13" s="137">
        <v>10.5</v>
      </c>
      <c r="HY13" s="137">
        <v>11.1</v>
      </c>
      <c r="HZ13" s="137">
        <v>21.167200000000001</v>
      </c>
      <c r="IA13" s="137">
        <v>30.48</v>
      </c>
      <c r="IB13" s="137">
        <v>-338.25470000000001</v>
      </c>
      <c r="IC13" s="137">
        <v>102.6932</v>
      </c>
      <c r="ID13" s="137">
        <v>102.51600000000001</v>
      </c>
      <c r="IE13" s="137">
        <v>13.9</v>
      </c>
      <c r="IF13" s="137">
        <v>-43.9</v>
      </c>
      <c r="IG13" s="137">
        <v>-29.3</v>
      </c>
      <c r="IH13" s="137">
        <v>-29.5</v>
      </c>
      <c r="II13" s="138"/>
      <c r="IJ13" s="138"/>
      <c r="IK13" s="137">
        <v>-637.94410000000005</v>
      </c>
      <c r="IL13" s="137">
        <v>-370.33769999999998</v>
      </c>
      <c r="IM13" s="137">
        <v>456.07010000000002</v>
      </c>
      <c r="IN13" s="137">
        <v>378.08179999999999</v>
      </c>
      <c r="IO13" s="137">
        <v>-64.516300000000001</v>
      </c>
      <c r="IP13" s="137">
        <v>-363.41820000000001</v>
      </c>
      <c r="IQ13" s="137">
        <v>360.2756</v>
      </c>
      <c r="IR13" s="137">
        <v>-140.07650000000001</v>
      </c>
      <c r="IS13" s="137">
        <v>-224.6609</v>
      </c>
      <c r="IT13" s="137">
        <v>-357.94450000000001</v>
      </c>
      <c r="IU13" s="137">
        <v>103.6277</v>
      </c>
      <c r="IV13" s="137">
        <v>103.9605</v>
      </c>
      <c r="IW13" s="137">
        <v>145.9666</v>
      </c>
      <c r="IX13" s="137">
        <v>-441.54829999999998</v>
      </c>
      <c r="IY13" s="137">
        <v>231.99350000000001</v>
      </c>
      <c r="IZ13" s="137">
        <v>-208.70359999999999</v>
      </c>
      <c r="JA13" s="137">
        <v>216.78559999999999</v>
      </c>
      <c r="JB13" s="137">
        <v>-10.8368</v>
      </c>
      <c r="JC13" s="137">
        <v>25.382000000000001</v>
      </c>
      <c r="JD13" s="137">
        <v>5.12</v>
      </c>
      <c r="JE13" s="137">
        <v>1.341</v>
      </c>
      <c r="JF13" s="137">
        <v>1.349</v>
      </c>
      <c r="JG13" s="137">
        <v>-5.36</v>
      </c>
      <c r="JH13" s="137">
        <v>-19.760000000000002</v>
      </c>
      <c r="JI13" s="138"/>
      <c r="JJ13" s="137">
        <v>20.656099999999999</v>
      </c>
      <c r="JK13" s="137">
        <v>-32.930500000000002</v>
      </c>
      <c r="JL13" s="137">
        <v>-40.343299999999999</v>
      </c>
      <c r="JM13" s="137">
        <v>24.1</v>
      </c>
      <c r="JN13" s="137">
        <v>52.817999999999998</v>
      </c>
      <c r="JO13" s="137">
        <v>52.7</v>
      </c>
      <c r="JP13" s="138"/>
      <c r="JQ13" s="138"/>
      <c r="JR13" s="137">
        <v>45.319699999999997</v>
      </c>
      <c r="JS13" s="137">
        <v>44.661200000000001</v>
      </c>
      <c r="JT13" s="137">
        <v>46.165599999999998</v>
      </c>
      <c r="JU13" s="138"/>
      <c r="JV13" s="137">
        <v>43.6</v>
      </c>
      <c r="JW13" s="137">
        <v>23.093499999999999</v>
      </c>
      <c r="JX13" s="137">
        <v>5.59</v>
      </c>
      <c r="JY13" s="138"/>
      <c r="JZ13" s="137">
        <v>-57.152299999999997</v>
      </c>
      <c r="KA13" s="137">
        <v>81.0715</v>
      </c>
      <c r="KB13" s="137">
        <v>64.824600000000004</v>
      </c>
      <c r="KC13" s="137">
        <v>-55.9514</v>
      </c>
      <c r="KD13" s="137">
        <v>-80.414699999999996</v>
      </c>
      <c r="KE13" s="137">
        <v>54.8202</v>
      </c>
      <c r="KF13" s="137">
        <v>23.460899999999999</v>
      </c>
      <c r="KG13" s="137">
        <v>-62.6</v>
      </c>
      <c r="KH13" s="137">
        <v>61.5</v>
      </c>
      <c r="KI13" s="137">
        <v>69.198599999999999</v>
      </c>
      <c r="KJ13" s="137">
        <v>141.5633</v>
      </c>
    </row>
    <row r="14" spans="1:296" ht="18" customHeight="1" x14ac:dyDescent="0.3">
      <c r="A14" s="133" t="s">
        <v>61</v>
      </c>
      <c r="B14" s="133" t="s">
        <v>815</v>
      </c>
      <c r="C14" s="137">
        <v>0</v>
      </c>
      <c r="D14" s="138"/>
      <c r="E14" s="137">
        <v>15.6876</v>
      </c>
      <c r="F14" s="137">
        <v>-23.535499999999999</v>
      </c>
      <c r="G14" s="137">
        <v>8.5280000000000005</v>
      </c>
      <c r="H14" s="137">
        <v>31.063800000000001</v>
      </c>
      <c r="I14" s="138"/>
      <c r="J14" s="137">
        <v>44.989400000000003</v>
      </c>
      <c r="K14" s="137">
        <v>-118.175</v>
      </c>
      <c r="L14" s="137">
        <v>43.258800000000001</v>
      </c>
      <c r="M14" s="137">
        <v>21.947299999999998</v>
      </c>
      <c r="N14" s="137">
        <v>21.049800000000001</v>
      </c>
      <c r="O14" s="137">
        <v>-2.2200000000000002</v>
      </c>
      <c r="P14" s="137">
        <v>-29.254999999999999</v>
      </c>
      <c r="Q14" s="137">
        <v>26.4</v>
      </c>
      <c r="R14" s="137">
        <v>17.388000000000002</v>
      </c>
      <c r="S14" s="139">
        <v>-26.95</v>
      </c>
      <c r="T14" s="137">
        <v>14.064399999999999</v>
      </c>
      <c r="U14" s="137">
        <v>78.789599999999993</v>
      </c>
      <c r="V14" s="137">
        <v>10.809799999999999</v>
      </c>
      <c r="W14" s="137">
        <v>11.0625</v>
      </c>
      <c r="X14" s="137">
        <v>18.156099999999999</v>
      </c>
      <c r="Y14" s="137">
        <v>7.7187000000000001</v>
      </c>
      <c r="Z14" s="137">
        <v>5.9694000000000003</v>
      </c>
      <c r="AA14" s="137">
        <v>2.2623000000000002</v>
      </c>
      <c r="AB14" s="138"/>
      <c r="AC14" s="138"/>
      <c r="AD14" s="137">
        <v>-62.29</v>
      </c>
      <c r="AE14" s="137">
        <v>-62.32</v>
      </c>
      <c r="AF14" s="138"/>
      <c r="AG14" s="137">
        <v>2.2200000000000002</v>
      </c>
      <c r="AH14" s="137">
        <v>28.6</v>
      </c>
      <c r="AI14" s="137">
        <v>6.133</v>
      </c>
      <c r="AJ14" s="137">
        <v>0.17299999999999999</v>
      </c>
      <c r="AK14" s="139">
        <v>-53.75</v>
      </c>
      <c r="AL14" s="137">
        <v>-53.9</v>
      </c>
      <c r="AM14" s="137">
        <v>-57.45</v>
      </c>
      <c r="AN14" s="137">
        <v>54.25</v>
      </c>
      <c r="AO14" s="137">
        <v>54.06</v>
      </c>
      <c r="AP14" s="137">
        <v>9.9019999999999992</v>
      </c>
      <c r="AQ14" s="137">
        <v>11.9063</v>
      </c>
      <c r="AR14" s="137">
        <v>59.980400000000003</v>
      </c>
      <c r="AS14" s="137">
        <v>62.278100000000002</v>
      </c>
      <c r="AT14" s="137">
        <v>32.062600000000003</v>
      </c>
      <c r="AU14" s="137">
        <v>-53.735500000000002</v>
      </c>
      <c r="AV14" s="137">
        <v>-53.5212</v>
      </c>
      <c r="AW14" s="137">
        <v>25.212700000000002</v>
      </c>
      <c r="AX14" s="137">
        <v>30.848600000000001</v>
      </c>
      <c r="AY14" s="137">
        <v>65.454899999999995</v>
      </c>
      <c r="AZ14" s="137">
        <v>66.406599999999997</v>
      </c>
      <c r="BA14" s="137">
        <v>-10.6448</v>
      </c>
      <c r="BB14" s="137">
        <v>-12.3896</v>
      </c>
      <c r="BC14" s="137">
        <v>-341.87889999999999</v>
      </c>
      <c r="BD14" s="137">
        <v>-4.9124999999999996</v>
      </c>
      <c r="BE14" s="137">
        <v>-17.600000000000001</v>
      </c>
      <c r="BF14" s="137">
        <v>-17.600000000000001</v>
      </c>
      <c r="BG14" s="137">
        <v>58.7774</v>
      </c>
      <c r="BH14" s="137">
        <v>57.467700000000001</v>
      </c>
      <c r="BI14" s="137">
        <v>-5.2934999999999999</v>
      </c>
      <c r="BJ14" s="138"/>
      <c r="BK14" s="137">
        <v>-45.433300000000003</v>
      </c>
      <c r="BL14" s="137">
        <v>4.9301000000000004</v>
      </c>
      <c r="BM14" s="137">
        <v>4.9572000000000003</v>
      </c>
      <c r="BN14" s="137">
        <v>3.3048000000000002</v>
      </c>
      <c r="BO14" s="137">
        <v>379.98579999999998</v>
      </c>
      <c r="BP14" s="137">
        <v>57.618899999999996</v>
      </c>
      <c r="BQ14" s="137">
        <v>58.137700000000002</v>
      </c>
      <c r="BR14" s="137">
        <v>-265.12540000000001</v>
      </c>
      <c r="BS14" s="137">
        <v>374.28899999999999</v>
      </c>
      <c r="BT14" s="138"/>
      <c r="BU14" s="137">
        <v>-69.989800000000002</v>
      </c>
      <c r="BV14" s="137">
        <v>71.402000000000001</v>
      </c>
      <c r="BW14" s="137">
        <v>71.912700000000001</v>
      </c>
      <c r="BX14" s="137">
        <v>24.97</v>
      </c>
      <c r="BY14" s="137">
        <v>26.02</v>
      </c>
      <c r="BZ14" s="137">
        <v>50.14</v>
      </c>
      <c r="CA14" s="137">
        <v>72.48</v>
      </c>
      <c r="CB14" s="137">
        <v>-55.320099999999996</v>
      </c>
      <c r="CC14" s="137">
        <v>-55.052199999999999</v>
      </c>
      <c r="CD14" s="137">
        <v>130.22460000000001</v>
      </c>
      <c r="CE14" s="137">
        <v>131.55340000000001</v>
      </c>
      <c r="CF14" s="137">
        <v>27.29</v>
      </c>
      <c r="CG14" s="137">
        <v>-76.069100000000006</v>
      </c>
      <c r="CH14" s="137">
        <v>-75.715500000000006</v>
      </c>
      <c r="CI14" s="137">
        <v>0.16300000000000001</v>
      </c>
      <c r="CJ14" s="137">
        <v>0</v>
      </c>
      <c r="CK14" s="138"/>
      <c r="CL14" s="138"/>
      <c r="CM14" s="137">
        <v>80</v>
      </c>
      <c r="CN14" s="137">
        <v>72.400000000000006</v>
      </c>
      <c r="CO14" s="137">
        <v>-14.93</v>
      </c>
      <c r="CP14" s="137">
        <v>59.643099999999997</v>
      </c>
      <c r="CQ14" s="137">
        <v>58.581099999999999</v>
      </c>
      <c r="CR14" s="137">
        <v>56.958500000000001</v>
      </c>
      <c r="CS14" s="137">
        <v>-34.241900000000001</v>
      </c>
      <c r="CT14" s="137">
        <v>-34.045099999999998</v>
      </c>
      <c r="CU14" s="137">
        <v>1</v>
      </c>
      <c r="CV14" s="137">
        <v>-0.41260000000000002</v>
      </c>
      <c r="CW14" s="137">
        <v>-3.0821000000000001</v>
      </c>
      <c r="CX14" s="137">
        <v>12.622299999999999</v>
      </c>
      <c r="CY14" s="137">
        <v>45.4</v>
      </c>
      <c r="CZ14" s="137">
        <v>25.48</v>
      </c>
      <c r="DA14" s="137">
        <v>31.413599999999999</v>
      </c>
      <c r="DB14" s="137">
        <v>29.7409</v>
      </c>
      <c r="DC14" s="137">
        <v>-23.205200000000001</v>
      </c>
      <c r="DD14" s="138"/>
      <c r="DE14" s="138"/>
      <c r="DF14" s="137">
        <v>0</v>
      </c>
      <c r="DG14" s="137">
        <v>-39.842500000000001</v>
      </c>
      <c r="DH14" s="138"/>
      <c r="DI14" s="138"/>
      <c r="DJ14" s="137">
        <v>-86.9</v>
      </c>
      <c r="DK14" s="137">
        <v>-86.3</v>
      </c>
      <c r="DL14" s="137">
        <v>21.788599999999999</v>
      </c>
      <c r="DM14" s="137">
        <v>38</v>
      </c>
      <c r="DN14" s="137">
        <v>30.071999999999999</v>
      </c>
      <c r="DO14" s="137">
        <v>53.924599999999998</v>
      </c>
      <c r="DP14" s="137">
        <v>38.07</v>
      </c>
      <c r="DQ14" s="137">
        <v>-1.57</v>
      </c>
      <c r="DR14" s="137">
        <v>60.232999999999997</v>
      </c>
      <c r="DS14" s="137">
        <v>38.765999999999998</v>
      </c>
      <c r="DT14" s="137">
        <v>-26.63</v>
      </c>
      <c r="DU14" s="137">
        <v>-27.26</v>
      </c>
      <c r="DV14" s="137">
        <v>90.43</v>
      </c>
      <c r="DW14" s="137">
        <v>55.69</v>
      </c>
      <c r="DX14" s="137">
        <v>37.418199999999999</v>
      </c>
      <c r="DY14" s="137">
        <v>38.6</v>
      </c>
      <c r="DZ14" s="137">
        <v>-53.539299999999997</v>
      </c>
      <c r="EA14" s="137">
        <v>-52.3</v>
      </c>
      <c r="EB14" s="137">
        <v>133.66149999999999</v>
      </c>
      <c r="EC14" s="137">
        <v>87.945400000000006</v>
      </c>
      <c r="ED14" s="137">
        <v>83.712800000000001</v>
      </c>
      <c r="EE14" s="137">
        <v>85.646600000000007</v>
      </c>
      <c r="EF14" s="137">
        <v>96.730500000000006</v>
      </c>
      <c r="EG14" s="137">
        <v>84.074799999999996</v>
      </c>
      <c r="EH14" s="137">
        <v>-27.32</v>
      </c>
      <c r="EI14" s="137">
        <v>275.42689999999999</v>
      </c>
      <c r="EJ14" s="137">
        <v>398.23099999999999</v>
      </c>
      <c r="EK14" s="138"/>
      <c r="EL14" s="137">
        <v>-34.056899999999999</v>
      </c>
      <c r="EM14" s="137">
        <v>-31.805099999999999</v>
      </c>
      <c r="EN14" s="137">
        <v>0</v>
      </c>
      <c r="EO14" s="137">
        <v>17.250399999999999</v>
      </c>
      <c r="EP14" s="137">
        <v>16.116599999999998</v>
      </c>
      <c r="EQ14" s="137">
        <v>185.916</v>
      </c>
      <c r="ER14" s="137">
        <v>-85.040099999999995</v>
      </c>
      <c r="ES14" s="137">
        <v>-85.593699999999998</v>
      </c>
      <c r="ET14" s="137">
        <v>-44.245399999999997</v>
      </c>
      <c r="EU14" s="137">
        <v>17.25</v>
      </c>
      <c r="EV14" s="137">
        <v>-22.87</v>
      </c>
      <c r="EW14" s="137">
        <v>99.8</v>
      </c>
      <c r="EX14" s="137">
        <v>12.0914</v>
      </c>
      <c r="EY14" s="137">
        <v>-16.773499999999999</v>
      </c>
      <c r="EZ14" s="137">
        <v>-33.231499999999997</v>
      </c>
      <c r="FA14" s="137">
        <v>-32.747199999999999</v>
      </c>
      <c r="FB14" s="137">
        <v>10.989800000000001</v>
      </c>
      <c r="FC14" s="137">
        <v>-82.941199999999995</v>
      </c>
      <c r="FD14" s="137">
        <v>47.156700000000001</v>
      </c>
      <c r="FE14" s="137">
        <v>23.5274</v>
      </c>
      <c r="FF14" s="138"/>
      <c r="FG14" s="137">
        <v>13.2212</v>
      </c>
      <c r="FH14" s="137">
        <v>39.076099999999997</v>
      </c>
      <c r="FI14" s="137">
        <v>39.591299999999997</v>
      </c>
      <c r="FJ14" s="137">
        <v>38.045900000000003</v>
      </c>
      <c r="FK14" s="137">
        <v>54.758200000000002</v>
      </c>
      <c r="FL14" s="137">
        <v>54.925699999999999</v>
      </c>
      <c r="FM14" s="137">
        <v>-135.6396</v>
      </c>
      <c r="FN14" s="137">
        <v>55.4148</v>
      </c>
      <c r="FO14" s="137">
        <v>55.602800000000002</v>
      </c>
      <c r="FP14" s="137">
        <v>-101.4841</v>
      </c>
      <c r="FQ14" s="137">
        <v>-87.9011</v>
      </c>
      <c r="FR14" s="137">
        <v>-46.104799999999997</v>
      </c>
      <c r="FS14" s="137">
        <v>-38.33</v>
      </c>
      <c r="FT14" s="137">
        <v>18.575099999999999</v>
      </c>
      <c r="FU14" s="137">
        <v>0.78520000000000001</v>
      </c>
      <c r="FV14" s="137">
        <v>-11.85</v>
      </c>
      <c r="FW14" s="137">
        <v>17.18</v>
      </c>
      <c r="FX14" s="137">
        <v>-45.587899999999998</v>
      </c>
      <c r="FY14" s="137">
        <v>9.2611000000000008</v>
      </c>
      <c r="FZ14" s="139">
        <v>-15.5715</v>
      </c>
      <c r="GA14" s="137">
        <v>4.2869999999999999</v>
      </c>
      <c r="GB14" s="138"/>
      <c r="GC14" s="137">
        <v>21.09</v>
      </c>
      <c r="GD14" s="137">
        <v>88.5197</v>
      </c>
      <c r="GE14" s="137">
        <v>104.35120000000001</v>
      </c>
      <c r="GF14" s="137">
        <v>13.85</v>
      </c>
      <c r="GG14" s="137">
        <v>82.748599999999996</v>
      </c>
      <c r="GH14" s="137">
        <v>27.9</v>
      </c>
      <c r="GI14" s="137">
        <v>-19.873100000000001</v>
      </c>
      <c r="GJ14" s="137">
        <v>2.9973000000000001</v>
      </c>
      <c r="GK14" s="137">
        <v>2.7124000000000001</v>
      </c>
      <c r="GL14" s="137">
        <v>1.3236000000000001</v>
      </c>
      <c r="GM14" s="138"/>
      <c r="GN14" s="138"/>
      <c r="GO14" s="137">
        <v>-14.6675</v>
      </c>
      <c r="GP14" s="137">
        <v>-26.9572</v>
      </c>
      <c r="GQ14" s="137">
        <v>18.655899999999999</v>
      </c>
      <c r="GR14" s="137">
        <v>27.6706</v>
      </c>
      <c r="GS14" s="137">
        <v>58.456499999999998</v>
      </c>
      <c r="GT14" s="137">
        <v>60.769799999999996</v>
      </c>
      <c r="GU14" s="137">
        <v>-145.85640000000001</v>
      </c>
      <c r="GV14" s="137">
        <v>-17.200399999999998</v>
      </c>
      <c r="GW14" s="137">
        <v>35.708199999999998</v>
      </c>
      <c r="GX14" s="137">
        <v>-32.019100000000002</v>
      </c>
      <c r="GY14" s="137">
        <v>12.102499999999999</v>
      </c>
      <c r="GZ14" s="137">
        <v>4.3654000000000002</v>
      </c>
      <c r="HA14" s="137">
        <v>4.1134000000000004</v>
      </c>
      <c r="HB14" s="137">
        <v>13.203900000000001</v>
      </c>
      <c r="HC14" s="137">
        <v>152.42259999999999</v>
      </c>
      <c r="HD14" s="137">
        <v>153.1302</v>
      </c>
      <c r="HE14" s="138"/>
      <c r="HF14" s="137">
        <v>-280.73970000000003</v>
      </c>
      <c r="HG14" s="137">
        <v>-586.59310000000005</v>
      </c>
      <c r="HH14" s="137">
        <v>590.73689999999999</v>
      </c>
      <c r="HI14" s="137">
        <v>648.88649999999996</v>
      </c>
      <c r="HJ14" s="137">
        <v>-146.7099</v>
      </c>
      <c r="HK14" s="137">
        <v>-142.6498</v>
      </c>
      <c r="HL14" s="137">
        <v>-64.045100000000005</v>
      </c>
      <c r="HM14" s="137">
        <v>-57.738500000000002</v>
      </c>
      <c r="HN14" s="137">
        <v>69.011300000000006</v>
      </c>
      <c r="HO14" s="137">
        <v>70.531199999999998</v>
      </c>
      <c r="HP14" s="138"/>
      <c r="HQ14" s="138"/>
      <c r="HR14" s="137">
        <v>32.764499999999998</v>
      </c>
      <c r="HS14" s="137">
        <v>32.654600000000002</v>
      </c>
      <c r="HT14" s="137">
        <v>-69.373000000000005</v>
      </c>
      <c r="HU14" s="137">
        <v>-69.129400000000004</v>
      </c>
      <c r="HV14" s="137">
        <v>114.12</v>
      </c>
      <c r="HW14" s="137">
        <v>113.37</v>
      </c>
      <c r="HX14" s="137">
        <v>10.8</v>
      </c>
      <c r="HY14" s="137">
        <v>11.8</v>
      </c>
      <c r="HZ14" s="137">
        <v>21.186399999999999</v>
      </c>
      <c r="IA14" s="137">
        <v>30.16</v>
      </c>
      <c r="IB14" s="137">
        <v>-340.76920000000001</v>
      </c>
      <c r="IC14" s="137">
        <v>104.6772</v>
      </c>
      <c r="ID14" s="137">
        <v>104.4984</v>
      </c>
      <c r="IE14" s="137">
        <v>14.5</v>
      </c>
      <c r="IF14" s="137">
        <v>-43.9</v>
      </c>
      <c r="IG14" s="137">
        <v>-31</v>
      </c>
      <c r="IH14" s="137">
        <v>-31.2</v>
      </c>
      <c r="II14" s="138"/>
      <c r="IJ14" s="138"/>
      <c r="IK14" s="137">
        <v>-641.3587</v>
      </c>
      <c r="IL14" s="137">
        <v>-365.38690000000003</v>
      </c>
      <c r="IM14" s="137">
        <v>461.82600000000002</v>
      </c>
      <c r="IN14" s="137">
        <v>382.65649999999999</v>
      </c>
      <c r="IO14" s="137">
        <v>-62.048099999999998</v>
      </c>
      <c r="IP14" s="137">
        <v>-366.23020000000002</v>
      </c>
      <c r="IQ14" s="137">
        <v>366.68560000000002</v>
      </c>
      <c r="IR14" s="137">
        <v>-141.61619999999999</v>
      </c>
      <c r="IS14" s="137">
        <v>-229.93700000000001</v>
      </c>
      <c r="IT14" s="137">
        <v>-358.7004</v>
      </c>
      <c r="IU14" s="137">
        <v>105.9477</v>
      </c>
      <c r="IV14" s="137">
        <v>104.2534</v>
      </c>
      <c r="IW14" s="137">
        <v>146.34639999999999</v>
      </c>
      <c r="IX14" s="137">
        <v>-443.82619999999997</v>
      </c>
      <c r="IY14" s="137">
        <v>236.3306</v>
      </c>
      <c r="IZ14" s="137">
        <v>-211.548</v>
      </c>
      <c r="JA14" s="137">
        <v>214.2867</v>
      </c>
      <c r="JB14" s="137">
        <v>-11.152699999999999</v>
      </c>
      <c r="JC14" s="137">
        <v>26.29</v>
      </c>
      <c r="JD14" s="137">
        <v>4.5599999999999996</v>
      </c>
      <c r="JE14" s="137">
        <v>1.413</v>
      </c>
      <c r="JF14" s="137">
        <v>1.4139999999999999</v>
      </c>
      <c r="JG14" s="137">
        <v>-4.96</v>
      </c>
      <c r="JH14" s="137">
        <v>-19.68</v>
      </c>
      <c r="JI14" s="138"/>
      <c r="JJ14" s="137">
        <v>21.242100000000001</v>
      </c>
      <c r="JK14" s="137">
        <v>-33.369900000000001</v>
      </c>
      <c r="JL14" s="137">
        <v>-40.840800000000002</v>
      </c>
      <c r="JM14" s="137">
        <v>25.7</v>
      </c>
      <c r="JN14" s="137">
        <v>55.506999999999998</v>
      </c>
      <c r="JO14" s="137">
        <v>55.529000000000003</v>
      </c>
      <c r="JP14" s="138"/>
      <c r="JQ14" s="138"/>
      <c r="JR14" s="137">
        <v>45.165399999999998</v>
      </c>
      <c r="JS14" s="137">
        <v>45.357999999999997</v>
      </c>
      <c r="JT14" s="137">
        <v>46.351900000000001</v>
      </c>
      <c r="JU14" s="138"/>
      <c r="JV14" s="137">
        <v>46.4</v>
      </c>
      <c r="JW14" s="137">
        <v>22.836300000000001</v>
      </c>
      <c r="JX14" s="137">
        <v>5.49</v>
      </c>
      <c r="JY14" s="138"/>
      <c r="JZ14" s="137">
        <v>-58.069499999999998</v>
      </c>
      <c r="KA14" s="137">
        <v>81.120800000000003</v>
      </c>
      <c r="KB14" s="137">
        <v>65.494900000000001</v>
      </c>
      <c r="KC14" s="137">
        <v>-57.3508</v>
      </c>
      <c r="KD14" s="137">
        <v>-80.096000000000004</v>
      </c>
      <c r="KE14" s="137">
        <v>56.743699999999997</v>
      </c>
      <c r="KF14" s="137">
        <v>22.7225</v>
      </c>
      <c r="KG14" s="137">
        <v>-62.8</v>
      </c>
      <c r="KH14" s="137">
        <v>63.9</v>
      </c>
      <c r="KI14" s="137">
        <v>64.8005</v>
      </c>
      <c r="KJ14" s="137">
        <v>144.851</v>
      </c>
    </row>
    <row r="15" spans="1:296" ht="18" customHeight="1" x14ac:dyDescent="0.3">
      <c r="A15" s="133" t="s">
        <v>61</v>
      </c>
      <c r="B15" s="133" t="s">
        <v>816</v>
      </c>
      <c r="C15" s="137">
        <v>0</v>
      </c>
      <c r="D15" s="138"/>
      <c r="E15" s="137">
        <v>15.511900000000001</v>
      </c>
      <c r="F15" s="139">
        <v>-23.388200000000001</v>
      </c>
      <c r="G15" s="137">
        <v>8.5664999999999996</v>
      </c>
      <c r="H15" s="137">
        <v>30.785399999999999</v>
      </c>
      <c r="I15" s="138"/>
      <c r="J15" s="137">
        <v>44.424900000000001</v>
      </c>
      <c r="K15" s="137">
        <v>-118.6151</v>
      </c>
      <c r="L15" s="137">
        <v>43.203400000000002</v>
      </c>
      <c r="M15" s="137">
        <v>21.971299999999999</v>
      </c>
      <c r="N15" s="137">
        <v>20.732600000000001</v>
      </c>
      <c r="O15" s="137">
        <v>-4.4400000000000004</v>
      </c>
      <c r="P15" s="137">
        <v>-29.55</v>
      </c>
      <c r="Q15" s="139">
        <v>26.4</v>
      </c>
      <c r="R15" s="137">
        <v>17.388000000000002</v>
      </c>
      <c r="S15" s="139">
        <v>-27.087499999999999</v>
      </c>
      <c r="T15" s="137">
        <v>14.6059</v>
      </c>
      <c r="U15" s="137">
        <v>77.734399999999994</v>
      </c>
      <c r="V15" s="137">
        <v>11.103300000000001</v>
      </c>
      <c r="W15" s="137">
        <v>10.923999999999999</v>
      </c>
      <c r="X15" s="137">
        <v>18.114999999999998</v>
      </c>
      <c r="Y15" s="137">
        <v>7.8300999999999998</v>
      </c>
      <c r="Z15" s="137">
        <v>5.9291</v>
      </c>
      <c r="AA15" s="137">
        <v>2.2273999999999998</v>
      </c>
      <c r="AB15" s="138"/>
      <c r="AC15" s="138"/>
      <c r="AD15" s="137">
        <v>-61.88</v>
      </c>
      <c r="AE15" s="137">
        <v>-61.98</v>
      </c>
      <c r="AF15" s="138"/>
      <c r="AG15" s="137">
        <v>4.4400000000000004</v>
      </c>
      <c r="AH15" s="137">
        <v>28.6</v>
      </c>
      <c r="AI15" s="137">
        <v>6.3230000000000004</v>
      </c>
      <c r="AJ15" s="137">
        <v>0.17499999999999999</v>
      </c>
      <c r="AK15" s="139">
        <v>-47.14</v>
      </c>
      <c r="AL15" s="137">
        <v>-48.4</v>
      </c>
      <c r="AM15" s="137">
        <v>-66.03</v>
      </c>
      <c r="AN15" s="137">
        <v>47.64</v>
      </c>
      <c r="AO15" s="137">
        <v>48.1</v>
      </c>
      <c r="AP15" s="137">
        <v>9.4382000000000001</v>
      </c>
      <c r="AQ15" s="137">
        <v>11.9231</v>
      </c>
      <c r="AR15" s="137">
        <v>60.383499999999998</v>
      </c>
      <c r="AS15" s="137">
        <v>62.043599999999998</v>
      </c>
      <c r="AT15" s="137">
        <v>37.652099999999997</v>
      </c>
      <c r="AU15" s="137">
        <v>-48.835500000000003</v>
      </c>
      <c r="AV15" s="137">
        <v>-48.117699999999999</v>
      </c>
      <c r="AW15" s="137">
        <v>7.4945000000000004</v>
      </c>
      <c r="AX15" s="137">
        <v>7.8581000000000003</v>
      </c>
      <c r="AY15" s="137">
        <v>70.186400000000006</v>
      </c>
      <c r="AZ15" s="137">
        <v>71.838700000000003</v>
      </c>
      <c r="BA15" s="137">
        <v>-27.000900000000001</v>
      </c>
      <c r="BB15" s="137">
        <v>-29.039200000000001</v>
      </c>
      <c r="BC15" s="137">
        <v>-342.57310000000001</v>
      </c>
      <c r="BD15" s="137">
        <v>1.0475000000000001</v>
      </c>
      <c r="BE15" s="137">
        <v>-17.8</v>
      </c>
      <c r="BF15" s="137">
        <v>-17.8</v>
      </c>
      <c r="BG15" s="137">
        <v>53.980899999999998</v>
      </c>
      <c r="BH15" s="137">
        <v>53.176699999999997</v>
      </c>
      <c r="BI15" s="137">
        <v>-5.4573</v>
      </c>
      <c r="BJ15" s="138"/>
      <c r="BK15" s="137">
        <v>-46.776899999999998</v>
      </c>
      <c r="BL15" s="137">
        <v>4.7072000000000003</v>
      </c>
      <c r="BM15" s="137">
        <v>5.5396000000000001</v>
      </c>
      <c r="BN15" s="137">
        <v>3.7603</v>
      </c>
      <c r="BO15" s="137">
        <v>381.6644</v>
      </c>
      <c r="BP15" s="137">
        <v>66.866</v>
      </c>
      <c r="BQ15" s="137">
        <v>66.774500000000003</v>
      </c>
      <c r="BR15" s="137">
        <v>-290.28390000000002</v>
      </c>
      <c r="BS15" s="137">
        <v>379.21870000000001</v>
      </c>
      <c r="BT15" s="138"/>
      <c r="BU15" s="137">
        <v>-26.584700000000002</v>
      </c>
      <c r="BV15" s="137">
        <v>28.750399999999999</v>
      </c>
      <c r="BW15" s="137">
        <v>73.050299999999993</v>
      </c>
      <c r="BX15" s="137">
        <v>24.84</v>
      </c>
      <c r="BY15" s="137">
        <v>26.11</v>
      </c>
      <c r="BZ15" s="137">
        <v>49.63</v>
      </c>
      <c r="CA15" s="137">
        <v>71.739999999999995</v>
      </c>
      <c r="CB15" s="137">
        <v>-58.133200000000002</v>
      </c>
      <c r="CC15" s="137">
        <v>-58.668999999999997</v>
      </c>
      <c r="CD15" s="137">
        <v>124.8044</v>
      </c>
      <c r="CE15" s="137">
        <v>124.3248</v>
      </c>
      <c r="CF15" s="137">
        <v>29.101900000000001</v>
      </c>
      <c r="CG15" s="137">
        <v>-66.770700000000005</v>
      </c>
      <c r="CH15" s="137">
        <v>-66.420699999999997</v>
      </c>
      <c r="CI15" s="137">
        <v>0.96160000000000001</v>
      </c>
      <c r="CJ15" s="137">
        <v>0</v>
      </c>
      <c r="CK15" s="138"/>
      <c r="CL15" s="138"/>
      <c r="CM15" s="137">
        <v>81.400000000000006</v>
      </c>
      <c r="CN15" s="137">
        <v>73.2</v>
      </c>
      <c r="CO15" s="137">
        <v>-14.72</v>
      </c>
      <c r="CP15" s="137">
        <v>62.993499999999997</v>
      </c>
      <c r="CQ15" s="137">
        <v>61.428600000000003</v>
      </c>
      <c r="CR15" s="137">
        <v>60.895800000000001</v>
      </c>
      <c r="CS15" s="137">
        <v>-27.352499999999999</v>
      </c>
      <c r="CT15" s="137">
        <v>-27.189599999999999</v>
      </c>
      <c r="CU15" s="138"/>
      <c r="CV15" s="137">
        <v>-9.8468999999999998</v>
      </c>
      <c r="CW15" s="137">
        <v>-0.19139999999999999</v>
      </c>
      <c r="CX15" s="137">
        <v>12.256500000000001</v>
      </c>
      <c r="CY15" s="137">
        <v>45.84</v>
      </c>
      <c r="CZ15" s="137">
        <v>25.43</v>
      </c>
      <c r="DA15" s="137">
        <v>31.413599999999999</v>
      </c>
      <c r="DB15" s="137">
        <v>29.7409</v>
      </c>
      <c r="DC15" s="137">
        <v>-23.156500000000001</v>
      </c>
      <c r="DD15" s="138"/>
      <c r="DE15" s="138"/>
      <c r="DF15" s="137">
        <v>0</v>
      </c>
      <c r="DG15" s="137">
        <v>-61.335700000000003</v>
      </c>
      <c r="DH15" s="138"/>
      <c r="DI15" s="138"/>
      <c r="DJ15" s="139">
        <v>-86.85</v>
      </c>
      <c r="DK15" s="139">
        <v>-86.35</v>
      </c>
      <c r="DL15" s="137">
        <v>21.7667</v>
      </c>
      <c r="DM15" s="137">
        <v>37.5</v>
      </c>
      <c r="DN15" s="137">
        <v>32.420299999999997</v>
      </c>
      <c r="DO15" s="137">
        <v>53.3386</v>
      </c>
      <c r="DP15" s="137">
        <v>37.03</v>
      </c>
      <c r="DQ15" s="137">
        <v>-2.5299999999999998</v>
      </c>
      <c r="DR15" s="137">
        <v>59.349499999999999</v>
      </c>
      <c r="DS15" s="137">
        <v>61.382199999999997</v>
      </c>
      <c r="DT15" s="137">
        <v>-26.26</v>
      </c>
      <c r="DU15" s="137">
        <v>-26.71</v>
      </c>
      <c r="DV15" s="137">
        <v>88.92</v>
      </c>
      <c r="DW15" s="137">
        <v>54.02</v>
      </c>
      <c r="DX15" s="137">
        <v>62.527299999999997</v>
      </c>
      <c r="DY15" s="137">
        <v>60.109099999999998</v>
      </c>
      <c r="DZ15" s="137">
        <v>-44.817900000000002</v>
      </c>
      <c r="EA15" s="137">
        <v>-44.554499999999997</v>
      </c>
      <c r="EB15" s="137">
        <v>147.95529999999999</v>
      </c>
      <c r="EC15" s="137">
        <v>103.7683</v>
      </c>
      <c r="ED15" s="137">
        <v>98.719099999999997</v>
      </c>
      <c r="EE15" s="137">
        <v>100.1622</v>
      </c>
      <c r="EF15" s="137">
        <v>69.971999999999994</v>
      </c>
      <c r="EG15" s="137">
        <v>56.156599999999997</v>
      </c>
      <c r="EH15" s="137">
        <v>-28.702999999999999</v>
      </c>
      <c r="EI15" s="137">
        <v>300.35239999999999</v>
      </c>
      <c r="EJ15" s="137">
        <v>367.41590000000002</v>
      </c>
      <c r="EK15" s="138"/>
      <c r="EL15" s="137">
        <v>-34.134500000000003</v>
      </c>
      <c r="EM15" s="137">
        <v>-31.643000000000001</v>
      </c>
      <c r="EN15" s="137">
        <v>27.212599999999998</v>
      </c>
      <c r="EO15" s="137">
        <v>4.4405999999999999</v>
      </c>
      <c r="EP15" s="137">
        <v>4.6707999999999998</v>
      </c>
      <c r="EQ15" s="137">
        <v>73.775999999999996</v>
      </c>
      <c r="ER15" s="137">
        <v>-64.456299999999999</v>
      </c>
      <c r="ES15" s="137">
        <v>-65.829800000000006</v>
      </c>
      <c r="ET15" s="137">
        <v>-16.133099999999999</v>
      </c>
      <c r="EU15" s="137">
        <v>17.97</v>
      </c>
      <c r="EV15" s="137">
        <v>-24.6</v>
      </c>
      <c r="EW15" s="137">
        <v>1</v>
      </c>
      <c r="EX15" s="137">
        <v>12.1449</v>
      </c>
      <c r="EY15" s="137">
        <v>-41.951599999999999</v>
      </c>
      <c r="EZ15" s="137">
        <v>-32.393900000000002</v>
      </c>
      <c r="FA15" s="137">
        <v>-31.435300000000002</v>
      </c>
      <c r="FB15" s="137">
        <v>8.3893000000000004</v>
      </c>
      <c r="FC15" s="137">
        <v>-53.791899999999998</v>
      </c>
      <c r="FD15" s="137">
        <v>17.6203</v>
      </c>
      <c r="FE15" s="137">
        <v>22.965199999999999</v>
      </c>
      <c r="FF15" s="138"/>
      <c r="FG15" s="137">
        <v>14.040900000000001</v>
      </c>
      <c r="FH15" s="137">
        <v>39.345999999999997</v>
      </c>
      <c r="FI15" s="137">
        <v>38.712600000000002</v>
      </c>
      <c r="FJ15" s="137">
        <v>37.9161</v>
      </c>
      <c r="FK15" s="137">
        <v>58.944600000000001</v>
      </c>
      <c r="FL15" s="137">
        <v>56.265300000000003</v>
      </c>
      <c r="FM15" s="137">
        <v>-116.0472</v>
      </c>
      <c r="FN15" s="137">
        <v>46.649700000000003</v>
      </c>
      <c r="FO15" s="137">
        <v>46.640799999999999</v>
      </c>
      <c r="FP15" s="137">
        <v>-83.495500000000007</v>
      </c>
      <c r="FQ15" s="137">
        <v>-71.613299999999995</v>
      </c>
      <c r="FR15" s="137">
        <v>-40.6995</v>
      </c>
      <c r="FS15" s="137">
        <v>-36.06</v>
      </c>
      <c r="FT15" s="137">
        <v>18.272400000000001</v>
      </c>
      <c r="FU15" s="137">
        <v>0.76329999999999998</v>
      </c>
      <c r="FV15" s="137">
        <v>-11.71</v>
      </c>
      <c r="FW15" s="137">
        <v>18.329999999999998</v>
      </c>
      <c r="FX15" s="137">
        <v>-40.982399999999998</v>
      </c>
      <c r="FY15" s="138"/>
      <c r="FZ15" s="139">
        <v>-15.65</v>
      </c>
      <c r="GA15" s="137">
        <v>4.3760000000000003</v>
      </c>
      <c r="GB15" s="138"/>
      <c r="GC15" s="137">
        <v>21.41</v>
      </c>
      <c r="GD15" s="137">
        <v>70.839100000000002</v>
      </c>
      <c r="GE15" s="137">
        <v>83.173100000000005</v>
      </c>
      <c r="GF15" s="137">
        <v>14.64</v>
      </c>
      <c r="GG15" s="137">
        <v>80.856300000000005</v>
      </c>
      <c r="GH15" s="137">
        <v>28.2</v>
      </c>
      <c r="GI15" s="137">
        <v>-18.2256</v>
      </c>
      <c r="GJ15" s="137">
        <v>2.5996000000000001</v>
      </c>
      <c r="GK15" s="137">
        <v>2.7639999999999998</v>
      </c>
      <c r="GL15" s="137">
        <v>1.3084</v>
      </c>
      <c r="GM15" s="138"/>
      <c r="GN15" s="138"/>
      <c r="GO15" s="137">
        <v>-15.413399999999999</v>
      </c>
      <c r="GP15" s="137">
        <v>-25.6828</v>
      </c>
      <c r="GQ15" s="137">
        <v>18.616299999999999</v>
      </c>
      <c r="GR15" s="137">
        <v>26.388000000000002</v>
      </c>
      <c r="GS15" s="137">
        <v>54.081499999999998</v>
      </c>
      <c r="GT15" s="137">
        <v>55.272199999999998</v>
      </c>
      <c r="GU15" s="137">
        <v>-142.53219999999999</v>
      </c>
      <c r="GV15" s="137">
        <v>-17.040199999999999</v>
      </c>
      <c r="GW15" s="137">
        <v>34.5062</v>
      </c>
      <c r="GX15" s="137">
        <v>-31.3886</v>
      </c>
      <c r="GY15" s="137">
        <v>11.6952</v>
      </c>
      <c r="GZ15" s="137">
        <v>4.5509000000000004</v>
      </c>
      <c r="HA15" s="137">
        <v>4.2610999999999999</v>
      </c>
      <c r="HB15" s="137">
        <v>13</v>
      </c>
      <c r="HC15" s="137">
        <v>150.33500000000001</v>
      </c>
      <c r="HD15" s="137">
        <v>150.476</v>
      </c>
      <c r="HE15" s="138"/>
      <c r="HF15" s="139">
        <v>-280.7799</v>
      </c>
      <c r="HG15" s="137">
        <v>-585.84810000000004</v>
      </c>
      <c r="HH15" s="137">
        <v>582.0829</v>
      </c>
      <c r="HI15" s="137">
        <v>607.05880000000002</v>
      </c>
      <c r="HJ15" s="137">
        <v>-143.82929999999999</v>
      </c>
      <c r="HK15" s="137">
        <v>-143.00899999999999</v>
      </c>
      <c r="HL15" s="137">
        <v>-61.588200000000001</v>
      </c>
      <c r="HM15" s="137">
        <v>-54.533799999999999</v>
      </c>
      <c r="HN15" s="137">
        <v>71.715000000000003</v>
      </c>
      <c r="HO15" s="137">
        <v>71.382000000000005</v>
      </c>
      <c r="HP15" s="137">
        <v>-118.58159999999999</v>
      </c>
      <c r="HQ15" s="138"/>
      <c r="HR15" s="137">
        <v>31.962499999999999</v>
      </c>
      <c r="HS15" s="137">
        <v>30.7759</v>
      </c>
      <c r="HT15" s="137">
        <v>-70.921199999999999</v>
      </c>
      <c r="HU15" s="137">
        <v>-70.7988</v>
      </c>
      <c r="HV15" s="137">
        <v>113.6</v>
      </c>
      <c r="HW15" s="137">
        <v>112.76</v>
      </c>
      <c r="HX15" s="137">
        <v>10.4</v>
      </c>
      <c r="HY15" s="137">
        <v>10</v>
      </c>
      <c r="HZ15" s="137">
        <v>20.9621</v>
      </c>
      <c r="IA15" s="137">
        <v>30.72</v>
      </c>
      <c r="IB15" s="137">
        <v>-352.44260000000003</v>
      </c>
      <c r="IC15" s="137">
        <v>102.8099</v>
      </c>
      <c r="ID15" s="137">
        <v>101.67100000000001</v>
      </c>
      <c r="IE15" s="139">
        <v>14.5</v>
      </c>
      <c r="IF15" s="137">
        <v>-42.1</v>
      </c>
      <c r="IG15" s="137">
        <v>-30.1</v>
      </c>
      <c r="IH15" s="137">
        <v>-30.4</v>
      </c>
      <c r="II15" s="137">
        <v>1.3940999999999999</v>
      </c>
      <c r="IJ15" s="137">
        <v>1.1697</v>
      </c>
      <c r="IK15" s="137">
        <v>-592.22339999999997</v>
      </c>
      <c r="IL15" s="137">
        <v>-333.79050000000001</v>
      </c>
      <c r="IM15" s="137">
        <v>480.23070000000001</v>
      </c>
      <c r="IN15" s="137">
        <v>393.1148</v>
      </c>
      <c r="IO15" s="137">
        <v>-20.136600000000001</v>
      </c>
      <c r="IP15" s="137">
        <v>-380.35300000000001</v>
      </c>
      <c r="IQ15" s="137">
        <v>373.88580000000002</v>
      </c>
      <c r="IR15" s="137">
        <v>-143.78919999999999</v>
      </c>
      <c r="IS15" s="137">
        <v>-235.2337</v>
      </c>
      <c r="IT15" s="137">
        <v>-374.07530000000003</v>
      </c>
      <c r="IU15" s="137">
        <v>108.9178</v>
      </c>
      <c r="IV15" s="137">
        <v>110.33459999999999</v>
      </c>
      <c r="IW15" s="137">
        <v>145.9477</v>
      </c>
      <c r="IX15" s="137">
        <v>-456.3553</v>
      </c>
      <c r="IY15" s="137">
        <v>241.46199999999999</v>
      </c>
      <c r="IZ15" s="137">
        <v>-225.14959999999999</v>
      </c>
      <c r="JA15" s="137">
        <v>224.22139999999999</v>
      </c>
      <c r="JB15" s="137">
        <v>-10.3095</v>
      </c>
      <c r="JC15" s="137">
        <v>25.451000000000001</v>
      </c>
      <c r="JD15" s="137">
        <v>5.52</v>
      </c>
      <c r="JE15" s="137">
        <v>1.3080000000000001</v>
      </c>
      <c r="JF15" s="137">
        <v>1.3089999999999999</v>
      </c>
      <c r="JG15" s="137">
        <v>-5.68</v>
      </c>
      <c r="JH15" s="137">
        <v>-18.96</v>
      </c>
      <c r="JI15" s="138"/>
      <c r="JJ15" s="137">
        <v>20.979600000000001</v>
      </c>
      <c r="JK15" s="137">
        <v>-32.314</v>
      </c>
      <c r="JL15" s="137">
        <v>-40.898800000000001</v>
      </c>
      <c r="JM15" s="137">
        <v>23</v>
      </c>
      <c r="JN15" s="137">
        <v>54.351999999999997</v>
      </c>
      <c r="JO15" s="137">
        <v>53.945999999999998</v>
      </c>
      <c r="JP15" s="138"/>
      <c r="JQ15" s="138"/>
      <c r="JR15" s="137">
        <v>47.272399999999998</v>
      </c>
      <c r="JS15" s="137">
        <v>46.203099999999999</v>
      </c>
      <c r="JT15" s="137">
        <v>46.556600000000003</v>
      </c>
      <c r="JU15" s="138"/>
      <c r="JV15" s="137">
        <v>42.7</v>
      </c>
      <c r="JW15" s="137">
        <v>22.294</v>
      </c>
      <c r="JX15" s="137">
        <v>5.47</v>
      </c>
      <c r="JY15" s="138"/>
      <c r="JZ15" s="137">
        <v>-54.140999999999998</v>
      </c>
      <c r="KA15" s="137">
        <v>79.027500000000003</v>
      </c>
      <c r="KB15" s="137">
        <v>63.161499999999997</v>
      </c>
      <c r="KC15" s="137">
        <v>-51.979599999999998</v>
      </c>
      <c r="KD15" s="137">
        <v>-77.584500000000006</v>
      </c>
      <c r="KE15" s="137">
        <v>54.1952</v>
      </c>
      <c r="KF15" s="137">
        <v>22.937100000000001</v>
      </c>
      <c r="KG15" s="137">
        <v>-62.5</v>
      </c>
      <c r="KH15" s="137">
        <v>63.8</v>
      </c>
      <c r="KI15" s="137">
        <v>26.423999999999999</v>
      </c>
      <c r="KJ15" s="137">
        <v>156.56909999999999</v>
      </c>
    </row>
    <row r="16" spans="1:296" ht="18" customHeight="1" x14ac:dyDescent="0.3">
      <c r="A16" s="133" t="s">
        <v>61</v>
      </c>
      <c r="B16" s="133" t="s">
        <v>817</v>
      </c>
      <c r="C16" s="140">
        <v>0</v>
      </c>
      <c r="D16" s="141"/>
      <c r="E16" s="140">
        <v>15.693199999999999</v>
      </c>
      <c r="F16" s="140">
        <v>-23.2409</v>
      </c>
      <c r="G16" s="140">
        <v>8.4201999999999995</v>
      </c>
      <c r="H16" s="140">
        <v>30.968499999999999</v>
      </c>
      <c r="I16" s="141"/>
      <c r="J16" s="140">
        <v>44.3874</v>
      </c>
      <c r="K16" s="140">
        <v>-115.637</v>
      </c>
      <c r="L16" s="140">
        <v>43.539400000000001</v>
      </c>
      <c r="M16" s="140">
        <v>21.859300000000001</v>
      </c>
      <c r="N16" s="140">
        <v>21.023399999999999</v>
      </c>
      <c r="O16" s="140">
        <v>-4.4400000000000004</v>
      </c>
      <c r="P16" s="140">
        <v>-29.024000000000001</v>
      </c>
      <c r="Q16" s="142">
        <v>26.4</v>
      </c>
      <c r="R16" s="140">
        <v>16.559999999999999</v>
      </c>
      <c r="S16" s="142">
        <v>-27.259399999999999</v>
      </c>
      <c r="T16" s="140">
        <v>15.089</v>
      </c>
      <c r="U16" s="140">
        <v>76.366799999999998</v>
      </c>
      <c r="V16" s="140">
        <v>10.5274</v>
      </c>
      <c r="W16" s="140">
        <v>10.8713</v>
      </c>
      <c r="X16" s="140">
        <v>17.739699999999999</v>
      </c>
      <c r="Y16" s="140">
        <v>7.9259000000000004</v>
      </c>
      <c r="Z16" s="140">
        <v>5.6109999999999998</v>
      </c>
      <c r="AA16" s="140">
        <v>2.1276999999999999</v>
      </c>
      <c r="AB16" s="141"/>
      <c r="AC16" s="141"/>
      <c r="AD16" s="140">
        <v>-63.59</v>
      </c>
      <c r="AE16" s="140">
        <v>-63.56</v>
      </c>
      <c r="AF16" s="141"/>
      <c r="AG16" s="140">
        <v>4.4400000000000004</v>
      </c>
      <c r="AH16" s="140">
        <v>26.4</v>
      </c>
      <c r="AI16" s="140">
        <v>6.3470000000000004</v>
      </c>
      <c r="AJ16" s="140">
        <v>0.17799999999999999</v>
      </c>
      <c r="AK16" s="142">
        <v>-53.13</v>
      </c>
      <c r="AL16" s="140">
        <v>-53.08</v>
      </c>
      <c r="AM16" s="140">
        <v>-53.6</v>
      </c>
      <c r="AN16" s="140">
        <v>53.63</v>
      </c>
      <c r="AO16" s="140">
        <v>52.91</v>
      </c>
      <c r="AP16" s="140">
        <v>9.8254999999999999</v>
      </c>
      <c r="AQ16" s="140">
        <v>12.122299999999999</v>
      </c>
      <c r="AR16" s="140">
        <v>58.251199999999997</v>
      </c>
      <c r="AS16" s="140">
        <v>61.286000000000001</v>
      </c>
      <c r="AT16" s="140">
        <v>36.993400000000001</v>
      </c>
      <c r="AU16" s="140">
        <v>-52.950400000000002</v>
      </c>
      <c r="AV16" s="140">
        <v>-52.655700000000003</v>
      </c>
      <c r="AW16" s="140">
        <v>31.3841</v>
      </c>
      <c r="AX16" s="140">
        <v>31.900099999999998</v>
      </c>
      <c r="AY16" s="140">
        <v>65.294499999999999</v>
      </c>
      <c r="AZ16" s="140">
        <v>67.502099999999999</v>
      </c>
      <c r="BA16" s="140">
        <v>-12.4796</v>
      </c>
      <c r="BB16" s="140">
        <v>-20.238900000000001</v>
      </c>
      <c r="BC16" s="140">
        <v>-345.43009999999998</v>
      </c>
      <c r="BD16" s="140">
        <v>-5.0620000000000003</v>
      </c>
      <c r="BE16" s="140">
        <v>-17.600000000000001</v>
      </c>
      <c r="BF16" s="140">
        <v>-17.600000000000001</v>
      </c>
      <c r="BG16" s="140">
        <v>57.7943</v>
      </c>
      <c r="BH16" s="140">
        <v>56.643099999999997</v>
      </c>
      <c r="BI16" s="140">
        <v>-5.3476999999999997</v>
      </c>
      <c r="BJ16" s="141"/>
      <c r="BK16" s="140">
        <v>-43.461799999999997</v>
      </c>
      <c r="BL16" s="140">
        <v>4.5194000000000001</v>
      </c>
      <c r="BM16" s="140">
        <v>0</v>
      </c>
      <c r="BN16" s="140">
        <v>3.0764999999999998</v>
      </c>
      <c r="BO16" s="140">
        <v>385.66230000000002</v>
      </c>
      <c r="BP16" s="140">
        <v>81.392799999999994</v>
      </c>
      <c r="BQ16" s="140">
        <v>81.8506</v>
      </c>
      <c r="BR16" s="140">
        <v>-288.56060000000002</v>
      </c>
      <c r="BS16" s="140">
        <v>409.01319999999998</v>
      </c>
      <c r="BT16" s="141"/>
      <c r="BU16" s="140">
        <v>-62.306600000000003</v>
      </c>
      <c r="BV16" s="140">
        <v>63.299599999999998</v>
      </c>
      <c r="BW16" s="140">
        <v>72.840800000000002</v>
      </c>
      <c r="BX16" s="140">
        <v>23.77</v>
      </c>
      <c r="BY16" s="140">
        <v>24.89</v>
      </c>
      <c r="BZ16" s="140">
        <v>47.59</v>
      </c>
      <c r="CA16" s="140">
        <v>70.260000000000005</v>
      </c>
      <c r="CB16" s="140">
        <v>-61.080300000000001</v>
      </c>
      <c r="CC16" s="140">
        <v>-61.214199999999998</v>
      </c>
      <c r="CD16" s="140">
        <v>136.14510000000001</v>
      </c>
      <c r="CE16" s="140">
        <v>136.87039999999999</v>
      </c>
      <c r="CF16" s="140">
        <v>29.313500000000001</v>
      </c>
      <c r="CG16" s="140">
        <v>-104.48390000000001</v>
      </c>
      <c r="CH16" s="140">
        <v>-103.2513</v>
      </c>
      <c r="CI16" s="140">
        <v>-1.8514999999999999</v>
      </c>
      <c r="CJ16" s="140">
        <v>0</v>
      </c>
      <c r="CK16" s="141"/>
      <c r="CL16" s="141"/>
      <c r="CM16" s="140">
        <v>80.7</v>
      </c>
      <c r="CN16" s="140">
        <v>73.2</v>
      </c>
      <c r="CO16" s="140">
        <v>-14.47</v>
      </c>
      <c r="CP16" s="140">
        <v>43.608199999999997</v>
      </c>
      <c r="CQ16" s="140">
        <v>42.793300000000002</v>
      </c>
      <c r="CR16" s="140">
        <v>42.226999999999997</v>
      </c>
      <c r="CS16" s="140">
        <v>-6.6235999999999997</v>
      </c>
      <c r="CT16" s="140">
        <v>-6.5270999999999999</v>
      </c>
      <c r="CU16" s="141"/>
      <c r="CV16" s="140">
        <v>-27.046600000000002</v>
      </c>
      <c r="CW16" s="140">
        <v>-3.9893999999999998</v>
      </c>
      <c r="CX16" s="140">
        <v>11.8439</v>
      </c>
      <c r="CY16" s="140">
        <v>44.51</v>
      </c>
      <c r="CZ16" s="140">
        <v>24.93</v>
      </c>
      <c r="DA16" s="140">
        <v>31.413599999999999</v>
      </c>
      <c r="DB16" s="140">
        <v>29.7409</v>
      </c>
      <c r="DC16" s="140">
        <v>-23.185099999999998</v>
      </c>
      <c r="DD16" s="141"/>
      <c r="DE16" s="141"/>
      <c r="DF16" s="140">
        <v>0</v>
      </c>
      <c r="DG16" s="140">
        <v>-59.891100000000002</v>
      </c>
      <c r="DH16" s="141"/>
      <c r="DI16" s="141"/>
      <c r="DJ16" s="140">
        <v>-86.8</v>
      </c>
      <c r="DK16" s="140">
        <v>-86.4</v>
      </c>
      <c r="DL16" s="140">
        <v>22.2226</v>
      </c>
      <c r="DM16" s="140">
        <v>37</v>
      </c>
      <c r="DN16" s="140">
        <v>31.481000000000002</v>
      </c>
      <c r="DO16" s="140">
        <v>52.752699999999997</v>
      </c>
      <c r="DP16" s="140">
        <v>37.020000000000003</v>
      </c>
      <c r="DQ16" s="140">
        <v>-2.0699999999999998</v>
      </c>
      <c r="DR16" s="140">
        <v>59.457999999999998</v>
      </c>
      <c r="DS16" s="140">
        <v>61.264699999999998</v>
      </c>
      <c r="DT16" s="140">
        <v>-21.99</v>
      </c>
      <c r="DU16" s="140">
        <v>-22.09</v>
      </c>
      <c r="DV16" s="140">
        <v>80.239999999999995</v>
      </c>
      <c r="DW16" s="140">
        <v>53.86</v>
      </c>
      <c r="DX16" s="140">
        <v>61.836399999999998</v>
      </c>
      <c r="DY16" s="140">
        <v>61.0364</v>
      </c>
      <c r="DZ16" s="140">
        <v>-50.448500000000003</v>
      </c>
      <c r="EA16" s="140">
        <v>-49.309100000000001</v>
      </c>
      <c r="EB16" s="140">
        <v>142.64619999999999</v>
      </c>
      <c r="EC16" s="140">
        <v>98.580299999999994</v>
      </c>
      <c r="ED16" s="140">
        <v>93.969800000000006</v>
      </c>
      <c r="EE16" s="140">
        <v>94.149299999999997</v>
      </c>
      <c r="EF16" s="140">
        <v>82.177099999999996</v>
      </c>
      <c r="EG16" s="140">
        <v>67.523300000000006</v>
      </c>
      <c r="EH16" s="140">
        <v>-28.483000000000001</v>
      </c>
      <c r="EI16" s="140">
        <v>299.92829999999998</v>
      </c>
      <c r="EJ16" s="140">
        <v>372.50130000000001</v>
      </c>
      <c r="EK16" s="141"/>
      <c r="EL16" s="140">
        <v>-33.596200000000003</v>
      </c>
      <c r="EM16" s="140">
        <v>-31.517800000000001</v>
      </c>
      <c r="EN16" s="140">
        <v>18.573499999999999</v>
      </c>
      <c r="EO16" s="140">
        <v>-13.460900000000001</v>
      </c>
      <c r="EP16" s="140">
        <v>-12.064399999999999</v>
      </c>
      <c r="EQ16" s="140">
        <v>155.196</v>
      </c>
      <c r="ER16" s="140">
        <v>-72.1738</v>
      </c>
      <c r="ES16" s="140">
        <v>-73.415700000000001</v>
      </c>
      <c r="ET16" s="140">
        <v>-26.2849</v>
      </c>
      <c r="EU16" s="140">
        <v>0</v>
      </c>
      <c r="EV16" s="140">
        <v>-15.95</v>
      </c>
      <c r="EW16" s="140">
        <v>108.5</v>
      </c>
      <c r="EX16" s="140">
        <v>12.208500000000001</v>
      </c>
      <c r="EY16" s="140">
        <v>-77.135499999999993</v>
      </c>
      <c r="EZ16" s="140">
        <v>-32.439100000000003</v>
      </c>
      <c r="FA16" s="140">
        <v>-31.4907</v>
      </c>
      <c r="FB16" s="140">
        <v>8.6757000000000009</v>
      </c>
      <c r="FC16" s="140">
        <v>-65.514300000000006</v>
      </c>
      <c r="FD16" s="140">
        <v>30.099499999999999</v>
      </c>
      <c r="FE16" s="140">
        <v>23.083300000000001</v>
      </c>
      <c r="FF16" s="141"/>
      <c r="FG16" s="140">
        <v>12.8605</v>
      </c>
      <c r="FH16" s="140">
        <v>39.696899999999999</v>
      </c>
      <c r="FI16" s="140">
        <v>40.7395</v>
      </c>
      <c r="FJ16" s="140">
        <v>39.099200000000003</v>
      </c>
      <c r="FK16" s="140">
        <v>61.289000000000001</v>
      </c>
      <c r="FL16" s="140">
        <v>61.623899999999999</v>
      </c>
      <c r="FM16" s="140">
        <v>-131.28579999999999</v>
      </c>
      <c r="FN16" s="140">
        <v>52.352899999999998</v>
      </c>
      <c r="FO16" s="140">
        <v>52.136499999999998</v>
      </c>
      <c r="FP16" s="140">
        <v>-97.188000000000002</v>
      </c>
      <c r="FQ16" s="140">
        <v>-83.591399999999993</v>
      </c>
      <c r="FR16" s="140">
        <v>-43.980800000000002</v>
      </c>
      <c r="FS16" s="140">
        <v>-37.909999999999997</v>
      </c>
      <c r="FT16" s="140">
        <v>18.670300000000001</v>
      </c>
      <c r="FU16" s="140">
        <v>0.76200000000000001</v>
      </c>
      <c r="FV16" s="140">
        <v>-12.12</v>
      </c>
      <c r="FW16" s="140">
        <v>17.8</v>
      </c>
      <c r="FX16" s="140">
        <v>-44.688299999999998</v>
      </c>
      <c r="FY16" s="141"/>
      <c r="FZ16" s="140">
        <v>-15.65</v>
      </c>
      <c r="GA16" s="140">
        <v>4.1219999999999999</v>
      </c>
      <c r="GB16" s="141"/>
      <c r="GC16" s="140">
        <v>21.98</v>
      </c>
      <c r="GD16" s="140">
        <v>85.008399999999995</v>
      </c>
      <c r="GE16" s="140">
        <v>98.893900000000002</v>
      </c>
      <c r="GF16" s="142">
        <v>14.57</v>
      </c>
      <c r="GG16" s="140">
        <v>83.866600000000005</v>
      </c>
      <c r="GH16" s="140">
        <v>27.6</v>
      </c>
      <c r="GI16" s="140">
        <v>-19.867100000000001</v>
      </c>
      <c r="GJ16" s="140">
        <v>2.5021</v>
      </c>
      <c r="GK16" s="140">
        <v>2.7071000000000001</v>
      </c>
      <c r="GL16" s="140">
        <v>1.3045</v>
      </c>
      <c r="GM16" s="141"/>
      <c r="GN16" s="141"/>
      <c r="GO16" s="140">
        <v>-15.0596</v>
      </c>
      <c r="GP16" s="140">
        <v>-26.7376</v>
      </c>
      <c r="GQ16" s="140">
        <v>19.2761</v>
      </c>
      <c r="GR16" s="140">
        <v>27.6556</v>
      </c>
      <c r="GS16" s="140">
        <v>57.150500000000001</v>
      </c>
      <c r="GT16" s="140">
        <v>58.159300000000002</v>
      </c>
      <c r="GU16" s="140">
        <v>-149.8398</v>
      </c>
      <c r="GV16" s="140">
        <v>-16.770399999999999</v>
      </c>
      <c r="GW16" s="140">
        <v>36.057000000000002</v>
      </c>
      <c r="GX16" s="140">
        <v>-31.408899999999999</v>
      </c>
      <c r="GY16" s="140">
        <v>11.7867</v>
      </c>
      <c r="GZ16" s="140">
        <v>4.6289999999999996</v>
      </c>
      <c r="HA16" s="140">
        <v>4.3875999999999999</v>
      </c>
      <c r="HB16" s="140">
        <v>13</v>
      </c>
      <c r="HC16" s="140">
        <v>151.24250000000001</v>
      </c>
      <c r="HD16" s="140">
        <v>149.57570000000001</v>
      </c>
      <c r="HE16" s="140">
        <v>285</v>
      </c>
      <c r="HF16" s="140">
        <v>-280.82010000000002</v>
      </c>
      <c r="HG16" s="140">
        <v>-591.27110000000005</v>
      </c>
      <c r="HH16" s="140">
        <v>598.24239999999998</v>
      </c>
      <c r="HI16" s="140">
        <v>634.37440000000004</v>
      </c>
      <c r="HJ16" s="140">
        <v>-145.5993</v>
      </c>
      <c r="HK16" s="140">
        <v>-142.74950000000001</v>
      </c>
      <c r="HL16" s="140">
        <v>-65.385999999999996</v>
      </c>
      <c r="HM16" s="140">
        <v>-58.243899999999996</v>
      </c>
      <c r="HN16" s="140">
        <v>71.867400000000004</v>
      </c>
      <c r="HO16" s="140">
        <v>71.249099999999999</v>
      </c>
      <c r="HP16" s="141"/>
      <c r="HQ16" s="141"/>
      <c r="HR16" s="140">
        <v>31.0945</v>
      </c>
      <c r="HS16" s="140">
        <v>30.578199999999999</v>
      </c>
      <c r="HT16" s="140">
        <v>-69.847099999999998</v>
      </c>
      <c r="HU16" s="140">
        <v>-70.136700000000005</v>
      </c>
      <c r="HV16" s="140">
        <v>115.07</v>
      </c>
      <c r="HW16" s="140">
        <v>114.28</v>
      </c>
      <c r="HX16" s="140">
        <v>11</v>
      </c>
      <c r="HY16" s="140">
        <v>11.1</v>
      </c>
      <c r="HZ16" s="140">
        <v>20.9407</v>
      </c>
      <c r="IA16" s="140">
        <v>31.12</v>
      </c>
      <c r="IB16" s="140">
        <v>-351.94729999999998</v>
      </c>
      <c r="IC16" s="140">
        <v>100.5727</v>
      </c>
      <c r="ID16" s="140">
        <v>100.8967</v>
      </c>
      <c r="IE16" s="140">
        <v>14.5</v>
      </c>
      <c r="IF16" s="140">
        <v>-43.3</v>
      </c>
      <c r="IG16" s="140">
        <v>-31</v>
      </c>
      <c r="IH16" s="140">
        <v>-31.2</v>
      </c>
      <c r="II16" s="141"/>
      <c r="IJ16" s="141"/>
      <c r="IK16" s="140">
        <v>-623.06740000000002</v>
      </c>
      <c r="IL16" s="140">
        <v>-345.11770000000001</v>
      </c>
      <c r="IM16" s="140">
        <v>474.6456</v>
      </c>
      <c r="IN16" s="140">
        <v>389.40089999999998</v>
      </c>
      <c r="IO16" s="140">
        <v>-40.245100000000001</v>
      </c>
      <c r="IP16" s="140">
        <v>-374.45870000000002</v>
      </c>
      <c r="IQ16" s="140">
        <v>367.76639999999998</v>
      </c>
      <c r="IR16" s="140">
        <v>-139.6361</v>
      </c>
      <c r="IS16" s="140">
        <v>-231.33840000000001</v>
      </c>
      <c r="IT16" s="140">
        <v>-359.95</v>
      </c>
      <c r="IU16" s="140">
        <v>105.2777</v>
      </c>
      <c r="IV16" s="140">
        <v>103.8691</v>
      </c>
      <c r="IW16" s="140">
        <v>144.09989999999999</v>
      </c>
      <c r="IX16" s="140">
        <v>-444.21050000000002</v>
      </c>
      <c r="IY16" s="140">
        <v>240.26349999999999</v>
      </c>
      <c r="IZ16" s="140">
        <v>-217.00890000000001</v>
      </c>
      <c r="JA16" s="140">
        <v>218.91149999999999</v>
      </c>
      <c r="JB16" s="140">
        <v>-11.311999999999999</v>
      </c>
      <c r="JC16" s="140">
        <v>25.893999999999998</v>
      </c>
      <c r="JD16" s="140">
        <v>4.08</v>
      </c>
      <c r="JE16" s="140">
        <v>1.284</v>
      </c>
      <c r="JF16" s="140">
        <v>1.2929999999999999</v>
      </c>
      <c r="JG16" s="140">
        <v>-4.72</v>
      </c>
      <c r="JH16" s="140">
        <v>-20.239999999999998</v>
      </c>
      <c r="JI16" s="141"/>
      <c r="JJ16" s="140">
        <v>21.214600000000001</v>
      </c>
      <c r="JK16" s="140">
        <v>-33.427900000000001</v>
      </c>
      <c r="JL16" s="140">
        <v>-40.782800000000002</v>
      </c>
      <c r="JM16" s="140">
        <v>26.4</v>
      </c>
      <c r="JN16" s="140">
        <v>54.427</v>
      </c>
      <c r="JO16" s="140">
        <v>53.715000000000003</v>
      </c>
      <c r="JP16" s="141"/>
      <c r="JQ16" s="141"/>
      <c r="JR16" s="140">
        <v>46.995800000000003</v>
      </c>
      <c r="JS16" s="140">
        <v>44.662399999999998</v>
      </c>
      <c r="JT16" s="140">
        <v>46.6539</v>
      </c>
      <c r="JU16" s="141"/>
      <c r="JV16" s="140">
        <v>44.7</v>
      </c>
      <c r="JW16" s="140">
        <v>22.782399999999999</v>
      </c>
      <c r="JX16" s="140">
        <v>5.61</v>
      </c>
      <c r="JY16" s="141"/>
      <c r="JZ16" s="140">
        <v>-57.989199999999997</v>
      </c>
      <c r="KA16" s="140">
        <v>81.514700000000005</v>
      </c>
      <c r="KB16" s="140">
        <v>66.994900000000001</v>
      </c>
      <c r="KC16" s="140">
        <v>-57.521799999999999</v>
      </c>
      <c r="KD16" s="140">
        <v>-80.431100000000001</v>
      </c>
      <c r="KE16" s="140">
        <v>56.79</v>
      </c>
      <c r="KF16" s="140">
        <v>22.0503</v>
      </c>
      <c r="KG16" s="140">
        <v>-62.9</v>
      </c>
      <c r="KH16" s="140">
        <v>64.3</v>
      </c>
      <c r="KI16" s="140">
        <v>41.0959</v>
      </c>
      <c r="KJ16" s="140">
        <v>167.24119999999999</v>
      </c>
    </row>
    <row r="17" spans="1:296" ht="18" customHeight="1" x14ac:dyDescent="0.3">
      <c r="A17" s="133" t="s">
        <v>61</v>
      </c>
      <c r="B17" s="133" t="s">
        <v>818</v>
      </c>
      <c r="C17" s="134">
        <v>0</v>
      </c>
      <c r="D17" s="135"/>
      <c r="E17" s="134">
        <v>15.0585</v>
      </c>
      <c r="F17" s="134">
        <v>-22.780100000000001</v>
      </c>
      <c r="G17" s="134">
        <v>7.8211000000000004</v>
      </c>
      <c r="H17" s="134">
        <v>31.323799999999999</v>
      </c>
      <c r="I17" s="135"/>
      <c r="J17" s="134">
        <v>44.892800000000001</v>
      </c>
      <c r="K17" s="134">
        <v>-115.1056</v>
      </c>
      <c r="L17" s="134">
        <v>43.912799999999997</v>
      </c>
      <c r="M17" s="134">
        <v>22.003299999999999</v>
      </c>
      <c r="N17" s="134">
        <v>21.110099999999999</v>
      </c>
      <c r="O17" s="134">
        <v>-2.2200000000000002</v>
      </c>
      <c r="P17" s="134">
        <v>-30.093</v>
      </c>
      <c r="Q17" s="134">
        <v>26.4</v>
      </c>
      <c r="R17" s="134">
        <v>17.388000000000002</v>
      </c>
      <c r="S17" s="136">
        <v>-28.574200000000001</v>
      </c>
      <c r="T17" s="134">
        <v>15.0791</v>
      </c>
      <c r="U17" s="134">
        <v>75.296599999999998</v>
      </c>
      <c r="V17" s="134">
        <v>10.930099999999999</v>
      </c>
      <c r="W17" s="134">
        <v>11.057</v>
      </c>
      <c r="X17" s="134">
        <v>18.093900000000001</v>
      </c>
      <c r="Y17" s="134">
        <v>7.8635000000000002</v>
      </c>
      <c r="Z17" s="134">
        <v>5.9452999999999996</v>
      </c>
      <c r="AA17" s="134">
        <v>2.2347999999999999</v>
      </c>
      <c r="AB17" s="135"/>
      <c r="AC17" s="135"/>
      <c r="AD17" s="134">
        <v>-62.35</v>
      </c>
      <c r="AE17" s="134">
        <v>-62.53</v>
      </c>
      <c r="AF17" s="135"/>
      <c r="AG17" s="134">
        <v>2.2200000000000002</v>
      </c>
      <c r="AH17" s="134">
        <v>28.6</v>
      </c>
      <c r="AI17" s="134">
        <v>5.8239999999999998</v>
      </c>
      <c r="AJ17" s="134">
        <v>0.17799999999999999</v>
      </c>
      <c r="AK17" s="136">
        <v>-52</v>
      </c>
      <c r="AL17" s="134">
        <v>-51.97</v>
      </c>
      <c r="AM17" s="134">
        <v>-58.35</v>
      </c>
      <c r="AN17" s="134">
        <v>52.5</v>
      </c>
      <c r="AO17" s="134">
        <v>51.93</v>
      </c>
      <c r="AP17" s="134">
        <v>9.1234999999999999</v>
      </c>
      <c r="AQ17" s="134">
        <v>12.1692</v>
      </c>
      <c r="AR17" s="134">
        <v>58.575800000000001</v>
      </c>
      <c r="AS17" s="134">
        <v>60.870399999999997</v>
      </c>
      <c r="AT17" s="134">
        <v>36.890799999999999</v>
      </c>
      <c r="AU17" s="134">
        <v>-48.917200000000001</v>
      </c>
      <c r="AV17" s="134">
        <v>-48.687899999999999</v>
      </c>
      <c r="AW17" s="134">
        <v>14.095000000000001</v>
      </c>
      <c r="AX17" s="134">
        <v>14.404500000000001</v>
      </c>
      <c r="AY17" s="134">
        <v>68.509600000000006</v>
      </c>
      <c r="AZ17" s="134">
        <v>69.858500000000006</v>
      </c>
      <c r="BA17" s="134">
        <v>-24.279800000000002</v>
      </c>
      <c r="BB17" s="134">
        <v>-26.929500000000001</v>
      </c>
      <c r="BC17" s="134">
        <v>-333.72859999999997</v>
      </c>
      <c r="BD17" s="134">
        <v>-6.8334000000000001</v>
      </c>
      <c r="BE17" s="134">
        <v>-16.899999999999999</v>
      </c>
      <c r="BF17" s="134">
        <v>-17.100000000000001</v>
      </c>
      <c r="BG17" s="134">
        <v>54.130099999999999</v>
      </c>
      <c r="BH17" s="134">
        <v>55.558799999999998</v>
      </c>
      <c r="BI17" s="134">
        <v>-5.7439999999999998</v>
      </c>
      <c r="BJ17" s="135"/>
      <c r="BK17" s="134">
        <v>-41.218800000000002</v>
      </c>
      <c r="BL17" s="134">
        <v>5.4572000000000003</v>
      </c>
      <c r="BM17" s="134">
        <v>5.1797000000000004</v>
      </c>
      <c r="BN17" s="134">
        <v>3.395</v>
      </c>
      <c r="BO17" s="134">
        <v>384.04480000000001</v>
      </c>
      <c r="BP17" s="134">
        <v>86.092699999999994</v>
      </c>
      <c r="BQ17" s="134">
        <v>85.970600000000005</v>
      </c>
      <c r="BR17" s="134">
        <v>-294.0822</v>
      </c>
      <c r="BS17" s="134">
        <v>406.4812</v>
      </c>
      <c r="BT17" s="135"/>
      <c r="BU17" s="134">
        <v>-49.445099999999996</v>
      </c>
      <c r="BV17" s="134">
        <v>48.462899999999998</v>
      </c>
      <c r="BW17" s="134">
        <v>73.988399999999999</v>
      </c>
      <c r="BX17" s="134">
        <v>25.03</v>
      </c>
      <c r="BY17" s="134">
        <v>23.65</v>
      </c>
      <c r="BZ17" s="134">
        <v>48.59</v>
      </c>
      <c r="CA17" s="134">
        <v>76.12</v>
      </c>
      <c r="CB17" s="134">
        <v>-63.491500000000002</v>
      </c>
      <c r="CC17" s="134">
        <v>-63.8934</v>
      </c>
      <c r="CD17" s="134">
        <v>137.73920000000001</v>
      </c>
      <c r="CE17" s="134">
        <v>138.81</v>
      </c>
      <c r="CF17" s="134">
        <v>30.917300000000001</v>
      </c>
      <c r="CG17" s="134">
        <v>-105.37350000000001</v>
      </c>
      <c r="CH17" s="134">
        <v>-103.5971</v>
      </c>
      <c r="CI17" s="134">
        <v>-1.6004</v>
      </c>
      <c r="CJ17" s="134">
        <v>0</v>
      </c>
      <c r="CK17" s="135"/>
      <c r="CL17" s="135"/>
      <c r="CM17" s="134">
        <v>80.599999999999994</v>
      </c>
      <c r="CN17" s="134">
        <v>74</v>
      </c>
      <c r="CO17" s="134">
        <v>-14.55</v>
      </c>
      <c r="CP17" s="134">
        <v>43.795099999999998</v>
      </c>
      <c r="CQ17" s="134">
        <v>41.927599999999998</v>
      </c>
      <c r="CR17" s="134">
        <v>41.957999999999998</v>
      </c>
      <c r="CS17" s="134">
        <v>-4.0331000000000001</v>
      </c>
      <c r="CT17" s="134">
        <v>-6.4297000000000004</v>
      </c>
      <c r="CU17" s="135"/>
      <c r="CV17" s="134">
        <v>-30.0166</v>
      </c>
      <c r="CW17" s="134">
        <v>-4.5164999999999997</v>
      </c>
      <c r="CX17" s="134">
        <v>11.805199999999999</v>
      </c>
      <c r="CY17" s="134">
        <v>44.48</v>
      </c>
      <c r="CZ17" s="134">
        <v>25.07</v>
      </c>
      <c r="DA17" s="134">
        <v>31.882300000000001</v>
      </c>
      <c r="DB17" s="134">
        <v>29.7409</v>
      </c>
      <c r="DC17" s="134">
        <v>-23.521599999999999</v>
      </c>
      <c r="DD17" s="135"/>
      <c r="DE17" s="135"/>
      <c r="DF17" s="134">
        <v>0</v>
      </c>
      <c r="DG17" s="134">
        <v>-69.444199999999995</v>
      </c>
      <c r="DH17" s="135"/>
      <c r="DI17" s="135"/>
      <c r="DJ17" s="136">
        <v>-88</v>
      </c>
      <c r="DK17" s="136">
        <v>-87.6</v>
      </c>
      <c r="DL17" s="134">
        <v>22.590599999999998</v>
      </c>
      <c r="DM17" s="134">
        <v>37.799999999999997</v>
      </c>
      <c r="DN17" s="134">
        <v>32.420299999999997</v>
      </c>
      <c r="DO17" s="134">
        <v>53.924599999999998</v>
      </c>
      <c r="DP17" s="134">
        <v>37.42</v>
      </c>
      <c r="DQ17" s="134">
        <v>-2.27</v>
      </c>
      <c r="DR17" s="134">
        <v>60.914999999999999</v>
      </c>
      <c r="DS17" s="134">
        <v>72.641599999999997</v>
      </c>
      <c r="DT17" s="134">
        <v>-18.25</v>
      </c>
      <c r="DU17" s="134">
        <v>-18.52</v>
      </c>
      <c r="DV17" s="134">
        <v>74.260000000000005</v>
      </c>
      <c r="DW17" s="134">
        <v>54.97</v>
      </c>
      <c r="DX17" s="134">
        <v>70.327299999999994</v>
      </c>
      <c r="DY17" s="134">
        <v>68.309100000000001</v>
      </c>
      <c r="DZ17" s="134">
        <v>-49.503700000000002</v>
      </c>
      <c r="EA17" s="134">
        <v>-48.445500000000003</v>
      </c>
      <c r="EB17" s="134">
        <v>146.80410000000001</v>
      </c>
      <c r="EC17" s="134">
        <v>101.08410000000001</v>
      </c>
      <c r="ED17" s="134">
        <v>96.323899999999995</v>
      </c>
      <c r="EE17" s="134">
        <v>97.592100000000002</v>
      </c>
      <c r="EF17" s="134">
        <v>73.473699999999994</v>
      </c>
      <c r="EG17" s="134">
        <v>59.033700000000003</v>
      </c>
      <c r="EH17" s="134">
        <v>-28.899000000000001</v>
      </c>
      <c r="EI17" s="134">
        <v>305.20929999999998</v>
      </c>
      <c r="EJ17" s="134">
        <v>372.9597</v>
      </c>
      <c r="EK17" s="135"/>
      <c r="EL17" s="134">
        <v>-33.235799999999998</v>
      </c>
      <c r="EM17" s="134">
        <v>-32.8001</v>
      </c>
      <c r="EN17" s="134">
        <v>35.269599999999997</v>
      </c>
      <c r="EO17" s="134">
        <v>-25.007000000000001</v>
      </c>
      <c r="EP17" s="134">
        <v>-23.543099999999999</v>
      </c>
      <c r="EQ17" s="134">
        <v>138.30000000000001</v>
      </c>
      <c r="ER17" s="134">
        <v>-66.024500000000003</v>
      </c>
      <c r="ES17" s="134">
        <v>-66.989199999999997</v>
      </c>
      <c r="ET17" s="134">
        <v>-16.163799999999998</v>
      </c>
      <c r="EU17" s="134">
        <v>0</v>
      </c>
      <c r="EV17" s="134">
        <v>-17.21</v>
      </c>
      <c r="EW17" s="134">
        <v>79.3</v>
      </c>
      <c r="EX17" s="134">
        <v>12.6518</v>
      </c>
      <c r="EY17" s="134">
        <v>-100.55589999999999</v>
      </c>
      <c r="EZ17" s="134">
        <v>-32.575699999999998</v>
      </c>
      <c r="FA17" s="134">
        <v>-31.725899999999999</v>
      </c>
      <c r="FB17" s="134">
        <v>12.455500000000001</v>
      </c>
      <c r="FC17" s="134">
        <v>-51.046500000000002</v>
      </c>
      <c r="FD17" s="134">
        <v>16.132999999999999</v>
      </c>
      <c r="FE17" s="134">
        <v>20.379799999999999</v>
      </c>
      <c r="FF17" s="135"/>
      <c r="FG17" s="134">
        <v>11.7448</v>
      </c>
      <c r="FH17" s="134">
        <v>37.777500000000003</v>
      </c>
      <c r="FI17" s="134">
        <v>38.279800000000002</v>
      </c>
      <c r="FJ17" s="134">
        <v>37.378599999999999</v>
      </c>
      <c r="FK17" s="134">
        <v>63.131</v>
      </c>
      <c r="FL17" s="134">
        <v>65.475399999999993</v>
      </c>
      <c r="FM17" s="134">
        <v>-130.4485</v>
      </c>
      <c r="FN17" s="134">
        <v>51.959499999999998</v>
      </c>
      <c r="FO17" s="134">
        <v>51.965800000000002</v>
      </c>
      <c r="FP17" s="134">
        <v>-93.8399</v>
      </c>
      <c r="FQ17" s="134">
        <v>-79.188800000000001</v>
      </c>
      <c r="FR17" s="134">
        <v>-50.543399999999998</v>
      </c>
      <c r="FS17" s="134">
        <v>-35.299999999999997</v>
      </c>
      <c r="FT17" s="134">
        <v>18.579999999999998</v>
      </c>
      <c r="FU17" s="134">
        <v>0.76329999999999998</v>
      </c>
      <c r="FV17" s="134">
        <v>-12.2</v>
      </c>
      <c r="FW17" s="134">
        <v>14.21</v>
      </c>
      <c r="FX17" s="134">
        <v>-49.3461</v>
      </c>
      <c r="FY17" s="135"/>
      <c r="FZ17" s="136">
        <v>-15.561</v>
      </c>
      <c r="GA17" s="134">
        <v>4.2229999999999999</v>
      </c>
      <c r="GB17" s="134">
        <v>11.296900000000001</v>
      </c>
      <c r="GC17" s="134">
        <v>19.87</v>
      </c>
      <c r="GD17" s="134">
        <v>80.835400000000007</v>
      </c>
      <c r="GE17" s="134">
        <v>94.911000000000001</v>
      </c>
      <c r="GF17" s="134">
        <v>14.5</v>
      </c>
      <c r="GG17" s="134">
        <v>80.187700000000007</v>
      </c>
      <c r="GH17" s="134">
        <v>26.4</v>
      </c>
      <c r="GI17" s="134">
        <v>-19.762599999999999</v>
      </c>
      <c r="GJ17" s="134">
        <v>2.8647999999999998</v>
      </c>
      <c r="GK17" s="134">
        <v>3.0194999999999999</v>
      </c>
      <c r="GL17" s="134">
        <v>1.2603</v>
      </c>
      <c r="GM17" s="135"/>
      <c r="GN17" s="135"/>
      <c r="GO17" s="134">
        <v>-15.413</v>
      </c>
      <c r="GP17" s="134">
        <v>-27.391200000000001</v>
      </c>
      <c r="GQ17" s="134">
        <v>17.966000000000001</v>
      </c>
      <c r="GR17" s="134">
        <v>28.069700000000001</v>
      </c>
      <c r="GS17" s="134">
        <v>57.188800000000001</v>
      </c>
      <c r="GT17" s="134">
        <v>58.2956</v>
      </c>
      <c r="GU17" s="134">
        <v>-149.5968</v>
      </c>
      <c r="GV17" s="134">
        <v>-17.359200000000001</v>
      </c>
      <c r="GW17" s="134">
        <v>36.505200000000002</v>
      </c>
      <c r="GX17" s="134">
        <v>-31.687100000000001</v>
      </c>
      <c r="GY17" s="134">
        <v>11.684699999999999</v>
      </c>
      <c r="GZ17" s="134">
        <v>5.1087999999999996</v>
      </c>
      <c r="HA17" s="134">
        <v>4.7778999999999998</v>
      </c>
      <c r="HB17" s="134">
        <v>13</v>
      </c>
      <c r="HC17" s="134">
        <v>153.5634</v>
      </c>
      <c r="HD17" s="134">
        <v>151.8826</v>
      </c>
      <c r="HE17" s="134">
        <v>282</v>
      </c>
      <c r="HF17" s="136">
        <v>-280.82010000000002</v>
      </c>
      <c r="HG17" s="134">
        <v>-600.15049999999997</v>
      </c>
      <c r="HH17" s="134">
        <v>603.64179999999999</v>
      </c>
      <c r="HI17" s="134">
        <v>631.33969999999999</v>
      </c>
      <c r="HJ17" s="134">
        <v>-146.34649999999999</v>
      </c>
      <c r="HK17" s="134">
        <v>-142.9485</v>
      </c>
      <c r="HL17" s="134">
        <v>-67.899699999999996</v>
      </c>
      <c r="HM17" s="134">
        <v>-58.4009</v>
      </c>
      <c r="HN17" s="134">
        <v>70.990099999999998</v>
      </c>
      <c r="HO17" s="134">
        <v>70.832700000000003</v>
      </c>
      <c r="HP17" s="135"/>
      <c r="HQ17" s="135"/>
      <c r="HR17" s="134">
        <v>32.643599999999999</v>
      </c>
      <c r="HS17" s="134">
        <v>31.852599999999999</v>
      </c>
      <c r="HT17" s="134">
        <v>-70.882499999999993</v>
      </c>
      <c r="HU17" s="134">
        <v>-70.4542</v>
      </c>
      <c r="HV17" s="134">
        <v>115.47</v>
      </c>
      <c r="HW17" s="134">
        <v>114.77</v>
      </c>
      <c r="HX17" s="134">
        <v>11</v>
      </c>
      <c r="HY17" s="134">
        <v>10</v>
      </c>
      <c r="HZ17" s="134">
        <v>20.981300000000001</v>
      </c>
      <c r="IA17" s="134">
        <v>32.880000000000003</v>
      </c>
      <c r="IB17" s="134">
        <v>-350.0446</v>
      </c>
      <c r="IC17" s="134">
        <v>105.9691</v>
      </c>
      <c r="ID17" s="134">
        <v>105.85420000000001</v>
      </c>
      <c r="IE17" s="134">
        <v>15.1</v>
      </c>
      <c r="IF17" s="134">
        <v>-46.2</v>
      </c>
      <c r="IG17" s="134">
        <v>-32.1</v>
      </c>
      <c r="IH17" s="134">
        <v>-32.200000000000003</v>
      </c>
      <c r="II17" s="135"/>
      <c r="IJ17" s="135"/>
      <c r="IK17" s="134">
        <v>-614.14359999999999</v>
      </c>
      <c r="IL17" s="134">
        <v>-345.66489999999999</v>
      </c>
      <c r="IM17" s="134">
        <v>474.36559999999997</v>
      </c>
      <c r="IN17" s="134">
        <v>387.46949999999998</v>
      </c>
      <c r="IO17" s="134">
        <v>-35.2714</v>
      </c>
      <c r="IP17" s="134">
        <v>-374.23239999999998</v>
      </c>
      <c r="IQ17" s="134">
        <v>369.87869999999998</v>
      </c>
      <c r="IR17" s="134">
        <v>-148.90969999999999</v>
      </c>
      <c r="IS17" s="134">
        <v>-235.18049999999999</v>
      </c>
      <c r="IT17" s="134">
        <v>-367.70249999999999</v>
      </c>
      <c r="IU17" s="134">
        <v>106.3758</v>
      </c>
      <c r="IV17" s="134">
        <v>105.5004</v>
      </c>
      <c r="IW17" s="134">
        <v>149.1583</v>
      </c>
      <c r="IX17" s="134">
        <v>-453.0027</v>
      </c>
      <c r="IY17" s="134">
        <v>246.7276</v>
      </c>
      <c r="IZ17" s="134">
        <v>-213.6559</v>
      </c>
      <c r="JA17" s="134">
        <v>215.7029</v>
      </c>
      <c r="JB17" s="134">
        <v>-11.6004</v>
      </c>
      <c r="JC17" s="134">
        <v>25.51</v>
      </c>
      <c r="JD17" s="134">
        <v>3.76</v>
      </c>
      <c r="JE17" s="134">
        <v>1.2150000000000001</v>
      </c>
      <c r="JF17" s="134">
        <v>1.2150000000000001</v>
      </c>
      <c r="JG17" s="134">
        <v>-4.16</v>
      </c>
      <c r="JH17" s="134">
        <v>-19.28</v>
      </c>
      <c r="JI17" s="135"/>
      <c r="JJ17" s="134">
        <v>20.305199999999999</v>
      </c>
      <c r="JK17" s="134">
        <v>-33.427900000000001</v>
      </c>
      <c r="JL17" s="134">
        <v>-40.285299999999999</v>
      </c>
      <c r="JM17" s="134">
        <v>25.4</v>
      </c>
      <c r="JN17" s="134">
        <v>53.853999999999999</v>
      </c>
      <c r="JO17" s="134">
        <v>55.03</v>
      </c>
      <c r="JP17" s="135"/>
      <c r="JQ17" s="135"/>
      <c r="JR17" s="134">
        <v>44.506700000000002</v>
      </c>
      <c r="JS17" s="134">
        <v>45.027500000000003</v>
      </c>
      <c r="JT17" s="134">
        <v>45.709499999999998</v>
      </c>
      <c r="JU17" s="135"/>
      <c r="JV17" s="134">
        <v>44.5</v>
      </c>
      <c r="JW17" s="134">
        <v>22.6875</v>
      </c>
      <c r="JX17" s="134">
        <v>5.66</v>
      </c>
      <c r="JY17" s="135"/>
      <c r="JZ17" s="134">
        <v>-59.099400000000003</v>
      </c>
      <c r="KA17" s="134">
        <v>82.869699999999995</v>
      </c>
      <c r="KB17" s="134">
        <v>67.264499999999998</v>
      </c>
      <c r="KC17" s="134">
        <v>-58.444499999999998</v>
      </c>
      <c r="KD17" s="134">
        <v>-82.014799999999994</v>
      </c>
      <c r="KE17" s="134">
        <v>56.834600000000002</v>
      </c>
      <c r="KF17" s="134">
        <v>22.575199999999999</v>
      </c>
      <c r="KG17" s="134">
        <v>-63.7</v>
      </c>
      <c r="KH17" s="134">
        <v>65.400000000000006</v>
      </c>
      <c r="KI17" s="134">
        <v>38.042499999999997</v>
      </c>
      <c r="KJ17" s="134">
        <v>165.3143</v>
      </c>
    </row>
    <row r="18" spans="1:296" ht="18" customHeight="1" x14ac:dyDescent="0.3">
      <c r="A18" s="133" t="s">
        <v>61</v>
      </c>
      <c r="B18" s="133" t="s">
        <v>819</v>
      </c>
      <c r="C18" s="137">
        <v>0</v>
      </c>
      <c r="D18" s="138"/>
      <c r="E18" s="137">
        <v>15.253299999999999</v>
      </c>
      <c r="F18" s="139">
        <v>-22.6372</v>
      </c>
      <c r="G18" s="137">
        <v>8.1366999999999994</v>
      </c>
      <c r="H18" s="137">
        <v>32.097200000000001</v>
      </c>
      <c r="I18" s="138"/>
      <c r="J18" s="137">
        <v>45.301400000000001</v>
      </c>
      <c r="K18" s="137">
        <v>-117.0869</v>
      </c>
      <c r="L18" s="137">
        <v>44.0595</v>
      </c>
      <c r="M18" s="137">
        <v>22.327300000000001</v>
      </c>
      <c r="N18" s="137">
        <v>21.294599999999999</v>
      </c>
      <c r="O18" s="137">
        <v>-2.2200000000000002</v>
      </c>
      <c r="P18" s="137">
        <v>-30.971</v>
      </c>
      <c r="Q18" s="137">
        <v>28.6</v>
      </c>
      <c r="R18" s="137">
        <v>18.216000000000001</v>
      </c>
      <c r="S18" s="137">
        <v>-28.6</v>
      </c>
      <c r="T18" s="137">
        <v>14.8947</v>
      </c>
      <c r="U18" s="137">
        <v>76.950199999999995</v>
      </c>
      <c r="V18" s="137">
        <v>11.1678</v>
      </c>
      <c r="W18" s="137">
        <v>11.360200000000001</v>
      </c>
      <c r="X18" s="137">
        <v>18.957799999999999</v>
      </c>
      <c r="Y18" s="137">
        <v>7.7807000000000004</v>
      </c>
      <c r="Z18" s="137">
        <v>5.4618000000000002</v>
      </c>
      <c r="AA18" s="137">
        <v>2.1686000000000001</v>
      </c>
      <c r="AB18" s="138"/>
      <c r="AC18" s="138"/>
      <c r="AD18" s="137">
        <v>-63.71</v>
      </c>
      <c r="AE18" s="137">
        <v>-63.54</v>
      </c>
      <c r="AF18" s="138"/>
      <c r="AG18" s="137">
        <v>4.4400000000000004</v>
      </c>
      <c r="AH18" s="137">
        <v>30.8</v>
      </c>
      <c r="AI18" s="137">
        <v>6.1609999999999996</v>
      </c>
      <c r="AJ18" s="137">
        <v>0.18099999999999999</v>
      </c>
      <c r="AK18" s="139">
        <v>-55.27</v>
      </c>
      <c r="AL18" s="137">
        <v>-55.42</v>
      </c>
      <c r="AM18" s="137">
        <v>-56.82</v>
      </c>
      <c r="AN18" s="137">
        <v>55.77</v>
      </c>
      <c r="AO18" s="137">
        <v>55.21</v>
      </c>
      <c r="AP18" s="137">
        <v>9.3828999999999994</v>
      </c>
      <c r="AQ18" s="137">
        <v>11.4472</v>
      </c>
      <c r="AR18" s="137">
        <v>59.617899999999999</v>
      </c>
      <c r="AS18" s="137">
        <v>61.865600000000001</v>
      </c>
      <c r="AT18" s="137">
        <v>37.629899999999999</v>
      </c>
      <c r="AU18" s="137">
        <v>-53.530500000000004</v>
      </c>
      <c r="AV18" s="137">
        <v>-53.563699999999997</v>
      </c>
      <c r="AW18" s="137">
        <v>23.246300000000002</v>
      </c>
      <c r="AX18" s="137">
        <v>13.9701</v>
      </c>
      <c r="AY18" s="137">
        <v>67.946600000000004</v>
      </c>
      <c r="AZ18" s="137">
        <v>68.819199999999995</v>
      </c>
      <c r="BA18" s="137">
        <v>-16.335000000000001</v>
      </c>
      <c r="BB18" s="137">
        <v>-7.3177000000000003</v>
      </c>
      <c r="BC18" s="137">
        <v>-356.65370000000001</v>
      </c>
      <c r="BD18" s="137">
        <v>-23.6204</v>
      </c>
      <c r="BE18" s="137">
        <v>-6.5</v>
      </c>
      <c r="BF18" s="137">
        <v>-6.5</v>
      </c>
      <c r="BG18" s="137">
        <v>60.177199999999999</v>
      </c>
      <c r="BH18" s="137">
        <v>58.023200000000003</v>
      </c>
      <c r="BI18" s="137">
        <v>-5.7298</v>
      </c>
      <c r="BJ18" s="138"/>
      <c r="BK18" s="137">
        <v>-38.0914</v>
      </c>
      <c r="BL18" s="137">
        <v>5.9305000000000003</v>
      </c>
      <c r="BM18" s="137">
        <v>5.1839000000000004</v>
      </c>
      <c r="BN18" s="137">
        <v>3.5488</v>
      </c>
      <c r="BO18" s="137">
        <v>388.47</v>
      </c>
      <c r="BP18" s="137">
        <v>87.405000000000001</v>
      </c>
      <c r="BQ18" s="137">
        <v>87.252399999999994</v>
      </c>
      <c r="BR18" s="137">
        <v>-297.41500000000002</v>
      </c>
      <c r="BS18" s="137">
        <v>416.41390000000001</v>
      </c>
      <c r="BT18" s="138"/>
      <c r="BU18" s="137">
        <v>-49.967399999999998</v>
      </c>
      <c r="BV18" s="137">
        <v>51.6785</v>
      </c>
      <c r="BW18" s="137">
        <v>76.014300000000006</v>
      </c>
      <c r="BX18" s="137">
        <v>25.52</v>
      </c>
      <c r="BY18" s="137">
        <v>24.39</v>
      </c>
      <c r="BZ18" s="137">
        <v>49.65</v>
      </c>
      <c r="CA18" s="137">
        <v>78.62</v>
      </c>
      <c r="CB18" s="137">
        <v>-66.438500000000005</v>
      </c>
      <c r="CC18" s="137">
        <v>-66.036699999999996</v>
      </c>
      <c r="CD18" s="137">
        <v>138.48589999999999</v>
      </c>
      <c r="CE18" s="137">
        <v>139.00290000000001</v>
      </c>
      <c r="CF18" s="137">
        <v>29.706099999999999</v>
      </c>
      <c r="CG18" s="137">
        <v>-111.0265</v>
      </c>
      <c r="CH18" s="137">
        <v>-111.11499999999999</v>
      </c>
      <c r="CI18" s="137">
        <v>0.1532</v>
      </c>
      <c r="CJ18" s="137">
        <v>0</v>
      </c>
      <c r="CK18" s="138"/>
      <c r="CL18" s="138"/>
      <c r="CM18" s="137">
        <v>82.9</v>
      </c>
      <c r="CN18" s="137">
        <v>74.599999999999994</v>
      </c>
      <c r="CO18" s="137">
        <v>-14.71</v>
      </c>
      <c r="CP18" s="137">
        <v>41.359900000000003</v>
      </c>
      <c r="CQ18" s="137">
        <v>40.302</v>
      </c>
      <c r="CR18" s="137">
        <v>40.026200000000003</v>
      </c>
      <c r="CS18" s="137">
        <v>-4.8390000000000004</v>
      </c>
      <c r="CT18" s="137">
        <v>-4.7023000000000001</v>
      </c>
      <c r="CU18" s="137">
        <v>1</v>
      </c>
      <c r="CV18" s="137">
        <v>-30.849299999999999</v>
      </c>
      <c r="CW18" s="137">
        <v>-2.8681000000000001</v>
      </c>
      <c r="CX18" s="137">
        <v>12.9971</v>
      </c>
      <c r="CY18" s="137">
        <v>46.39</v>
      </c>
      <c r="CZ18" s="137">
        <v>25.82</v>
      </c>
      <c r="DA18" s="137">
        <v>32.351100000000002</v>
      </c>
      <c r="DB18" s="137">
        <v>30.619800000000001</v>
      </c>
      <c r="DC18" s="137">
        <v>-23.764900000000001</v>
      </c>
      <c r="DD18" s="138"/>
      <c r="DE18" s="138"/>
      <c r="DF18" s="137">
        <v>0</v>
      </c>
      <c r="DG18" s="137">
        <v>-79.494600000000005</v>
      </c>
      <c r="DH18" s="138"/>
      <c r="DI18" s="138"/>
      <c r="DJ18" s="137">
        <v>-89.2</v>
      </c>
      <c r="DK18" s="137">
        <v>-88.8</v>
      </c>
      <c r="DL18" s="137">
        <v>22.305</v>
      </c>
      <c r="DM18" s="137">
        <v>39.4</v>
      </c>
      <c r="DN18" s="137">
        <v>36.647100000000002</v>
      </c>
      <c r="DO18" s="137">
        <v>56.268300000000004</v>
      </c>
      <c r="DP18" s="137">
        <v>39.1</v>
      </c>
      <c r="DQ18" s="137">
        <v>-3.3</v>
      </c>
      <c r="DR18" s="137">
        <v>58.419499999999999</v>
      </c>
      <c r="DS18" s="137">
        <v>78.826999999999998</v>
      </c>
      <c r="DT18" s="137">
        <v>-18.68</v>
      </c>
      <c r="DU18" s="137">
        <v>-18.920000000000002</v>
      </c>
      <c r="DV18" s="137">
        <v>78.02</v>
      </c>
      <c r="DW18" s="137">
        <v>55.24</v>
      </c>
      <c r="DX18" s="137">
        <v>80.545500000000004</v>
      </c>
      <c r="DY18" s="137">
        <v>77.8</v>
      </c>
      <c r="DZ18" s="137">
        <v>-47.558900000000001</v>
      </c>
      <c r="EA18" s="137">
        <v>-46.763599999999997</v>
      </c>
      <c r="EB18" s="137">
        <v>156.0634</v>
      </c>
      <c r="EC18" s="137">
        <v>110.44</v>
      </c>
      <c r="ED18" s="137">
        <v>106.56</v>
      </c>
      <c r="EE18" s="137">
        <v>108.7833</v>
      </c>
      <c r="EF18" s="137">
        <v>51.587299999999999</v>
      </c>
      <c r="EG18" s="137">
        <v>37.554099999999998</v>
      </c>
      <c r="EH18" s="137">
        <v>-29.826000000000001</v>
      </c>
      <c r="EI18" s="137">
        <v>308.07150000000001</v>
      </c>
      <c r="EJ18" s="137">
        <v>380.7928</v>
      </c>
      <c r="EK18" s="138"/>
      <c r="EL18" s="137">
        <v>-34.099299999999999</v>
      </c>
      <c r="EM18" s="137">
        <v>-32.035200000000003</v>
      </c>
      <c r="EN18" s="137">
        <v>48.081299999999999</v>
      </c>
      <c r="EO18" s="137">
        <v>-30.079799999999999</v>
      </c>
      <c r="EP18" s="137">
        <v>-28.42</v>
      </c>
      <c r="EQ18" s="137">
        <v>55.344000000000001</v>
      </c>
      <c r="ER18" s="137">
        <v>-51.683399999999999</v>
      </c>
      <c r="ES18" s="137">
        <v>-52.762599999999999</v>
      </c>
      <c r="ET18" s="137">
        <v>3.9946000000000002</v>
      </c>
      <c r="EU18" s="137">
        <v>0</v>
      </c>
      <c r="EV18" s="137">
        <v>-19.79</v>
      </c>
      <c r="EW18" s="137">
        <v>1</v>
      </c>
      <c r="EX18" s="137">
        <v>12.738799999999999</v>
      </c>
      <c r="EY18" s="137">
        <v>-110.6046</v>
      </c>
      <c r="EZ18" s="137">
        <v>-31.175999999999998</v>
      </c>
      <c r="FA18" s="137">
        <v>-30.4405</v>
      </c>
      <c r="FB18" s="137">
        <v>9.5000999999999998</v>
      </c>
      <c r="FC18" s="137">
        <v>-34.2331</v>
      </c>
      <c r="FD18" s="137">
        <v>0</v>
      </c>
      <c r="FE18" s="137">
        <v>20.012799999999999</v>
      </c>
      <c r="FF18" s="138"/>
      <c r="FG18" s="137">
        <v>12.9277</v>
      </c>
      <c r="FH18" s="137">
        <v>39.690899999999999</v>
      </c>
      <c r="FI18" s="137">
        <v>40.179900000000004</v>
      </c>
      <c r="FJ18" s="137">
        <v>38.836300000000001</v>
      </c>
      <c r="FK18" s="137">
        <v>65.642899999999997</v>
      </c>
      <c r="FL18" s="137">
        <v>67.317400000000006</v>
      </c>
      <c r="FM18" s="137">
        <v>-133.46270000000001</v>
      </c>
      <c r="FN18" s="137">
        <v>49.506300000000003</v>
      </c>
      <c r="FO18" s="137">
        <v>49.335500000000003</v>
      </c>
      <c r="FP18" s="137">
        <v>-95.587500000000006</v>
      </c>
      <c r="FQ18" s="137">
        <v>-82.500100000000003</v>
      </c>
      <c r="FR18" s="137">
        <v>-50.616599999999998</v>
      </c>
      <c r="FS18" s="137">
        <v>-34.81</v>
      </c>
      <c r="FT18" s="137">
        <v>18.272400000000001</v>
      </c>
      <c r="FU18" s="137">
        <v>0.78639999999999999</v>
      </c>
      <c r="FV18" s="137">
        <v>-11.99</v>
      </c>
      <c r="FW18" s="137">
        <v>12.74</v>
      </c>
      <c r="FX18" s="137">
        <v>-50.845100000000002</v>
      </c>
      <c r="FY18" s="137">
        <v>11.5664</v>
      </c>
      <c r="FZ18" s="137">
        <v>-15.472</v>
      </c>
      <c r="GA18" s="137">
        <v>4.3010000000000002</v>
      </c>
      <c r="GB18" s="138"/>
      <c r="GC18" s="137">
        <v>20.27</v>
      </c>
      <c r="GD18" s="137">
        <v>82.207099999999997</v>
      </c>
      <c r="GE18" s="137">
        <v>96.952600000000004</v>
      </c>
      <c r="GF18" s="139">
        <v>14.13</v>
      </c>
      <c r="GG18" s="137">
        <v>81.881399999999999</v>
      </c>
      <c r="GH18" s="137">
        <v>24</v>
      </c>
      <c r="GI18" s="137">
        <v>-21.456199999999999</v>
      </c>
      <c r="GJ18" s="137">
        <v>2.8525</v>
      </c>
      <c r="GK18" s="137">
        <v>3.2917999999999998</v>
      </c>
      <c r="GL18" s="137">
        <v>1.3306</v>
      </c>
      <c r="GM18" s="138"/>
      <c r="GN18" s="138"/>
      <c r="GO18" s="137">
        <v>-15.0609</v>
      </c>
      <c r="GP18" s="137">
        <v>-29.468599999999999</v>
      </c>
      <c r="GQ18" s="137">
        <v>17.425999999999998</v>
      </c>
      <c r="GR18" s="137">
        <v>30.570499999999999</v>
      </c>
      <c r="GS18" s="137">
        <v>59.530799999999999</v>
      </c>
      <c r="GT18" s="137">
        <v>60.543999999999997</v>
      </c>
      <c r="GU18" s="137">
        <v>-152.95320000000001</v>
      </c>
      <c r="GV18" s="137">
        <v>-17.564599999999999</v>
      </c>
      <c r="GW18" s="137">
        <v>37.511299999999999</v>
      </c>
      <c r="GX18" s="137">
        <v>-32.7851</v>
      </c>
      <c r="GY18" s="137">
        <v>13.0466</v>
      </c>
      <c r="GZ18" s="137">
        <v>5.4798999999999998</v>
      </c>
      <c r="HA18" s="137">
        <v>5.1364999999999998</v>
      </c>
      <c r="HB18" s="137">
        <v>14</v>
      </c>
      <c r="HC18" s="137">
        <v>156.0027</v>
      </c>
      <c r="HD18" s="137">
        <v>156.53800000000001</v>
      </c>
      <c r="HE18" s="138"/>
      <c r="HF18" s="139">
        <v>-280.67469999999997</v>
      </c>
      <c r="HG18" s="137">
        <v>-609.12789999999995</v>
      </c>
      <c r="HH18" s="137">
        <v>610.77200000000005</v>
      </c>
      <c r="HI18" s="137">
        <v>642.63099999999997</v>
      </c>
      <c r="HJ18" s="137">
        <v>-150.44470000000001</v>
      </c>
      <c r="HK18" s="137">
        <v>-146.82249999999999</v>
      </c>
      <c r="HL18" s="137">
        <v>-64.053600000000003</v>
      </c>
      <c r="HM18" s="137">
        <v>-56.273699999999998</v>
      </c>
      <c r="HN18" s="137">
        <v>73.632400000000004</v>
      </c>
      <c r="HO18" s="137">
        <v>73.490799999999993</v>
      </c>
      <c r="HP18" s="138"/>
      <c r="HQ18" s="138"/>
      <c r="HR18" s="137">
        <v>35.313299999999998</v>
      </c>
      <c r="HS18" s="137">
        <v>34.401499999999999</v>
      </c>
      <c r="HT18" s="137">
        <v>-71.767799999999994</v>
      </c>
      <c r="HU18" s="137">
        <v>-73.063199999999995</v>
      </c>
      <c r="HV18" s="137">
        <v>112.21</v>
      </c>
      <c r="HW18" s="137">
        <v>111.4</v>
      </c>
      <c r="HX18" s="137">
        <v>10.3</v>
      </c>
      <c r="HY18" s="137">
        <v>10.5</v>
      </c>
      <c r="HZ18" s="137">
        <v>21.474799999999998</v>
      </c>
      <c r="IA18" s="137">
        <v>32.799999999999997</v>
      </c>
      <c r="IB18" s="137">
        <v>-358.8759</v>
      </c>
      <c r="IC18" s="137">
        <v>108.5218</v>
      </c>
      <c r="ID18" s="137">
        <v>108.3439</v>
      </c>
      <c r="IE18" s="137">
        <v>15.6</v>
      </c>
      <c r="IF18" s="137">
        <v>-45</v>
      </c>
      <c r="IG18" s="137">
        <v>-33.5</v>
      </c>
      <c r="IH18" s="137">
        <v>-33.1</v>
      </c>
      <c r="II18" s="137">
        <v>1.5175000000000001</v>
      </c>
      <c r="IJ18" s="137">
        <v>1.2838000000000001</v>
      </c>
      <c r="IK18" s="137">
        <v>-628.32100000000003</v>
      </c>
      <c r="IL18" s="137">
        <v>-342.05340000000001</v>
      </c>
      <c r="IM18" s="137">
        <v>475.65960000000001</v>
      </c>
      <c r="IN18" s="137">
        <v>389.29939999999999</v>
      </c>
      <c r="IO18" s="137">
        <v>-37.313800000000001</v>
      </c>
      <c r="IP18" s="137">
        <v>-378.49919999999997</v>
      </c>
      <c r="IQ18" s="137">
        <v>375.83</v>
      </c>
      <c r="IR18" s="137">
        <v>-148.52670000000001</v>
      </c>
      <c r="IS18" s="137">
        <v>-236.23869999999999</v>
      </c>
      <c r="IT18" s="137">
        <v>-369.22230000000002</v>
      </c>
      <c r="IU18" s="137">
        <v>106.2214</v>
      </c>
      <c r="IV18" s="137">
        <v>103.7807</v>
      </c>
      <c r="IW18" s="137">
        <v>150.3802</v>
      </c>
      <c r="IX18" s="137">
        <v>-457.8245</v>
      </c>
      <c r="IY18" s="137">
        <v>244.60069999999999</v>
      </c>
      <c r="IZ18" s="137">
        <v>-220.55359999999999</v>
      </c>
      <c r="JA18" s="137">
        <v>221.79130000000001</v>
      </c>
      <c r="JB18" s="137">
        <v>-11.048299999999999</v>
      </c>
      <c r="JC18" s="137">
        <v>26.030999999999999</v>
      </c>
      <c r="JD18" s="137">
        <v>3.04</v>
      </c>
      <c r="JE18" s="137">
        <v>1.123</v>
      </c>
      <c r="JF18" s="137">
        <v>1.1160000000000001</v>
      </c>
      <c r="JG18" s="137">
        <v>-3.36</v>
      </c>
      <c r="JH18" s="137">
        <v>-20</v>
      </c>
      <c r="JI18" s="138"/>
      <c r="JJ18" s="137">
        <v>21.068100000000001</v>
      </c>
      <c r="JK18" s="137">
        <v>-31.932600000000001</v>
      </c>
      <c r="JL18" s="137">
        <v>-40.019799999999996</v>
      </c>
      <c r="JM18" s="137">
        <v>25.4</v>
      </c>
      <c r="JN18" s="137">
        <v>54.734999999999999</v>
      </c>
      <c r="JO18" s="137">
        <v>55.676000000000002</v>
      </c>
      <c r="JP18" s="138"/>
      <c r="JQ18" s="138"/>
      <c r="JR18" s="137">
        <v>48.029600000000002</v>
      </c>
      <c r="JS18" s="137">
        <v>47.8127</v>
      </c>
      <c r="JT18" s="137">
        <v>49.276000000000003</v>
      </c>
      <c r="JU18" s="138"/>
      <c r="JV18" s="137">
        <v>45.3</v>
      </c>
      <c r="JW18" s="137">
        <v>22.541899999999998</v>
      </c>
      <c r="JX18" s="137">
        <v>5.78</v>
      </c>
      <c r="JY18" s="138"/>
      <c r="JZ18" s="137">
        <v>-54.7468</v>
      </c>
      <c r="KA18" s="137">
        <v>80.873699999999999</v>
      </c>
      <c r="KB18" s="137">
        <v>64.978300000000004</v>
      </c>
      <c r="KC18" s="137">
        <v>-54.972499999999997</v>
      </c>
      <c r="KD18" s="137">
        <v>-79.889600000000002</v>
      </c>
      <c r="KE18" s="137">
        <v>55.45</v>
      </c>
      <c r="KF18" s="137">
        <v>23.556799999999999</v>
      </c>
      <c r="KG18" s="137">
        <v>-63.7</v>
      </c>
      <c r="KH18" s="137">
        <v>63.5</v>
      </c>
      <c r="KI18" s="137">
        <v>39.035600000000002</v>
      </c>
      <c r="KJ18" s="137">
        <v>168.85890000000001</v>
      </c>
    </row>
    <row r="19" spans="1:296" ht="18" customHeight="1" x14ac:dyDescent="0.3">
      <c r="A19" s="133" t="s">
        <v>61</v>
      </c>
      <c r="B19" s="133" t="s">
        <v>820</v>
      </c>
      <c r="C19" s="137">
        <v>0</v>
      </c>
      <c r="D19" s="138"/>
      <c r="E19" s="137">
        <v>15.4123</v>
      </c>
      <c r="F19" s="137">
        <v>-22.494199999999999</v>
      </c>
      <c r="G19" s="137">
        <v>8.7981999999999996</v>
      </c>
      <c r="H19" s="137">
        <v>32.5961</v>
      </c>
      <c r="I19" s="138"/>
      <c r="J19" s="137">
        <v>47.578499999999998</v>
      </c>
      <c r="K19" s="137">
        <v>-121.22790000000001</v>
      </c>
      <c r="L19" s="137">
        <v>47.045200000000001</v>
      </c>
      <c r="M19" s="137">
        <v>23.693300000000001</v>
      </c>
      <c r="N19" s="137">
        <v>22.554200000000002</v>
      </c>
      <c r="O19" s="137">
        <v>-6.66</v>
      </c>
      <c r="P19" s="137">
        <v>-32.917999999999999</v>
      </c>
      <c r="Q19" s="137">
        <v>28.6</v>
      </c>
      <c r="R19" s="137">
        <v>19.044</v>
      </c>
      <c r="S19" s="137">
        <v>-28.6</v>
      </c>
      <c r="T19" s="137">
        <v>14.6889</v>
      </c>
      <c r="U19" s="137">
        <v>79.626599999999996</v>
      </c>
      <c r="V19" s="137">
        <v>11.9635</v>
      </c>
      <c r="W19" s="137">
        <v>12.0199</v>
      </c>
      <c r="X19" s="137">
        <v>19.976299999999998</v>
      </c>
      <c r="Y19" s="137">
        <v>7.9065000000000003</v>
      </c>
      <c r="Z19" s="137">
        <v>5.8879999999999999</v>
      </c>
      <c r="AA19" s="137">
        <v>2.1909000000000001</v>
      </c>
      <c r="AB19" s="138"/>
      <c r="AC19" s="138"/>
      <c r="AD19" s="137">
        <v>-65.92</v>
      </c>
      <c r="AE19" s="137">
        <v>-65.900000000000006</v>
      </c>
      <c r="AF19" s="138"/>
      <c r="AG19" s="137">
        <v>6.66</v>
      </c>
      <c r="AH19" s="137">
        <v>30.8</v>
      </c>
      <c r="AI19" s="137">
        <v>6.8140000000000001</v>
      </c>
      <c r="AJ19" s="137">
        <v>0.185</v>
      </c>
      <c r="AK19" s="139">
        <v>-58.5</v>
      </c>
      <c r="AL19" s="137">
        <v>-58.77</v>
      </c>
      <c r="AM19" s="137">
        <v>-54.83</v>
      </c>
      <c r="AN19" s="137">
        <v>59</v>
      </c>
      <c r="AO19" s="137">
        <v>59.5</v>
      </c>
      <c r="AP19" s="137">
        <v>9.5593000000000004</v>
      </c>
      <c r="AQ19" s="137">
        <v>10.8095</v>
      </c>
      <c r="AR19" s="137">
        <v>62.313299999999998</v>
      </c>
      <c r="AS19" s="137">
        <v>63.930199999999999</v>
      </c>
      <c r="AT19" s="137">
        <v>40.1541</v>
      </c>
      <c r="AU19" s="137">
        <v>-58.370699999999999</v>
      </c>
      <c r="AV19" s="137">
        <v>-58.344999999999999</v>
      </c>
      <c r="AW19" s="137">
        <v>26.455400000000001</v>
      </c>
      <c r="AX19" s="137">
        <v>28.746099999999998</v>
      </c>
      <c r="AY19" s="137">
        <v>70.710599999999999</v>
      </c>
      <c r="AZ19" s="137">
        <v>72.199700000000007</v>
      </c>
      <c r="BA19" s="137">
        <v>-10.581200000000001</v>
      </c>
      <c r="BB19" s="137">
        <v>-11.096500000000001</v>
      </c>
      <c r="BC19" s="137">
        <v>-367.80090000000001</v>
      </c>
      <c r="BD19" s="137">
        <v>-24.593499999999999</v>
      </c>
      <c r="BE19" s="137">
        <v>-7.8</v>
      </c>
      <c r="BF19" s="137">
        <v>-7.8</v>
      </c>
      <c r="BG19" s="137">
        <v>62.642200000000003</v>
      </c>
      <c r="BH19" s="137">
        <v>62.183300000000003</v>
      </c>
      <c r="BI19" s="137">
        <v>-5.9903000000000004</v>
      </c>
      <c r="BJ19" s="138"/>
      <c r="BK19" s="137">
        <v>-41.545400000000001</v>
      </c>
      <c r="BL19" s="137">
        <v>6.0450999999999997</v>
      </c>
      <c r="BM19" s="137">
        <v>5.6337999999999999</v>
      </c>
      <c r="BN19" s="137">
        <v>3.8025000000000002</v>
      </c>
      <c r="BO19" s="137">
        <v>402.50850000000003</v>
      </c>
      <c r="BP19" s="137">
        <v>78.585099999999997</v>
      </c>
      <c r="BQ19" s="137">
        <v>78.463099999999997</v>
      </c>
      <c r="BR19" s="137">
        <v>-283.57139999999998</v>
      </c>
      <c r="BS19" s="137">
        <v>427.31200000000001</v>
      </c>
      <c r="BT19" s="138"/>
      <c r="BU19" s="137">
        <v>-72.997699999999995</v>
      </c>
      <c r="BV19" s="137">
        <v>75.681600000000003</v>
      </c>
      <c r="BW19" s="137">
        <v>79.157799999999995</v>
      </c>
      <c r="BX19" s="137">
        <v>26.43</v>
      </c>
      <c r="BY19" s="137">
        <v>25.29</v>
      </c>
      <c r="BZ19" s="137">
        <v>52.37</v>
      </c>
      <c r="CA19" s="137">
        <v>80.260000000000005</v>
      </c>
      <c r="CB19" s="137">
        <v>-63.759399999999999</v>
      </c>
      <c r="CC19" s="137">
        <v>-63.491500000000002</v>
      </c>
      <c r="CD19" s="137">
        <v>139.5616</v>
      </c>
      <c r="CE19" s="137">
        <v>140.779</v>
      </c>
      <c r="CF19" s="137">
        <v>27.002099999999999</v>
      </c>
      <c r="CG19" s="137">
        <v>-104.52419999999999</v>
      </c>
      <c r="CH19" s="137">
        <v>-102.81059999999999</v>
      </c>
      <c r="CI19" s="137">
        <v>1.4052</v>
      </c>
      <c r="CJ19" s="137">
        <v>0</v>
      </c>
      <c r="CK19" s="138"/>
      <c r="CL19" s="138"/>
      <c r="CM19" s="137">
        <v>88.6</v>
      </c>
      <c r="CN19" s="137">
        <v>81.099999999999994</v>
      </c>
      <c r="CO19" s="137">
        <v>-15.34</v>
      </c>
      <c r="CP19" s="137">
        <v>49.795699999999997</v>
      </c>
      <c r="CQ19" s="137">
        <v>49.280200000000001</v>
      </c>
      <c r="CR19" s="137">
        <v>49.1096</v>
      </c>
      <c r="CS19" s="137">
        <v>-18.932500000000001</v>
      </c>
      <c r="CT19" s="137">
        <v>-19.799900000000001</v>
      </c>
      <c r="CU19" s="137">
        <v>1</v>
      </c>
      <c r="CV19" s="137">
        <v>-16.932400000000001</v>
      </c>
      <c r="CW19" s="137">
        <v>-5.1810999999999998</v>
      </c>
      <c r="CX19" s="137">
        <v>13.2851</v>
      </c>
      <c r="CY19" s="137">
        <v>48.68</v>
      </c>
      <c r="CZ19" s="137">
        <v>27.18</v>
      </c>
      <c r="DA19" s="137">
        <v>34.226100000000002</v>
      </c>
      <c r="DB19" s="137">
        <v>32.377600000000001</v>
      </c>
      <c r="DC19" s="137">
        <v>-24.956099999999999</v>
      </c>
      <c r="DD19" s="138"/>
      <c r="DE19" s="138"/>
      <c r="DF19" s="137">
        <v>0</v>
      </c>
      <c r="DG19" s="137">
        <v>-56.852899999999998</v>
      </c>
      <c r="DH19" s="138"/>
      <c r="DI19" s="138"/>
      <c r="DJ19" s="137">
        <v>-91.8</v>
      </c>
      <c r="DK19" s="137">
        <v>-94.1</v>
      </c>
      <c r="DL19" s="137">
        <v>22.3764</v>
      </c>
      <c r="DM19" s="137">
        <v>42.3</v>
      </c>
      <c r="DN19" s="137">
        <v>38.525700000000001</v>
      </c>
      <c r="DO19" s="137">
        <v>59.783900000000003</v>
      </c>
      <c r="DP19" s="137">
        <v>42.08</v>
      </c>
      <c r="DQ19" s="137">
        <v>-3.11</v>
      </c>
      <c r="DR19" s="137">
        <v>58.59</v>
      </c>
      <c r="DS19" s="137">
        <v>57.510800000000003</v>
      </c>
      <c r="DT19" s="137">
        <v>-24.09</v>
      </c>
      <c r="DU19" s="137">
        <v>-24.41</v>
      </c>
      <c r="DV19" s="137">
        <v>90.22</v>
      </c>
      <c r="DW19" s="137">
        <v>58.39</v>
      </c>
      <c r="DX19" s="137">
        <v>56.418199999999999</v>
      </c>
      <c r="DY19" s="137">
        <v>55.181800000000003</v>
      </c>
      <c r="DZ19" s="137">
        <v>-55.6584</v>
      </c>
      <c r="EA19" s="137">
        <v>-53.618200000000002</v>
      </c>
      <c r="EB19" s="137">
        <v>147.61709999999999</v>
      </c>
      <c r="EC19" s="137">
        <v>103.9098</v>
      </c>
      <c r="ED19" s="137">
        <v>98.497799999999998</v>
      </c>
      <c r="EE19" s="137">
        <v>101.3841</v>
      </c>
      <c r="EF19" s="137">
        <v>69.947599999999994</v>
      </c>
      <c r="EG19" s="137">
        <v>51.179400000000001</v>
      </c>
      <c r="EH19" s="137">
        <v>-28.859000000000002</v>
      </c>
      <c r="EI19" s="137">
        <v>296.1789</v>
      </c>
      <c r="EJ19" s="137">
        <v>368.45839999999998</v>
      </c>
      <c r="EK19" s="138"/>
      <c r="EL19" s="137">
        <v>-33.953600000000002</v>
      </c>
      <c r="EM19" s="137">
        <v>-31.715800000000002</v>
      </c>
      <c r="EN19" s="137">
        <v>14.8088</v>
      </c>
      <c r="EO19" s="137">
        <v>-35.003300000000003</v>
      </c>
      <c r="EP19" s="137">
        <v>-32.481699999999996</v>
      </c>
      <c r="EQ19" s="137">
        <v>158.268</v>
      </c>
      <c r="ER19" s="137">
        <v>-66.710400000000007</v>
      </c>
      <c r="ES19" s="137">
        <v>-67.141900000000007</v>
      </c>
      <c r="ET19" s="137">
        <v>-13.851000000000001</v>
      </c>
      <c r="EU19" s="137">
        <v>0</v>
      </c>
      <c r="EV19" s="137">
        <v>-11.73</v>
      </c>
      <c r="EW19" s="137">
        <v>117.9</v>
      </c>
      <c r="EX19" s="137">
        <v>13.4427</v>
      </c>
      <c r="EY19" s="137">
        <v>-123.6512</v>
      </c>
      <c r="EZ19" s="137">
        <v>-31.771899999999999</v>
      </c>
      <c r="FA19" s="137">
        <v>-31.267900000000001</v>
      </c>
      <c r="FB19" s="137">
        <v>11.600300000000001</v>
      </c>
      <c r="FC19" s="137">
        <v>-47.921100000000003</v>
      </c>
      <c r="FD19" s="137">
        <v>17.297899999999998</v>
      </c>
      <c r="FE19" s="137">
        <v>20.49</v>
      </c>
      <c r="FF19" s="138"/>
      <c r="FG19" s="137">
        <v>12.8834</v>
      </c>
      <c r="FH19" s="137">
        <v>38.694899999999997</v>
      </c>
      <c r="FI19" s="137">
        <v>39.372599999999998</v>
      </c>
      <c r="FJ19" s="137">
        <v>37.797800000000002</v>
      </c>
      <c r="FK19" s="137">
        <v>63.465899999999998</v>
      </c>
      <c r="FL19" s="137">
        <v>63.465899999999998</v>
      </c>
      <c r="FM19" s="137">
        <v>-145.18459999999999</v>
      </c>
      <c r="FN19" s="137">
        <v>56.531599999999997</v>
      </c>
      <c r="FO19" s="137">
        <v>56.8733</v>
      </c>
      <c r="FP19" s="137">
        <v>-100.8891</v>
      </c>
      <c r="FQ19" s="137">
        <v>-85.8626</v>
      </c>
      <c r="FR19" s="137">
        <v>-54.176200000000001</v>
      </c>
      <c r="FS19" s="137">
        <v>-33.380000000000003</v>
      </c>
      <c r="FT19" s="137">
        <v>18.579999999999998</v>
      </c>
      <c r="FU19" s="137">
        <v>0.86819999999999997</v>
      </c>
      <c r="FV19" s="137">
        <v>-12.04</v>
      </c>
      <c r="FW19" s="137">
        <v>10.67</v>
      </c>
      <c r="FX19" s="137">
        <v>-53.541800000000002</v>
      </c>
      <c r="FY19" s="138"/>
      <c r="FZ19" s="137">
        <v>-15.266</v>
      </c>
      <c r="GA19" s="137">
        <v>4.3259999999999996</v>
      </c>
      <c r="GB19" s="138"/>
      <c r="GC19" s="137">
        <v>21.26</v>
      </c>
      <c r="GD19" s="137">
        <v>87.282300000000006</v>
      </c>
      <c r="GE19" s="137">
        <v>104.7146</v>
      </c>
      <c r="GF19" s="137">
        <v>13.76</v>
      </c>
      <c r="GG19" s="137">
        <v>84.228399999999993</v>
      </c>
      <c r="GH19" s="137">
        <v>25.6</v>
      </c>
      <c r="GI19" s="137">
        <v>-21.347999999999999</v>
      </c>
      <c r="GJ19" s="137">
        <v>2.3706999999999998</v>
      </c>
      <c r="GK19" s="137">
        <v>2.7446000000000002</v>
      </c>
      <c r="GL19" s="137">
        <v>1.3977999999999999</v>
      </c>
      <c r="GM19" s="138"/>
      <c r="GN19" s="138"/>
      <c r="GO19" s="137">
        <v>-14.6898</v>
      </c>
      <c r="GP19" s="137">
        <v>-30.660799999999998</v>
      </c>
      <c r="GQ19" s="137">
        <v>17.224399999999999</v>
      </c>
      <c r="GR19" s="137">
        <v>31.892199999999999</v>
      </c>
      <c r="GS19" s="137">
        <v>56.486499999999999</v>
      </c>
      <c r="GT19" s="137">
        <v>58.964399999999998</v>
      </c>
      <c r="GU19" s="137">
        <v>-157.75470000000001</v>
      </c>
      <c r="GV19" s="137">
        <v>-18.258800000000001</v>
      </c>
      <c r="GW19" s="137">
        <v>37.588200000000001</v>
      </c>
      <c r="GX19" s="137">
        <v>-35.237000000000002</v>
      </c>
      <c r="GY19" s="137">
        <v>12.9451</v>
      </c>
      <c r="GZ19" s="137">
        <v>6.3587999999999996</v>
      </c>
      <c r="HA19" s="137">
        <v>6.0343</v>
      </c>
      <c r="HB19" s="137">
        <v>15</v>
      </c>
      <c r="HC19" s="137">
        <v>155.0222</v>
      </c>
      <c r="HD19" s="137">
        <v>155.3999</v>
      </c>
      <c r="HE19" s="137">
        <v>281.60000000000002</v>
      </c>
      <c r="HF19" s="137">
        <v>-280.52929999999998</v>
      </c>
      <c r="HG19" s="137">
        <v>-591.89919999999995</v>
      </c>
      <c r="HH19" s="137">
        <v>594.48509999999999</v>
      </c>
      <c r="HI19" s="137">
        <v>628.43100000000004</v>
      </c>
      <c r="HJ19" s="137">
        <v>-148.9289</v>
      </c>
      <c r="HK19" s="137">
        <v>-147.1429</v>
      </c>
      <c r="HL19" s="137">
        <v>-62.121600000000001</v>
      </c>
      <c r="HM19" s="137">
        <v>-53.475999999999999</v>
      </c>
      <c r="HN19" s="137">
        <v>71.681700000000006</v>
      </c>
      <c r="HO19" s="137">
        <v>71.244900000000001</v>
      </c>
      <c r="HP19" s="138"/>
      <c r="HQ19" s="138"/>
      <c r="HR19" s="137">
        <v>34.621200000000002</v>
      </c>
      <c r="HS19" s="137">
        <v>34.434399999999997</v>
      </c>
      <c r="HT19" s="137">
        <v>-77.0779</v>
      </c>
      <c r="HU19" s="137">
        <v>-76.809100000000001</v>
      </c>
      <c r="HV19" s="137">
        <v>112.58</v>
      </c>
      <c r="HW19" s="137">
        <v>112.44</v>
      </c>
      <c r="HX19" s="137">
        <v>7.7</v>
      </c>
      <c r="HY19" s="137">
        <v>7.5</v>
      </c>
      <c r="HZ19" s="137">
        <v>21.5154</v>
      </c>
      <c r="IA19" s="137">
        <v>33.840000000000003</v>
      </c>
      <c r="IB19" s="137">
        <v>-357.13479999999998</v>
      </c>
      <c r="IC19" s="137">
        <v>106.1153</v>
      </c>
      <c r="ID19" s="137">
        <v>105.8222</v>
      </c>
      <c r="IE19" s="137">
        <v>16.8</v>
      </c>
      <c r="IF19" s="137">
        <v>-43.9</v>
      </c>
      <c r="IG19" s="137">
        <v>-32.700000000000003</v>
      </c>
      <c r="IH19" s="137">
        <v>-33</v>
      </c>
      <c r="II19" s="138"/>
      <c r="IJ19" s="138"/>
      <c r="IK19" s="137">
        <v>-615.49490000000003</v>
      </c>
      <c r="IL19" s="137">
        <v>-331.38440000000003</v>
      </c>
      <c r="IM19" s="137">
        <v>488.90480000000002</v>
      </c>
      <c r="IN19" s="137">
        <v>396.57889999999998</v>
      </c>
      <c r="IO19" s="137">
        <v>-24.693899999999999</v>
      </c>
      <c r="IP19" s="137">
        <v>-378.39429999999999</v>
      </c>
      <c r="IQ19" s="137">
        <v>382.95679999999999</v>
      </c>
      <c r="IR19" s="137">
        <v>-150.8784</v>
      </c>
      <c r="IS19" s="137">
        <v>-239.78270000000001</v>
      </c>
      <c r="IT19" s="137">
        <v>-373.84379999999999</v>
      </c>
      <c r="IU19" s="137">
        <v>106.8261</v>
      </c>
      <c r="IV19" s="137">
        <v>107.0448</v>
      </c>
      <c r="IW19" s="137">
        <v>152.2782</v>
      </c>
      <c r="IX19" s="137">
        <v>-468.92599999999999</v>
      </c>
      <c r="IY19" s="137">
        <v>248.4033</v>
      </c>
      <c r="IZ19" s="137">
        <v>-226.6799</v>
      </c>
      <c r="JA19" s="137">
        <v>222.83879999999999</v>
      </c>
      <c r="JB19" s="137">
        <v>-10.9412</v>
      </c>
      <c r="JC19" s="137">
        <v>25.972000000000001</v>
      </c>
      <c r="JD19" s="137">
        <v>2.8</v>
      </c>
      <c r="JE19" s="137">
        <v>0.88900000000000001</v>
      </c>
      <c r="JF19" s="137">
        <v>0.88900000000000001</v>
      </c>
      <c r="JG19" s="137">
        <v>-2.48</v>
      </c>
      <c r="JH19" s="137">
        <v>-20.8</v>
      </c>
      <c r="JI19" s="138"/>
      <c r="JJ19" s="137">
        <v>22.120999999999999</v>
      </c>
      <c r="JK19" s="137">
        <v>-30.205200000000001</v>
      </c>
      <c r="JL19" s="137">
        <v>-40.489800000000002</v>
      </c>
      <c r="JM19" s="137">
        <v>20.6</v>
      </c>
      <c r="JN19" s="137">
        <v>54.764000000000003</v>
      </c>
      <c r="JO19" s="137">
        <v>55.072000000000003</v>
      </c>
      <c r="JP19" s="138"/>
      <c r="JQ19" s="138"/>
      <c r="JR19" s="137">
        <v>46.086799999999997</v>
      </c>
      <c r="JS19" s="137">
        <v>46.6372</v>
      </c>
      <c r="JT19" s="137">
        <v>46.809199999999997</v>
      </c>
      <c r="JU19" s="138"/>
      <c r="JV19" s="137">
        <v>45</v>
      </c>
      <c r="JW19" s="137">
        <v>22.315000000000001</v>
      </c>
      <c r="JX19" s="137">
        <v>6.19</v>
      </c>
      <c r="JY19" s="138"/>
      <c r="JZ19" s="137">
        <v>-54.649799999999999</v>
      </c>
      <c r="KA19" s="137">
        <v>81.057299999999998</v>
      </c>
      <c r="KB19" s="137">
        <v>63.114699999999999</v>
      </c>
      <c r="KC19" s="137">
        <v>-53.711500000000001</v>
      </c>
      <c r="KD19" s="137">
        <v>-78.872</v>
      </c>
      <c r="KE19" s="137">
        <v>53.2986</v>
      </c>
      <c r="KF19" s="137">
        <v>25.526199999999999</v>
      </c>
      <c r="KG19" s="137">
        <v>-62.5</v>
      </c>
      <c r="KH19" s="137">
        <v>63.9</v>
      </c>
      <c r="KI19" s="137">
        <v>35.308</v>
      </c>
      <c r="KJ19" s="137">
        <v>180.24109999999999</v>
      </c>
    </row>
    <row r="20" spans="1:296" ht="18" customHeight="1" x14ac:dyDescent="0.3">
      <c r="A20" s="133" t="s">
        <v>61</v>
      </c>
      <c r="B20" s="133" t="s">
        <v>821</v>
      </c>
      <c r="C20" s="137">
        <v>0</v>
      </c>
      <c r="D20" s="138"/>
      <c r="E20" s="137">
        <v>16.215199999999999</v>
      </c>
      <c r="F20" s="137">
        <v>-23.058299999999999</v>
      </c>
      <c r="G20" s="137">
        <v>9.0587999999999997</v>
      </c>
      <c r="H20" s="137">
        <v>31.865400000000001</v>
      </c>
      <c r="I20" s="138"/>
      <c r="J20" s="137">
        <v>50.322499999999998</v>
      </c>
      <c r="K20" s="137">
        <v>-127.0484</v>
      </c>
      <c r="L20" s="137">
        <v>49.1434</v>
      </c>
      <c r="M20" s="137">
        <v>25.123200000000001</v>
      </c>
      <c r="N20" s="137">
        <v>24.148800000000001</v>
      </c>
      <c r="O20" s="137">
        <v>-11.1</v>
      </c>
      <c r="P20" s="137">
        <v>-34.103999999999999</v>
      </c>
      <c r="Q20" s="137">
        <v>28.6</v>
      </c>
      <c r="R20" s="137">
        <v>19.044</v>
      </c>
      <c r="S20" s="137">
        <v>-28.6</v>
      </c>
      <c r="T20" s="137">
        <v>14.722899999999999</v>
      </c>
      <c r="U20" s="137">
        <v>81.2624</v>
      </c>
      <c r="V20" s="137">
        <v>13.3827</v>
      </c>
      <c r="W20" s="137">
        <v>13.4984</v>
      </c>
      <c r="X20" s="137">
        <v>21.9604</v>
      </c>
      <c r="Y20" s="137">
        <v>7.1307</v>
      </c>
      <c r="Z20" s="137">
        <v>5.8718000000000004</v>
      </c>
      <c r="AA20" s="137">
        <v>3.5686</v>
      </c>
      <c r="AB20" s="138"/>
      <c r="AC20" s="138"/>
      <c r="AD20" s="137">
        <v>-70.83</v>
      </c>
      <c r="AE20" s="137">
        <v>-70.41</v>
      </c>
      <c r="AF20" s="138"/>
      <c r="AG20" s="137">
        <v>11.1</v>
      </c>
      <c r="AH20" s="137">
        <v>33</v>
      </c>
      <c r="AI20" s="137">
        <v>8.3870000000000005</v>
      </c>
      <c r="AJ20" s="137">
        <v>0.19400000000000001</v>
      </c>
      <c r="AK20" s="139">
        <v>-59.69</v>
      </c>
      <c r="AL20" s="137">
        <v>-60.32</v>
      </c>
      <c r="AM20" s="137">
        <v>-61.12</v>
      </c>
      <c r="AN20" s="137">
        <v>60.19</v>
      </c>
      <c r="AO20" s="137">
        <v>60.27</v>
      </c>
      <c r="AP20" s="139">
        <v>9.6587999999999994</v>
      </c>
      <c r="AQ20" s="137">
        <v>10.5802</v>
      </c>
      <c r="AR20" s="137">
        <v>65.059200000000004</v>
      </c>
      <c r="AS20" s="137">
        <v>67.619900000000001</v>
      </c>
      <c r="AT20" s="137">
        <v>46.028100000000002</v>
      </c>
      <c r="AU20" s="137">
        <v>-58.957999999999998</v>
      </c>
      <c r="AV20" s="137">
        <v>-58.580399999999997</v>
      </c>
      <c r="AW20" s="137">
        <v>9.8079999999999998</v>
      </c>
      <c r="AX20" s="137">
        <v>9.8004999999999995</v>
      </c>
      <c r="AY20" s="137">
        <v>78.2423</v>
      </c>
      <c r="AZ20" s="137">
        <v>80.003600000000006</v>
      </c>
      <c r="BA20" s="137">
        <v>-23.551200000000001</v>
      </c>
      <c r="BB20" s="137">
        <v>-25.931899999999999</v>
      </c>
      <c r="BC20" s="137">
        <v>-378.88040000000001</v>
      </c>
      <c r="BD20" s="137">
        <v>-22.205500000000001</v>
      </c>
      <c r="BE20" s="137">
        <v>-8.8000000000000007</v>
      </c>
      <c r="BF20" s="137">
        <v>-8.8000000000000007</v>
      </c>
      <c r="BG20" s="137">
        <v>64.9054</v>
      </c>
      <c r="BH20" s="137">
        <v>63.7697</v>
      </c>
      <c r="BI20" s="137">
        <v>-5.7733999999999996</v>
      </c>
      <c r="BJ20" s="138"/>
      <c r="BK20" s="137">
        <v>-44.117800000000003</v>
      </c>
      <c r="BL20" s="137">
        <v>6.0193000000000003</v>
      </c>
      <c r="BM20" s="137">
        <v>6.2218</v>
      </c>
      <c r="BN20" s="137">
        <v>4.1227</v>
      </c>
      <c r="BO20" s="137">
        <v>417.64569999999998</v>
      </c>
      <c r="BP20" s="137">
        <v>75.991100000000003</v>
      </c>
      <c r="BQ20" s="137">
        <v>75.960499999999996</v>
      </c>
      <c r="BR20" s="137">
        <v>-289.30900000000003</v>
      </c>
      <c r="BS20" s="137">
        <v>434.44310000000002</v>
      </c>
      <c r="BT20" s="138"/>
      <c r="BU20" s="137">
        <v>-81.007199999999997</v>
      </c>
      <c r="BV20" s="137">
        <v>82.177700000000002</v>
      </c>
      <c r="BW20" s="137">
        <v>81.193600000000004</v>
      </c>
      <c r="BX20" s="137">
        <v>27.31</v>
      </c>
      <c r="BY20" s="137">
        <v>26.07</v>
      </c>
      <c r="BZ20" s="137">
        <v>55.27</v>
      </c>
      <c r="CA20" s="137">
        <v>83.02</v>
      </c>
      <c r="CB20" s="137">
        <v>-64.027299999999997</v>
      </c>
      <c r="CC20" s="137">
        <v>-63.223599999999998</v>
      </c>
      <c r="CD20" s="137">
        <v>138.16970000000001</v>
      </c>
      <c r="CE20" s="137">
        <v>138.63210000000001</v>
      </c>
      <c r="CF20" s="137">
        <v>25.056799999999999</v>
      </c>
      <c r="CG20" s="137">
        <v>-101.3742</v>
      </c>
      <c r="CH20" s="137">
        <v>-100.21259999999999</v>
      </c>
      <c r="CI20" s="137">
        <v>3.7391999999999999</v>
      </c>
      <c r="CJ20" s="137">
        <v>0</v>
      </c>
      <c r="CK20" s="138"/>
      <c r="CL20" s="138"/>
      <c r="CM20" s="137">
        <v>93.9</v>
      </c>
      <c r="CN20" s="137">
        <v>84.9</v>
      </c>
      <c r="CO20" s="137">
        <v>-15.73</v>
      </c>
      <c r="CP20" s="137">
        <v>56.420900000000003</v>
      </c>
      <c r="CQ20" s="137">
        <v>54.9818</v>
      </c>
      <c r="CR20" s="137">
        <v>54.610100000000003</v>
      </c>
      <c r="CS20" s="137">
        <v>-31.8536</v>
      </c>
      <c r="CT20" s="137">
        <v>-31.570499999999999</v>
      </c>
      <c r="CU20" s="138"/>
      <c r="CV20" s="137">
        <v>-5.6853999999999996</v>
      </c>
      <c r="CW20" s="137">
        <v>-4.1052</v>
      </c>
      <c r="CX20" s="137">
        <v>13.6212</v>
      </c>
      <c r="CY20" s="137">
        <v>53.15</v>
      </c>
      <c r="CZ20" s="137">
        <v>29.16</v>
      </c>
      <c r="DA20" s="137">
        <v>36.101100000000002</v>
      </c>
      <c r="DB20" s="137">
        <v>34.135399999999997</v>
      </c>
      <c r="DC20" s="137">
        <v>-25.6418</v>
      </c>
      <c r="DD20" s="138"/>
      <c r="DE20" s="138"/>
      <c r="DF20" s="137">
        <v>0</v>
      </c>
      <c r="DG20" s="137">
        <v>-58.296799999999998</v>
      </c>
      <c r="DH20" s="138"/>
      <c r="DI20" s="138"/>
      <c r="DJ20" s="137">
        <v>-99.8</v>
      </c>
      <c r="DK20" s="137">
        <v>-98.9</v>
      </c>
      <c r="DL20" s="137">
        <v>22.469799999999999</v>
      </c>
      <c r="DM20" s="137">
        <v>47.5</v>
      </c>
      <c r="DN20" s="137">
        <v>45.100700000000003</v>
      </c>
      <c r="DO20" s="137">
        <v>67.987099999999998</v>
      </c>
      <c r="DP20" s="137">
        <v>47.23</v>
      </c>
      <c r="DQ20" s="137">
        <v>-4.09</v>
      </c>
      <c r="DR20" s="137">
        <v>59.256500000000003</v>
      </c>
      <c r="DS20" s="137">
        <v>57.454500000000003</v>
      </c>
      <c r="DT20" s="137">
        <v>-27.48</v>
      </c>
      <c r="DU20" s="137">
        <v>-28.19</v>
      </c>
      <c r="DV20" s="137">
        <v>102.57</v>
      </c>
      <c r="DW20" s="137">
        <v>60.48</v>
      </c>
      <c r="DX20" s="137">
        <v>57.7455</v>
      </c>
      <c r="DY20" s="137">
        <v>57.818199999999997</v>
      </c>
      <c r="DZ20" s="137">
        <v>-54.828000000000003</v>
      </c>
      <c r="EA20" s="137">
        <v>-53.490900000000003</v>
      </c>
      <c r="EB20" s="137">
        <v>159.5273</v>
      </c>
      <c r="EC20" s="137">
        <v>113.6889</v>
      </c>
      <c r="ED20" s="137">
        <v>109.3291</v>
      </c>
      <c r="EE20" s="137">
        <v>111.8292</v>
      </c>
      <c r="EF20" s="137">
        <v>65.2423</v>
      </c>
      <c r="EG20" s="137">
        <v>46.530700000000003</v>
      </c>
      <c r="EH20" s="137">
        <v>-29.077999999999999</v>
      </c>
      <c r="EI20" s="137">
        <v>298.66410000000002</v>
      </c>
      <c r="EJ20" s="137">
        <v>358.61579999999998</v>
      </c>
      <c r="EK20" s="138"/>
      <c r="EL20" s="137">
        <v>-34.776299999999999</v>
      </c>
      <c r="EM20" s="137">
        <v>-32.789200000000001</v>
      </c>
      <c r="EN20" s="137">
        <v>20.9117</v>
      </c>
      <c r="EO20" s="137">
        <v>-51.070999999999998</v>
      </c>
      <c r="EP20" s="137">
        <v>-46.706099999999999</v>
      </c>
      <c r="EQ20" s="137">
        <v>161.34</v>
      </c>
      <c r="ER20" s="137">
        <v>-61.670900000000003</v>
      </c>
      <c r="ES20" s="137">
        <v>-62.660699999999999</v>
      </c>
      <c r="ET20" s="137">
        <v>-8.4794999999999998</v>
      </c>
      <c r="EU20" s="137">
        <v>0</v>
      </c>
      <c r="EV20" s="137">
        <v>-17.16</v>
      </c>
      <c r="EW20" s="137">
        <v>113.4</v>
      </c>
      <c r="EX20" s="137">
        <v>14.1936</v>
      </c>
      <c r="EY20" s="137">
        <v>-157.66239999999999</v>
      </c>
      <c r="EZ20" s="137">
        <v>-31.626300000000001</v>
      </c>
      <c r="FA20" s="137">
        <v>-30.846900000000002</v>
      </c>
      <c r="FB20" s="137">
        <v>10.7873</v>
      </c>
      <c r="FC20" s="137">
        <v>-43.144300000000001</v>
      </c>
      <c r="FD20" s="137">
        <v>10.604799999999999</v>
      </c>
      <c r="FE20" s="137">
        <v>19.834499999999998</v>
      </c>
      <c r="FF20" s="138"/>
      <c r="FG20" s="137">
        <v>13.802899999999999</v>
      </c>
      <c r="FH20" s="137">
        <v>38.618600000000001</v>
      </c>
      <c r="FI20" s="137">
        <v>39.146500000000003</v>
      </c>
      <c r="FJ20" s="137">
        <v>38.152999999999999</v>
      </c>
      <c r="FK20" s="137">
        <v>62.461199999999998</v>
      </c>
      <c r="FL20" s="137">
        <v>62.293700000000001</v>
      </c>
      <c r="FM20" s="137">
        <v>-139.49109999999999</v>
      </c>
      <c r="FN20" s="137">
        <v>56.772599999999997</v>
      </c>
      <c r="FO20" s="137">
        <v>57.326999999999998</v>
      </c>
      <c r="FP20" s="137">
        <v>-99.758200000000002</v>
      </c>
      <c r="FQ20" s="137">
        <v>-82.849699999999999</v>
      </c>
      <c r="FR20" s="137">
        <v>-56.3369</v>
      </c>
      <c r="FS20" s="137">
        <v>-32.44</v>
      </c>
      <c r="FT20" s="137">
        <v>18.579999999999998</v>
      </c>
      <c r="FU20" s="137">
        <v>0.91459999999999997</v>
      </c>
      <c r="FV20" s="137">
        <v>-11.72</v>
      </c>
      <c r="FW20" s="137">
        <v>9.6199999999999992</v>
      </c>
      <c r="FX20" s="137">
        <v>-55.5488</v>
      </c>
      <c r="FY20" s="138"/>
      <c r="FZ20" s="137">
        <v>-15.108000000000001</v>
      </c>
      <c r="GA20" s="137">
        <v>4.3490000000000002</v>
      </c>
      <c r="GB20" s="138"/>
      <c r="GC20" s="137">
        <v>20.16</v>
      </c>
      <c r="GD20" s="137">
        <v>84.718299999999999</v>
      </c>
      <c r="GE20" s="137">
        <v>100.5705</v>
      </c>
      <c r="GF20" s="137">
        <v>14.28</v>
      </c>
      <c r="GG20" s="137">
        <v>82.962100000000007</v>
      </c>
      <c r="GH20" s="137">
        <v>23.9</v>
      </c>
      <c r="GI20" s="137">
        <v>-22.6326</v>
      </c>
      <c r="GJ20" s="137">
        <v>2.0402</v>
      </c>
      <c r="GK20" s="137">
        <v>2.2475000000000001</v>
      </c>
      <c r="GL20" s="137">
        <v>1.518</v>
      </c>
      <c r="GM20" s="138"/>
      <c r="GN20" s="138"/>
      <c r="GO20" s="137">
        <v>-14.5303</v>
      </c>
      <c r="GP20" s="137">
        <v>-33.378500000000003</v>
      </c>
      <c r="GQ20" s="137">
        <v>17.23</v>
      </c>
      <c r="GR20" s="137">
        <v>34.615200000000002</v>
      </c>
      <c r="GS20" s="137">
        <v>56.561</v>
      </c>
      <c r="GT20" s="137">
        <v>58.047499999999999</v>
      </c>
      <c r="GU20" s="137">
        <v>-160.16720000000001</v>
      </c>
      <c r="GV20" s="137">
        <v>-19.395600000000002</v>
      </c>
      <c r="GW20" s="137">
        <v>39.798200000000001</v>
      </c>
      <c r="GX20" s="137">
        <v>-37.7483</v>
      </c>
      <c r="GY20" s="137">
        <v>12.611499999999999</v>
      </c>
      <c r="GZ20" s="137">
        <v>7.5892999999999997</v>
      </c>
      <c r="HA20" s="137">
        <v>7.1628999999999996</v>
      </c>
      <c r="HB20" s="137">
        <v>14</v>
      </c>
      <c r="HC20" s="137">
        <v>155.1763</v>
      </c>
      <c r="HD20" s="137">
        <v>154.78890000000001</v>
      </c>
      <c r="HE20" s="138"/>
      <c r="HF20" s="137">
        <v>-282.02379999999999</v>
      </c>
      <c r="HG20" s="137">
        <v>-598.1576</v>
      </c>
      <c r="HH20" s="137">
        <v>595.35159999999996</v>
      </c>
      <c r="HI20" s="137">
        <v>621.68140000000005</v>
      </c>
      <c r="HJ20" s="137">
        <v>-147.90629999999999</v>
      </c>
      <c r="HK20" s="137">
        <v>-145.7662</v>
      </c>
      <c r="HL20" s="137">
        <v>-60.777000000000001</v>
      </c>
      <c r="HM20" s="137">
        <v>-51.542099999999998</v>
      </c>
      <c r="HN20" s="137">
        <v>70.026499999999999</v>
      </c>
      <c r="HO20" s="137">
        <v>68.904399999999995</v>
      </c>
      <c r="HP20" s="137">
        <v>-114.33459999999999</v>
      </c>
      <c r="HQ20" s="138"/>
      <c r="HR20" s="137">
        <v>34.335500000000003</v>
      </c>
      <c r="HS20" s="137">
        <v>34.214700000000001</v>
      </c>
      <c r="HT20" s="137">
        <v>-77.539199999999994</v>
      </c>
      <c r="HU20" s="137">
        <v>-78.6995</v>
      </c>
      <c r="HV20" s="137">
        <v>118.65</v>
      </c>
      <c r="HW20" s="137">
        <v>117.96</v>
      </c>
      <c r="HX20" s="137">
        <v>0.6</v>
      </c>
      <c r="HY20" s="137">
        <v>1.1000000000000001</v>
      </c>
      <c r="HZ20" s="137">
        <v>20.859500000000001</v>
      </c>
      <c r="IA20" s="137">
        <v>33.520000000000003</v>
      </c>
      <c r="IB20" s="137">
        <v>-352.54689999999999</v>
      </c>
      <c r="IC20" s="137">
        <v>108.223</v>
      </c>
      <c r="ID20" s="137">
        <v>108.0416</v>
      </c>
      <c r="IE20" s="137">
        <v>17.899999999999999</v>
      </c>
      <c r="IF20" s="137">
        <v>-47.3</v>
      </c>
      <c r="IG20" s="137">
        <v>-31.8</v>
      </c>
      <c r="IH20" s="137">
        <v>-32.1</v>
      </c>
      <c r="II20" s="138"/>
      <c r="IJ20" s="138"/>
      <c r="IK20" s="137">
        <v>-607.93439999999998</v>
      </c>
      <c r="IL20" s="137">
        <v>-324.08909999999997</v>
      </c>
      <c r="IM20" s="137">
        <v>480.54539999999997</v>
      </c>
      <c r="IN20" s="137">
        <v>393.14609999999999</v>
      </c>
      <c r="IO20" s="137">
        <v>-20.305700000000002</v>
      </c>
      <c r="IP20" s="137">
        <v>-378.40440000000001</v>
      </c>
      <c r="IQ20" s="137">
        <v>385.99810000000002</v>
      </c>
      <c r="IR20" s="137">
        <v>-145.85159999999999</v>
      </c>
      <c r="IS20" s="137">
        <v>-237.65129999999999</v>
      </c>
      <c r="IT20" s="137">
        <v>-366.90219999999999</v>
      </c>
      <c r="IU20" s="137">
        <v>105.9135</v>
      </c>
      <c r="IV20" s="137">
        <v>106.7131</v>
      </c>
      <c r="IW20" s="137">
        <v>148.37540000000001</v>
      </c>
      <c r="IX20" s="137">
        <v>-460.68520000000001</v>
      </c>
      <c r="IY20" s="137">
        <v>245.7158</v>
      </c>
      <c r="IZ20" s="137">
        <v>-220.03630000000001</v>
      </c>
      <c r="JA20" s="137">
        <v>222.9573</v>
      </c>
      <c r="JB20" s="137">
        <v>-11.1252</v>
      </c>
      <c r="JC20" s="137">
        <v>25.524999999999999</v>
      </c>
      <c r="JD20" s="137">
        <v>0.08</v>
      </c>
      <c r="JE20" s="137">
        <v>0.84099999999999997</v>
      </c>
      <c r="JF20" s="137">
        <v>0.83599999999999997</v>
      </c>
      <c r="JG20" s="137">
        <v>-0.32</v>
      </c>
      <c r="JH20" s="137">
        <v>-22</v>
      </c>
      <c r="JI20" s="138"/>
      <c r="JJ20" s="137">
        <v>23.353899999999999</v>
      </c>
      <c r="JK20" s="137">
        <v>-26.952000000000002</v>
      </c>
      <c r="JL20" s="137">
        <v>-40.196800000000003</v>
      </c>
      <c r="JM20" s="137">
        <v>15.2</v>
      </c>
      <c r="JN20" s="137">
        <v>50.618000000000002</v>
      </c>
      <c r="JO20" s="137">
        <v>50.234000000000002</v>
      </c>
      <c r="JP20" s="138"/>
      <c r="JQ20" s="137">
        <v>11.463699999999999</v>
      </c>
      <c r="JR20" s="137">
        <v>45.629100000000001</v>
      </c>
      <c r="JS20" s="137">
        <v>45.256500000000003</v>
      </c>
      <c r="JT20" s="137">
        <v>46.208199999999998</v>
      </c>
      <c r="JU20" s="138"/>
      <c r="JV20" s="137">
        <v>49.1</v>
      </c>
      <c r="JW20" s="137">
        <v>22.134799999999998</v>
      </c>
      <c r="JX20" s="137">
        <v>6.7</v>
      </c>
      <c r="JY20" s="138"/>
      <c r="JZ20" s="137">
        <v>-52.902900000000002</v>
      </c>
      <c r="KA20" s="137">
        <v>79.533500000000004</v>
      </c>
      <c r="KB20" s="137">
        <v>61.231699999999996</v>
      </c>
      <c r="KC20" s="137">
        <v>-52.404499999999999</v>
      </c>
      <c r="KD20" s="137">
        <v>-78.964799999999997</v>
      </c>
      <c r="KE20" s="137">
        <v>51.312399999999997</v>
      </c>
      <c r="KF20" s="137">
        <v>27.462299999999999</v>
      </c>
      <c r="KG20" s="137">
        <v>-67.7</v>
      </c>
      <c r="KH20" s="137">
        <v>67.400000000000006</v>
      </c>
      <c r="KI20" s="137">
        <v>28.356300000000001</v>
      </c>
      <c r="KJ20" s="137">
        <v>187.84229999999999</v>
      </c>
    </row>
    <row r="21" spans="1:296" ht="18" customHeight="1" x14ac:dyDescent="0.3">
      <c r="A21" s="133" t="s">
        <v>61</v>
      </c>
      <c r="B21" s="133" t="s">
        <v>822</v>
      </c>
      <c r="C21" s="137">
        <v>0</v>
      </c>
      <c r="D21" s="138"/>
      <c r="E21" s="137">
        <v>16.6129</v>
      </c>
      <c r="F21" s="137">
        <v>-23.924299999999999</v>
      </c>
      <c r="G21" s="137">
        <v>9.9451999999999998</v>
      </c>
      <c r="H21" s="137">
        <v>34.1374</v>
      </c>
      <c r="I21" s="138"/>
      <c r="J21" s="137">
        <v>52.155999999999999</v>
      </c>
      <c r="K21" s="137">
        <v>-132.12899999999999</v>
      </c>
      <c r="L21" s="137">
        <v>55.217799999999997</v>
      </c>
      <c r="M21" s="137">
        <v>28.0091</v>
      </c>
      <c r="N21" s="137">
        <v>26.519500000000001</v>
      </c>
      <c r="O21" s="137">
        <v>-17.760000000000002</v>
      </c>
      <c r="P21" s="137">
        <v>-37.941000000000003</v>
      </c>
      <c r="Q21" s="137">
        <v>33</v>
      </c>
      <c r="R21" s="137">
        <v>20.7</v>
      </c>
      <c r="S21" s="137">
        <v>-33</v>
      </c>
      <c r="T21" s="137">
        <v>14.8523</v>
      </c>
      <c r="U21" s="137">
        <v>82.190200000000004</v>
      </c>
      <c r="V21" s="137">
        <v>14.719799999999999</v>
      </c>
      <c r="W21" s="137">
        <v>14.6393</v>
      </c>
      <c r="X21" s="137">
        <v>25.075399999999998</v>
      </c>
      <c r="Y21" s="137">
        <v>7.1528999999999998</v>
      </c>
      <c r="Z21" s="137">
        <v>5.9084000000000003</v>
      </c>
      <c r="AA21" s="137">
        <v>3.6012</v>
      </c>
      <c r="AB21" s="138"/>
      <c r="AC21" s="138"/>
      <c r="AD21" s="137">
        <v>-74.25</v>
      </c>
      <c r="AE21" s="137">
        <v>-73.91</v>
      </c>
      <c r="AF21" s="138"/>
      <c r="AG21" s="137">
        <v>17.760000000000002</v>
      </c>
      <c r="AH21" s="137">
        <v>37.4</v>
      </c>
      <c r="AI21" s="137">
        <v>10.012</v>
      </c>
      <c r="AJ21" s="137">
        <v>0.20200000000000001</v>
      </c>
      <c r="AK21" s="139">
        <v>-62.09</v>
      </c>
      <c r="AL21" s="137">
        <v>-61.83</v>
      </c>
      <c r="AM21" s="137">
        <v>-64.760000000000005</v>
      </c>
      <c r="AN21" s="137">
        <v>62.59</v>
      </c>
      <c r="AO21" s="137">
        <v>63.16</v>
      </c>
      <c r="AP21" s="137">
        <v>9.7583000000000002</v>
      </c>
      <c r="AQ21" s="137">
        <v>9.8246000000000002</v>
      </c>
      <c r="AR21" s="137">
        <v>69.278300000000002</v>
      </c>
      <c r="AS21" s="137">
        <v>71.413399999999996</v>
      </c>
      <c r="AT21" s="137">
        <v>53.220599999999997</v>
      </c>
      <c r="AU21" s="137">
        <v>-61.382599999999996</v>
      </c>
      <c r="AV21" s="137">
        <v>-60.963299999999997</v>
      </c>
      <c r="AW21" s="137">
        <v>7.7739000000000003</v>
      </c>
      <c r="AX21" s="137">
        <v>7.4691000000000001</v>
      </c>
      <c r="AY21" s="137">
        <v>84.205600000000004</v>
      </c>
      <c r="AZ21" s="137">
        <v>85.950400000000002</v>
      </c>
      <c r="BA21" s="137">
        <v>-22.7529</v>
      </c>
      <c r="BB21" s="137">
        <v>-24.6282</v>
      </c>
      <c r="BC21" s="137">
        <v>-427.04750000000001</v>
      </c>
      <c r="BD21" s="137">
        <v>-16.666899999999998</v>
      </c>
      <c r="BE21" s="137">
        <v>-11.6</v>
      </c>
      <c r="BF21" s="137">
        <v>-11.6</v>
      </c>
      <c r="BG21" s="137">
        <v>66.819000000000003</v>
      </c>
      <c r="BH21" s="137">
        <v>65.864800000000002</v>
      </c>
      <c r="BI21" s="137">
        <v>-5.3735999999999997</v>
      </c>
      <c r="BJ21" s="138"/>
      <c r="BK21" s="137">
        <v>-54.575000000000003</v>
      </c>
      <c r="BL21" s="137">
        <v>5.4173</v>
      </c>
      <c r="BM21" s="137">
        <v>7.0155000000000003</v>
      </c>
      <c r="BN21" s="137">
        <v>4.8083</v>
      </c>
      <c r="BO21" s="137">
        <v>467.05509999999998</v>
      </c>
      <c r="BP21" s="137">
        <v>79.439700000000002</v>
      </c>
      <c r="BQ21" s="137">
        <v>79.378600000000006</v>
      </c>
      <c r="BR21" s="137">
        <v>-312.84730000000002</v>
      </c>
      <c r="BS21" s="137">
        <v>474.80459999999999</v>
      </c>
      <c r="BT21" s="138"/>
      <c r="BU21" s="137">
        <v>-78.531499999999994</v>
      </c>
      <c r="BV21" s="137">
        <v>80.612399999999994</v>
      </c>
      <c r="BW21" s="137">
        <v>77.870400000000004</v>
      </c>
      <c r="BX21" s="137">
        <v>25.94</v>
      </c>
      <c r="BY21" s="137">
        <v>25.61</v>
      </c>
      <c r="BZ21" s="137">
        <v>55.35</v>
      </c>
      <c r="CA21" s="137">
        <v>81.319999999999993</v>
      </c>
      <c r="CB21" s="137">
        <v>-58.668999999999997</v>
      </c>
      <c r="CC21" s="137">
        <v>-58.4011</v>
      </c>
      <c r="CD21" s="137">
        <v>127.5715</v>
      </c>
      <c r="CE21" s="137">
        <v>128.51910000000001</v>
      </c>
      <c r="CF21" s="137">
        <v>28.1434</v>
      </c>
      <c r="CG21" s="137">
        <v>-114.4348</v>
      </c>
      <c r="CH21" s="137">
        <v>-114.2059</v>
      </c>
      <c r="CI21" s="137">
        <v>5.1223000000000001</v>
      </c>
      <c r="CJ21" s="137">
        <v>0</v>
      </c>
      <c r="CK21" s="138"/>
      <c r="CL21" s="138"/>
      <c r="CM21" s="137">
        <v>99.9</v>
      </c>
      <c r="CN21" s="137">
        <v>90.2</v>
      </c>
      <c r="CO21" s="137">
        <v>-15.84</v>
      </c>
      <c r="CP21" s="137">
        <v>52.924100000000003</v>
      </c>
      <c r="CQ21" s="137">
        <v>50.614699999999999</v>
      </c>
      <c r="CR21" s="137">
        <v>50.976500000000001</v>
      </c>
      <c r="CS21" s="137">
        <v>-41.119399999999999</v>
      </c>
      <c r="CT21" s="137">
        <v>-40.643099999999997</v>
      </c>
      <c r="CU21" s="137">
        <v>1</v>
      </c>
      <c r="CV21" s="137">
        <v>-7.9753999999999996</v>
      </c>
      <c r="CW21" s="137">
        <v>8.3585999999999991</v>
      </c>
      <c r="CX21" s="137">
        <v>13.8421</v>
      </c>
      <c r="CY21" s="137">
        <v>60.15</v>
      </c>
      <c r="CZ21" s="137">
        <v>31.93</v>
      </c>
      <c r="DA21" s="137">
        <v>38.913600000000002</v>
      </c>
      <c r="DB21" s="137">
        <v>36.772199999999998</v>
      </c>
      <c r="DC21" s="137">
        <v>-26.3584</v>
      </c>
      <c r="DD21" s="138"/>
      <c r="DE21" s="138"/>
      <c r="DF21" s="137">
        <v>0</v>
      </c>
      <c r="DG21" s="137">
        <v>-101.1229</v>
      </c>
      <c r="DH21" s="138"/>
      <c r="DI21" s="138"/>
      <c r="DJ21" s="137">
        <v>-103.5</v>
      </c>
      <c r="DK21" s="137">
        <v>-102.8</v>
      </c>
      <c r="DL21" s="137">
        <v>22.3764</v>
      </c>
      <c r="DM21" s="137">
        <v>54.2</v>
      </c>
      <c r="DN21" s="137">
        <v>55.432899999999997</v>
      </c>
      <c r="DO21" s="137">
        <v>76.190200000000004</v>
      </c>
      <c r="DP21" s="137">
        <v>53.37</v>
      </c>
      <c r="DQ21" s="137">
        <v>-6.11</v>
      </c>
      <c r="DR21" s="137">
        <v>60.2485</v>
      </c>
      <c r="DS21" s="137">
        <v>99.585700000000003</v>
      </c>
      <c r="DT21" s="137">
        <v>-27.14</v>
      </c>
      <c r="DU21" s="137">
        <v>-27.25</v>
      </c>
      <c r="DV21" s="137">
        <v>106.96</v>
      </c>
      <c r="DW21" s="137">
        <v>59.27</v>
      </c>
      <c r="DX21" s="137">
        <v>101.98180000000001</v>
      </c>
      <c r="DY21" s="137">
        <v>100.12730000000001</v>
      </c>
      <c r="DZ21" s="137">
        <v>-33.817300000000003</v>
      </c>
      <c r="EA21" s="137">
        <v>-33.236400000000003</v>
      </c>
      <c r="EB21" s="137">
        <v>198.29050000000001</v>
      </c>
      <c r="EC21" s="137">
        <v>155.7816</v>
      </c>
      <c r="ED21" s="137">
        <v>149.25739999999999</v>
      </c>
      <c r="EE21" s="137">
        <v>152.28219999999999</v>
      </c>
      <c r="EF21" s="137">
        <v>70.3917</v>
      </c>
      <c r="EG21" s="137">
        <v>53.603299999999997</v>
      </c>
      <c r="EH21" s="137">
        <v>-28.501999999999999</v>
      </c>
      <c r="EI21" s="137">
        <v>325.07119999999998</v>
      </c>
      <c r="EJ21" s="137">
        <v>371.63330000000002</v>
      </c>
      <c r="EK21" s="138"/>
      <c r="EL21" s="137">
        <v>-36.799300000000002</v>
      </c>
      <c r="EM21" s="137">
        <v>-35.173499999999997</v>
      </c>
      <c r="EN21" s="137">
        <v>18.3918</v>
      </c>
      <c r="EO21" s="137">
        <v>-41.268700000000003</v>
      </c>
      <c r="EP21" s="137">
        <v>-37.781300000000002</v>
      </c>
      <c r="EQ21" s="137">
        <v>112.176</v>
      </c>
      <c r="ER21" s="137">
        <v>-52.419600000000003</v>
      </c>
      <c r="ES21" s="137">
        <v>-53.922800000000002</v>
      </c>
      <c r="ET21" s="137">
        <v>-15.476699999999999</v>
      </c>
      <c r="EU21" s="137">
        <v>0</v>
      </c>
      <c r="EV21" s="137">
        <v>-15.4</v>
      </c>
      <c r="EW21" s="137">
        <v>99.3</v>
      </c>
      <c r="EX21" s="137">
        <v>14.975099999999999</v>
      </c>
      <c r="EY21" s="137">
        <v>-141.08369999999999</v>
      </c>
      <c r="EZ21" s="137">
        <v>-29.63</v>
      </c>
      <c r="FA21" s="137">
        <v>-29.1965</v>
      </c>
      <c r="FB21" s="137">
        <v>6.8409000000000004</v>
      </c>
      <c r="FC21" s="137">
        <v>-53.762</v>
      </c>
      <c r="FD21" s="137">
        <v>18.306000000000001</v>
      </c>
      <c r="FE21" s="137">
        <v>21.2973</v>
      </c>
      <c r="FF21" s="138"/>
      <c r="FG21" s="137">
        <v>13.3607</v>
      </c>
      <c r="FH21" s="137">
        <v>40.054299999999998</v>
      </c>
      <c r="FI21" s="137">
        <v>39.490600000000001</v>
      </c>
      <c r="FJ21" s="137">
        <v>38.515500000000003</v>
      </c>
      <c r="FK21" s="137">
        <v>57.4375</v>
      </c>
      <c r="FL21" s="137">
        <v>56.935099999999998</v>
      </c>
      <c r="FM21" s="137">
        <v>-107.50700000000001</v>
      </c>
      <c r="FN21" s="137">
        <v>35.5732</v>
      </c>
      <c r="FO21" s="137">
        <v>35.401000000000003</v>
      </c>
      <c r="FP21" s="137">
        <v>-70.510099999999994</v>
      </c>
      <c r="FQ21" s="137">
        <v>-53.5336</v>
      </c>
      <c r="FR21" s="137">
        <v>-51.524799999999999</v>
      </c>
      <c r="FS21" s="137">
        <v>-28.81</v>
      </c>
      <c r="FT21" s="137">
        <v>17.872</v>
      </c>
      <c r="FU21" s="137">
        <v>0.86819999999999997</v>
      </c>
      <c r="FV21" s="137">
        <v>-11.33</v>
      </c>
      <c r="FW21" s="137">
        <v>9.3800000000000008</v>
      </c>
      <c r="FX21" s="137">
        <v>-51.197000000000003</v>
      </c>
      <c r="FY21" s="138"/>
      <c r="FZ21" s="137">
        <v>-14.942</v>
      </c>
      <c r="GA21" s="137">
        <v>4.4269999999999996</v>
      </c>
      <c r="GB21" s="138"/>
      <c r="GC21" s="137">
        <v>18.97</v>
      </c>
      <c r="GD21" s="137">
        <v>53.978999999999999</v>
      </c>
      <c r="GE21" s="137">
        <v>71.296199999999999</v>
      </c>
      <c r="GF21" s="137">
        <v>14.48</v>
      </c>
      <c r="GG21" s="137">
        <v>79.711399999999998</v>
      </c>
      <c r="GH21" s="137">
        <v>21.3</v>
      </c>
      <c r="GI21" s="137">
        <v>-22.848099999999999</v>
      </c>
      <c r="GJ21" s="137">
        <v>1.3805000000000001</v>
      </c>
      <c r="GK21" s="137">
        <v>1.5437000000000001</v>
      </c>
      <c r="GL21" s="137">
        <v>1.6794</v>
      </c>
      <c r="GM21" s="138"/>
      <c r="GN21" s="138"/>
      <c r="GO21" s="137">
        <v>-14.1456</v>
      </c>
      <c r="GP21" s="137">
        <v>-36.833399999999997</v>
      </c>
      <c r="GQ21" s="137">
        <v>15.3658</v>
      </c>
      <c r="GR21" s="137">
        <v>38.1327</v>
      </c>
      <c r="GS21" s="137">
        <v>58.023699999999998</v>
      </c>
      <c r="GT21" s="137">
        <v>59.089100000000002</v>
      </c>
      <c r="GU21" s="137">
        <v>-157.67840000000001</v>
      </c>
      <c r="GV21" s="137">
        <v>-20.683</v>
      </c>
      <c r="GW21" s="137">
        <v>40.975999999999999</v>
      </c>
      <c r="GX21" s="137">
        <v>-41.189799999999998</v>
      </c>
      <c r="GY21" s="137">
        <v>11.177199999999999</v>
      </c>
      <c r="GZ21" s="137">
        <v>9.3178999999999998</v>
      </c>
      <c r="HA21" s="137">
        <v>8.8925999999999998</v>
      </c>
      <c r="HB21" s="137">
        <v>13.160500000000001</v>
      </c>
      <c r="HC21" s="137">
        <v>154.90940000000001</v>
      </c>
      <c r="HD21" s="137">
        <v>154.351</v>
      </c>
      <c r="HE21" s="138"/>
      <c r="HF21" s="139">
        <v>-281.12200000000001</v>
      </c>
      <c r="HG21" s="137">
        <v>-598.6585</v>
      </c>
      <c r="HH21" s="137">
        <v>600.71939999999995</v>
      </c>
      <c r="HI21" s="137">
        <v>621.64269999999999</v>
      </c>
      <c r="HJ21" s="137">
        <v>-149.93219999999999</v>
      </c>
      <c r="HK21" s="137">
        <v>-146.2466</v>
      </c>
      <c r="HL21" s="137">
        <v>-58.853299999999997</v>
      </c>
      <c r="HM21" s="137">
        <v>-50.895800000000001</v>
      </c>
      <c r="HN21" s="137">
        <v>68.640500000000003</v>
      </c>
      <c r="HO21" s="137">
        <v>68.161500000000004</v>
      </c>
      <c r="HP21" s="138"/>
      <c r="HQ21" s="137">
        <v>-120.0732</v>
      </c>
      <c r="HR21" s="137">
        <v>32.7864</v>
      </c>
      <c r="HS21" s="137">
        <v>33.061100000000003</v>
      </c>
      <c r="HT21" s="137">
        <v>-82.157700000000006</v>
      </c>
      <c r="HU21" s="137">
        <v>-81.696799999999996</v>
      </c>
      <c r="HV21" s="137">
        <v>114.8</v>
      </c>
      <c r="HW21" s="137">
        <v>113.83</v>
      </c>
      <c r="HX21" s="137">
        <v>1.5</v>
      </c>
      <c r="HY21" s="137">
        <v>2.4</v>
      </c>
      <c r="HZ21" s="137">
        <v>20.633099999999999</v>
      </c>
      <c r="IA21" s="137">
        <v>32.880000000000003</v>
      </c>
      <c r="IB21" s="137">
        <v>-354.89150000000001</v>
      </c>
      <c r="IC21" s="137">
        <v>104.16679999999999</v>
      </c>
      <c r="ID21" s="137">
        <v>103.9781</v>
      </c>
      <c r="IE21" s="137">
        <v>19</v>
      </c>
      <c r="IF21" s="137">
        <v>-44.2</v>
      </c>
      <c r="IG21" s="137">
        <v>-30.1</v>
      </c>
      <c r="IH21" s="137">
        <v>-29.7</v>
      </c>
      <c r="II21" s="137">
        <v>1.2995000000000001</v>
      </c>
      <c r="IJ21" s="137">
        <v>1.0739000000000001</v>
      </c>
      <c r="IK21" s="137">
        <v>-607.27329999999995</v>
      </c>
      <c r="IL21" s="137">
        <v>-335.00150000000002</v>
      </c>
      <c r="IM21" s="137">
        <v>477.13560000000001</v>
      </c>
      <c r="IN21" s="137">
        <v>391.07170000000002</v>
      </c>
      <c r="IO21" s="137">
        <v>-26.664400000000001</v>
      </c>
      <c r="IP21" s="137">
        <v>-379.93759999999997</v>
      </c>
      <c r="IQ21" s="137">
        <v>380.02879999999999</v>
      </c>
      <c r="IR21" s="137">
        <v>-149.79130000000001</v>
      </c>
      <c r="IS21" s="137">
        <v>-234.5241</v>
      </c>
      <c r="IT21" s="137">
        <v>-366.9665</v>
      </c>
      <c r="IU21" s="137">
        <v>107.6844</v>
      </c>
      <c r="IV21" s="137">
        <v>108.3441</v>
      </c>
      <c r="IW21" s="137">
        <v>147.66419999999999</v>
      </c>
      <c r="IX21" s="137">
        <v>-454.88200000000001</v>
      </c>
      <c r="IY21" s="137">
        <v>239.95779999999999</v>
      </c>
      <c r="IZ21" s="137">
        <v>-221.05070000000001</v>
      </c>
      <c r="JA21" s="137">
        <v>222.48259999999999</v>
      </c>
      <c r="JB21" s="137">
        <v>-11.2845</v>
      </c>
      <c r="JC21" s="137">
        <v>23.79</v>
      </c>
      <c r="JD21" s="137">
        <v>-0.88</v>
      </c>
      <c r="JE21" s="137">
        <v>0.73399999999999999</v>
      </c>
      <c r="JF21" s="137">
        <v>0.73</v>
      </c>
      <c r="JG21" s="137">
        <v>0.16</v>
      </c>
      <c r="JH21" s="137">
        <v>-22.08</v>
      </c>
      <c r="JI21" s="138"/>
      <c r="JJ21" s="137">
        <v>23.323399999999999</v>
      </c>
      <c r="JK21" s="137">
        <v>-26.835999999999999</v>
      </c>
      <c r="JL21" s="137">
        <v>-38.612900000000003</v>
      </c>
      <c r="JM21" s="137">
        <v>15.5</v>
      </c>
      <c r="JN21" s="137">
        <v>53.52</v>
      </c>
      <c r="JO21" s="137">
        <v>53.78</v>
      </c>
      <c r="JP21" s="138"/>
      <c r="JQ21" s="137">
        <v>11.530200000000001</v>
      </c>
      <c r="JR21" s="137">
        <v>44.612900000000003</v>
      </c>
      <c r="JS21" s="137">
        <v>44.777900000000002</v>
      </c>
      <c r="JT21" s="137">
        <v>45.582000000000001</v>
      </c>
      <c r="JU21" s="138"/>
      <c r="JV21" s="137">
        <v>45.7</v>
      </c>
      <c r="JW21" s="137">
        <v>21.478300000000001</v>
      </c>
      <c r="JX21" s="137">
        <v>7.31</v>
      </c>
      <c r="JY21" s="138"/>
      <c r="JZ21" s="137">
        <v>-50.1248</v>
      </c>
      <c r="KA21" s="137">
        <v>77.916499999999999</v>
      </c>
      <c r="KB21" s="137">
        <v>60.296399999999998</v>
      </c>
      <c r="KC21" s="137">
        <v>-50.039700000000003</v>
      </c>
      <c r="KD21" s="137">
        <v>-77.351799999999997</v>
      </c>
      <c r="KE21" s="137">
        <v>49.562800000000003</v>
      </c>
      <c r="KF21" s="137">
        <v>26.878299999999999</v>
      </c>
      <c r="KG21" s="137">
        <v>-64.400000000000006</v>
      </c>
      <c r="KH21" s="137">
        <v>65.400000000000006</v>
      </c>
      <c r="KI21" s="137">
        <v>31.475999999999999</v>
      </c>
      <c r="KJ21" s="137">
        <v>181.55850000000001</v>
      </c>
    </row>
    <row r="22" spans="1:296" ht="18" customHeight="1" x14ac:dyDescent="0.3">
      <c r="A22" s="133" t="s">
        <v>61</v>
      </c>
      <c r="B22" s="133" t="s">
        <v>823</v>
      </c>
      <c r="C22" s="137">
        <v>0</v>
      </c>
      <c r="D22" s="138"/>
      <c r="E22" s="137">
        <v>16.353400000000001</v>
      </c>
      <c r="F22" s="137">
        <v>-23.2944</v>
      </c>
      <c r="G22" s="137">
        <v>9.6228999999999996</v>
      </c>
      <c r="H22" s="137">
        <v>35.1845</v>
      </c>
      <c r="I22" s="138"/>
      <c r="J22" s="137">
        <v>50.897300000000001</v>
      </c>
      <c r="K22" s="137">
        <v>-129.9701</v>
      </c>
      <c r="L22" s="137">
        <v>56.663600000000002</v>
      </c>
      <c r="M22" s="137">
        <v>28.523099999999999</v>
      </c>
      <c r="N22" s="137">
        <v>27.427900000000001</v>
      </c>
      <c r="O22" s="137">
        <v>-17.760000000000002</v>
      </c>
      <c r="P22" s="137">
        <v>-38.747999999999998</v>
      </c>
      <c r="Q22" s="137">
        <v>33</v>
      </c>
      <c r="R22" s="137">
        <v>19.872</v>
      </c>
      <c r="S22" s="137">
        <v>-33</v>
      </c>
      <c r="T22" s="137">
        <v>14.741300000000001</v>
      </c>
      <c r="U22" s="137">
        <v>79.958799999999997</v>
      </c>
      <c r="V22" s="137">
        <v>14.186</v>
      </c>
      <c r="W22" s="137">
        <v>14.2682</v>
      </c>
      <c r="X22" s="137">
        <v>23.831800000000001</v>
      </c>
      <c r="Y22" s="137">
        <v>6.7558999999999996</v>
      </c>
      <c r="Z22" s="137">
        <v>5.8291000000000004</v>
      </c>
      <c r="AA22" s="137">
        <v>3.4738000000000002</v>
      </c>
      <c r="AB22" s="138"/>
      <c r="AC22" s="138"/>
      <c r="AD22" s="137">
        <v>-72.58</v>
      </c>
      <c r="AE22" s="137">
        <v>-72.61</v>
      </c>
      <c r="AF22" s="138"/>
      <c r="AG22" s="137">
        <v>17.760000000000002</v>
      </c>
      <c r="AH22" s="137">
        <v>37.4</v>
      </c>
      <c r="AI22" s="137">
        <v>9.1300000000000008</v>
      </c>
      <c r="AJ22" s="137">
        <v>0.192</v>
      </c>
      <c r="AK22" s="139">
        <v>-59.88</v>
      </c>
      <c r="AL22" s="137">
        <v>-60.63</v>
      </c>
      <c r="AM22" s="137">
        <v>-65.92</v>
      </c>
      <c r="AN22" s="137">
        <v>60.38</v>
      </c>
      <c r="AO22" s="137">
        <v>61.22</v>
      </c>
      <c r="AP22" s="138"/>
      <c r="AQ22" s="137">
        <v>10.208399999999999</v>
      </c>
      <c r="AR22" s="137">
        <v>69.1999</v>
      </c>
      <c r="AS22" s="137">
        <v>71.5154</v>
      </c>
      <c r="AT22" s="137">
        <v>51.871000000000002</v>
      </c>
      <c r="AU22" s="137">
        <v>-59.056899999999999</v>
      </c>
      <c r="AV22" s="137">
        <v>-58.863</v>
      </c>
      <c r="AW22" s="137">
        <v>8.2490000000000006</v>
      </c>
      <c r="AX22" s="137">
        <v>8.0577000000000005</v>
      </c>
      <c r="AY22" s="137">
        <v>83.7</v>
      </c>
      <c r="AZ22" s="137">
        <v>85.700100000000006</v>
      </c>
      <c r="BA22" s="137">
        <v>-24.082000000000001</v>
      </c>
      <c r="BB22" s="137">
        <v>-26.199100000000001</v>
      </c>
      <c r="BC22" s="137">
        <v>-423.33049999999997</v>
      </c>
      <c r="BD22" s="137">
        <v>-11.6891</v>
      </c>
      <c r="BE22" s="137">
        <v>-14.6</v>
      </c>
      <c r="BF22" s="137">
        <v>-14.6</v>
      </c>
      <c r="BG22" s="137">
        <v>64.520499999999998</v>
      </c>
      <c r="BH22" s="137">
        <v>63.569099999999999</v>
      </c>
      <c r="BI22" s="137">
        <v>-5.5747</v>
      </c>
      <c r="BJ22" s="138"/>
      <c r="BK22" s="137">
        <v>-56.312600000000003</v>
      </c>
      <c r="BL22" s="137">
        <v>4.9957000000000003</v>
      </c>
      <c r="BM22" s="137">
        <v>7.2435999999999998</v>
      </c>
      <c r="BN22" s="137">
        <v>4.9955999999999996</v>
      </c>
      <c r="BO22" s="137">
        <v>461.8365</v>
      </c>
      <c r="BP22" s="137">
        <v>81.789599999999993</v>
      </c>
      <c r="BQ22" s="137">
        <v>81.759100000000004</v>
      </c>
      <c r="BR22" s="137">
        <v>-320.72390000000001</v>
      </c>
      <c r="BS22" s="137">
        <v>484.61829999999998</v>
      </c>
      <c r="BT22" s="138"/>
      <c r="BU22" s="137">
        <v>-77.806399999999996</v>
      </c>
      <c r="BV22" s="137">
        <v>79.305899999999994</v>
      </c>
      <c r="BW22" s="137">
        <v>80.016099999999994</v>
      </c>
      <c r="BX22" s="137">
        <v>26.52</v>
      </c>
      <c r="BY22" s="137">
        <v>26.28</v>
      </c>
      <c r="BZ22" s="137">
        <v>56.62</v>
      </c>
      <c r="CA22" s="137">
        <v>82.18</v>
      </c>
      <c r="CB22" s="137">
        <v>-58.267200000000003</v>
      </c>
      <c r="CC22" s="137">
        <v>-58.267200000000003</v>
      </c>
      <c r="CD22" s="137">
        <v>127.6979</v>
      </c>
      <c r="CE22" s="137">
        <v>128.44839999999999</v>
      </c>
      <c r="CF22" s="137">
        <v>28.241299999999999</v>
      </c>
      <c r="CG22" s="137">
        <v>-115.81910000000001</v>
      </c>
      <c r="CH22" s="137">
        <v>-114.2645</v>
      </c>
      <c r="CI22" s="137">
        <v>6.0080999999999998</v>
      </c>
      <c r="CJ22" s="137">
        <v>0</v>
      </c>
      <c r="CK22" s="138"/>
      <c r="CL22" s="138"/>
      <c r="CM22" s="137">
        <v>101.9</v>
      </c>
      <c r="CN22" s="137">
        <v>92.1</v>
      </c>
      <c r="CO22" s="137">
        <v>-15.75</v>
      </c>
      <c r="CP22" s="137">
        <v>54.707000000000001</v>
      </c>
      <c r="CQ22" s="137">
        <v>51.521500000000003</v>
      </c>
      <c r="CR22" s="137">
        <v>52.203200000000002</v>
      </c>
      <c r="CS22" s="137">
        <v>-37.7577</v>
      </c>
      <c r="CT22" s="137">
        <v>-37.439300000000003</v>
      </c>
      <c r="CU22" s="137">
        <v>1</v>
      </c>
      <c r="CV22" s="137">
        <v>-11.479699999999999</v>
      </c>
      <c r="CW22" s="137">
        <v>8.9483999999999995</v>
      </c>
      <c r="CX22" s="137">
        <v>13.051299999999999</v>
      </c>
      <c r="CY22" s="137">
        <v>60.54</v>
      </c>
      <c r="CZ22" s="137">
        <v>32.19</v>
      </c>
      <c r="DA22" s="137">
        <v>41.726100000000002</v>
      </c>
      <c r="DB22" s="137">
        <v>39.408900000000003</v>
      </c>
      <c r="DC22" s="137">
        <v>-26.892499999999998</v>
      </c>
      <c r="DD22" s="138"/>
      <c r="DE22" s="138"/>
      <c r="DF22" s="137">
        <v>0</v>
      </c>
      <c r="DG22" s="137">
        <v>-98.3399</v>
      </c>
      <c r="DH22" s="138"/>
      <c r="DI22" s="138"/>
      <c r="DJ22" s="137">
        <v>-105</v>
      </c>
      <c r="DK22" s="137">
        <v>-105.7</v>
      </c>
      <c r="DL22" s="137">
        <v>22.711500000000001</v>
      </c>
      <c r="DM22" s="137">
        <v>59.4</v>
      </c>
      <c r="DN22" s="137">
        <v>56.841900000000003</v>
      </c>
      <c r="DO22" s="137">
        <v>83.221400000000003</v>
      </c>
      <c r="DP22" s="137">
        <v>58.61</v>
      </c>
      <c r="DQ22" s="137">
        <v>-6.5</v>
      </c>
      <c r="DR22" s="137">
        <v>57.97</v>
      </c>
      <c r="DS22" s="137">
        <v>96.998000000000005</v>
      </c>
      <c r="DT22" s="137">
        <v>-27.8</v>
      </c>
      <c r="DU22" s="137">
        <v>-28.19</v>
      </c>
      <c r="DV22" s="137">
        <v>108.88</v>
      </c>
      <c r="DW22" s="137">
        <v>58.54</v>
      </c>
      <c r="DX22" s="137">
        <v>101.2</v>
      </c>
      <c r="DY22" s="137">
        <v>93.872699999999995</v>
      </c>
      <c r="DZ22" s="137">
        <v>-33.740200000000002</v>
      </c>
      <c r="EA22" s="137">
        <v>-33.854500000000002</v>
      </c>
      <c r="EB22" s="137">
        <v>202.6867</v>
      </c>
      <c r="EC22" s="137">
        <v>159.54580000000001</v>
      </c>
      <c r="ED22" s="137">
        <v>154.41300000000001</v>
      </c>
      <c r="EE22" s="137">
        <v>156.16149999999999</v>
      </c>
      <c r="EF22" s="137">
        <v>72.2898</v>
      </c>
      <c r="EG22" s="137">
        <v>53.929299999999998</v>
      </c>
      <c r="EH22" s="137">
        <v>-26.407</v>
      </c>
      <c r="EI22" s="137">
        <v>331.22680000000003</v>
      </c>
      <c r="EJ22" s="137">
        <v>347.5856</v>
      </c>
      <c r="EK22" s="138"/>
      <c r="EL22" s="137">
        <v>-37.438400000000001</v>
      </c>
      <c r="EM22" s="137">
        <v>-35.178899999999999</v>
      </c>
      <c r="EN22" s="137">
        <v>19.756699999999999</v>
      </c>
      <c r="EO22" s="137">
        <v>-48.411200000000001</v>
      </c>
      <c r="EP22" s="137">
        <v>-45.855400000000003</v>
      </c>
      <c r="EQ22" s="137">
        <v>135.22800000000001</v>
      </c>
      <c r="ER22" s="137">
        <v>-51.288600000000002</v>
      </c>
      <c r="ES22" s="137">
        <v>-52.219499999999996</v>
      </c>
      <c r="ET22" s="137">
        <v>-15.4915</v>
      </c>
      <c r="EU22" s="137">
        <v>15.2</v>
      </c>
      <c r="EV22" s="137">
        <v>-20.87</v>
      </c>
      <c r="EW22" s="137">
        <v>85.9</v>
      </c>
      <c r="EX22" s="137">
        <v>11.776</v>
      </c>
      <c r="EY22" s="137">
        <v>-143.80930000000001</v>
      </c>
      <c r="EZ22" s="137">
        <v>-29.335000000000001</v>
      </c>
      <c r="FA22" s="137">
        <v>-28.437200000000001</v>
      </c>
      <c r="FB22" s="137">
        <v>5.9678000000000004</v>
      </c>
      <c r="FC22" s="137">
        <v>-51.802900000000001</v>
      </c>
      <c r="FD22" s="137">
        <v>17.887499999999999</v>
      </c>
      <c r="FE22" s="137">
        <v>21.136500000000002</v>
      </c>
      <c r="FF22" s="138"/>
      <c r="FG22" s="137">
        <v>13.1988</v>
      </c>
      <c r="FH22" s="137">
        <v>38.500799999999998</v>
      </c>
      <c r="FI22" s="137">
        <v>38.999099999999999</v>
      </c>
      <c r="FJ22" s="137">
        <v>37.662999999999997</v>
      </c>
      <c r="FK22" s="137">
        <v>58.944600000000001</v>
      </c>
      <c r="FL22" s="137">
        <v>59.112099999999998</v>
      </c>
      <c r="FM22" s="137">
        <v>-102.4833</v>
      </c>
      <c r="FN22" s="137">
        <v>36.859900000000003</v>
      </c>
      <c r="FO22" s="137">
        <v>36.750399999999999</v>
      </c>
      <c r="FP22" s="137">
        <v>-65.900800000000004</v>
      </c>
      <c r="FQ22" s="137">
        <v>-47.998100000000001</v>
      </c>
      <c r="FR22" s="137">
        <v>-52.989699999999999</v>
      </c>
      <c r="FS22" s="137">
        <v>-28.14</v>
      </c>
      <c r="FT22" s="137">
        <v>17.967199999999998</v>
      </c>
      <c r="FU22" s="137">
        <v>1.0207999999999999</v>
      </c>
      <c r="FV22" s="137">
        <v>-11.83</v>
      </c>
      <c r="FW22" s="137">
        <v>8.65</v>
      </c>
      <c r="FX22" s="137">
        <v>-52.077100000000002</v>
      </c>
      <c r="FY22" s="138"/>
      <c r="FZ22" s="139">
        <v>-14.942</v>
      </c>
      <c r="GA22" s="137">
        <v>4.26</v>
      </c>
      <c r="GB22" s="138"/>
      <c r="GC22" s="137">
        <v>18.25</v>
      </c>
      <c r="GD22" s="137">
        <v>48.895699999999998</v>
      </c>
      <c r="GE22" s="137">
        <v>66.872399999999999</v>
      </c>
      <c r="GF22" s="137">
        <v>14.76</v>
      </c>
      <c r="GG22" s="137">
        <v>79.002799999999993</v>
      </c>
      <c r="GH22" s="137">
        <v>21.2</v>
      </c>
      <c r="GI22" s="137">
        <v>-23.401499999999999</v>
      </c>
      <c r="GJ22" s="137">
        <v>1.901</v>
      </c>
      <c r="GK22" s="137">
        <v>1.8535999999999999</v>
      </c>
      <c r="GL22" s="137">
        <v>1.6416999999999999</v>
      </c>
      <c r="GM22" s="138"/>
      <c r="GN22" s="138"/>
      <c r="GO22" s="137">
        <v>-13.827400000000001</v>
      </c>
      <c r="GP22" s="137">
        <v>-36.701500000000003</v>
      </c>
      <c r="GQ22" s="137">
        <v>15.6859</v>
      </c>
      <c r="GR22" s="137">
        <v>37.9617</v>
      </c>
      <c r="GS22" s="138"/>
      <c r="GT22" s="138"/>
      <c r="GU22" s="137">
        <v>-155.35230000000001</v>
      </c>
      <c r="GV22" s="137">
        <v>-21.285599999999999</v>
      </c>
      <c r="GW22" s="137">
        <v>40.544699999999999</v>
      </c>
      <c r="GX22" s="137">
        <v>-42.359699999999997</v>
      </c>
      <c r="GY22" s="137">
        <v>11.5768</v>
      </c>
      <c r="GZ22" s="137">
        <v>9.8648000000000007</v>
      </c>
      <c r="HA22" s="137">
        <v>9.5149000000000008</v>
      </c>
      <c r="HB22" s="137">
        <v>13.215400000000001</v>
      </c>
      <c r="HC22" s="137">
        <v>164.05</v>
      </c>
      <c r="HD22" s="137">
        <v>161.88239999999999</v>
      </c>
      <c r="HE22" s="137">
        <v>281.2</v>
      </c>
      <c r="HF22" s="137">
        <v>-280.22019999999998</v>
      </c>
      <c r="HG22" s="137">
        <v>-584.89670000000001</v>
      </c>
      <c r="HH22" s="137">
        <v>590.5059</v>
      </c>
      <c r="HI22" s="137">
        <v>598.94190000000003</v>
      </c>
      <c r="HJ22" s="137">
        <v>-154.90440000000001</v>
      </c>
      <c r="HK22" s="137">
        <v>-152.27770000000001</v>
      </c>
      <c r="HL22" s="137">
        <v>-28.986799999999999</v>
      </c>
      <c r="HM22" s="137">
        <v>-15.6287</v>
      </c>
      <c r="HN22" s="137">
        <v>67.386700000000005</v>
      </c>
      <c r="HO22" s="137">
        <v>67.864099999999993</v>
      </c>
      <c r="HP22" s="138"/>
      <c r="HQ22" s="138"/>
      <c r="HR22" s="137">
        <v>24.293900000000001</v>
      </c>
      <c r="HS22" s="137">
        <v>24.107099999999999</v>
      </c>
      <c r="HT22" s="137">
        <v>-78.755899999999997</v>
      </c>
      <c r="HU22" s="137">
        <v>-78.589500000000001</v>
      </c>
      <c r="HV22" s="137">
        <v>104.27</v>
      </c>
      <c r="HW22" s="137">
        <v>103.57</v>
      </c>
      <c r="HX22" s="137">
        <v>5</v>
      </c>
      <c r="HY22" s="137">
        <v>5.0999999999999996</v>
      </c>
      <c r="HZ22" s="137">
        <v>20.6737</v>
      </c>
      <c r="IA22" s="137">
        <v>29.84</v>
      </c>
      <c r="IB22" s="137">
        <v>-335.70620000000002</v>
      </c>
      <c r="IC22" s="137">
        <v>89.583100000000002</v>
      </c>
      <c r="ID22" s="137">
        <v>89.906300000000002</v>
      </c>
      <c r="IE22" s="137">
        <v>19.600000000000001</v>
      </c>
      <c r="IF22" s="137">
        <v>-40</v>
      </c>
      <c r="IG22" s="137">
        <v>-23.3</v>
      </c>
      <c r="IH22" s="137">
        <v>-23.5</v>
      </c>
      <c r="II22" s="138"/>
      <c r="IJ22" s="137">
        <v>1.2183999999999999</v>
      </c>
      <c r="IK22" s="137">
        <v>-591.22919999999999</v>
      </c>
      <c r="IL22" s="137">
        <v>-313.11110000000002</v>
      </c>
      <c r="IM22" s="137">
        <v>476.54660000000001</v>
      </c>
      <c r="IN22" s="137">
        <v>385.19869999999997</v>
      </c>
      <c r="IO22" s="137">
        <v>-13.103400000000001</v>
      </c>
      <c r="IP22" s="137">
        <v>-370.85680000000002</v>
      </c>
      <c r="IQ22" s="137">
        <v>364.76240000000001</v>
      </c>
      <c r="IR22" s="137">
        <v>-138.26089999999999</v>
      </c>
      <c r="IS22" s="137">
        <v>-216.29409999999999</v>
      </c>
      <c r="IT22" s="137">
        <v>-358.74939999999998</v>
      </c>
      <c r="IU22" s="137">
        <v>118.0241</v>
      </c>
      <c r="IV22" s="137">
        <v>115.50879999999999</v>
      </c>
      <c r="IW22" s="137">
        <v>141.84180000000001</v>
      </c>
      <c r="IX22" s="137">
        <v>-452.53530000000001</v>
      </c>
      <c r="IY22" s="137">
        <v>227.28530000000001</v>
      </c>
      <c r="IZ22" s="137">
        <v>-234.1198</v>
      </c>
      <c r="JA22" s="137">
        <v>232.21440000000001</v>
      </c>
      <c r="JB22" s="137">
        <v>-11.68</v>
      </c>
      <c r="JC22" s="137">
        <v>16.067</v>
      </c>
      <c r="JD22" s="137">
        <v>1.84</v>
      </c>
      <c r="JE22" s="137">
        <v>0.65400000000000003</v>
      </c>
      <c r="JF22" s="137">
        <v>0.64600000000000002</v>
      </c>
      <c r="JG22" s="137">
        <v>-2.16</v>
      </c>
      <c r="JH22" s="137">
        <v>-19.68</v>
      </c>
      <c r="JI22" s="138"/>
      <c r="JJ22" s="137">
        <v>19.9237</v>
      </c>
      <c r="JK22" s="137">
        <v>-11.952400000000001</v>
      </c>
      <c r="JL22" s="137">
        <v>-40.810200000000002</v>
      </c>
      <c r="JM22" s="137">
        <v>5.2</v>
      </c>
      <c r="JN22" s="137">
        <v>49.682000000000002</v>
      </c>
      <c r="JO22" s="137">
        <v>49.558</v>
      </c>
      <c r="JP22" s="137">
        <v>9.5273000000000003</v>
      </c>
      <c r="JQ22" s="138"/>
      <c r="JR22" s="137">
        <v>43.9801</v>
      </c>
      <c r="JS22" s="137">
        <v>44.490499999999997</v>
      </c>
      <c r="JT22" s="137">
        <v>45.058399999999999</v>
      </c>
      <c r="JU22" s="138"/>
      <c r="JV22" s="137">
        <v>38.799999999999997</v>
      </c>
      <c r="JW22" s="137">
        <v>20.582000000000001</v>
      </c>
      <c r="JX22" s="137">
        <v>7.27</v>
      </c>
      <c r="JY22" s="138"/>
      <c r="JZ22" s="137">
        <v>-5.3407</v>
      </c>
      <c r="KA22" s="137">
        <v>50.415900000000001</v>
      </c>
      <c r="KB22" s="137">
        <v>27.032699999999998</v>
      </c>
      <c r="KC22" s="137">
        <v>-5.5824999999999996</v>
      </c>
      <c r="KD22" s="137">
        <v>-49.901600000000002</v>
      </c>
      <c r="KE22" s="137">
        <v>14.725199999999999</v>
      </c>
      <c r="KF22" s="137">
        <v>34.151499999999999</v>
      </c>
      <c r="KG22" s="137">
        <v>-57.4</v>
      </c>
      <c r="KH22" s="137">
        <v>59</v>
      </c>
      <c r="KI22" s="137">
        <v>15.418200000000001</v>
      </c>
      <c r="KJ22" s="137">
        <v>195.9813</v>
      </c>
    </row>
    <row r="23" spans="1:296" ht="18" customHeight="1" x14ac:dyDescent="0.3">
      <c r="A23" s="133" t="s">
        <v>61</v>
      </c>
      <c r="B23" s="133" t="s">
        <v>824</v>
      </c>
      <c r="C23" s="137">
        <v>0</v>
      </c>
      <c r="D23" s="138"/>
      <c r="E23" s="137">
        <v>16.8355</v>
      </c>
      <c r="F23" s="137">
        <v>-24.13</v>
      </c>
      <c r="G23" s="137">
        <v>2.7642000000000002</v>
      </c>
      <c r="H23" s="137">
        <v>35.136899999999997</v>
      </c>
      <c r="I23" s="138"/>
      <c r="J23" s="137">
        <v>52.585900000000002</v>
      </c>
      <c r="K23" s="137">
        <v>-129.30799999999999</v>
      </c>
      <c r="L23" s="137">
        <v>58.862099999999998</v>
      </c>
      <c r="M23" s="137">
        <v>29.889099999999999</v>
      </c>
      <c r="N23" s="137">
        <v>28.518899999999999</v>
      </c>
      <c r="O23" s="137">
        <v>-15.54</v>
      </c>
      <c r="P23" s="137">
        <v>-42.215000000000003</v>
      </c>
      <c r="Q23" s="137">
        <v>37.4</v>
      </c>
      <c r="R23" s="137">
        <v>20.7</v>
      </c>
      <c r="S23" s="137">
        <v>-37.4</v>
      </c>
      <c r="T23" s="137">
        <v>14.3629</v>
      </c>
      <c r="U23" s="137">
        <v>79.295400000000001</v>
      </c>
      <c r="V23" s="137">
        <v>14.417400000000001</v>
      </c>
      <c r="W23" s="137">
        <v>14.265700000000001</v>
      </c>
      <c r="X23" s="137">
        <v>24.042100000000001</v>
      </c>
      <c r="Y23" s="137">
        <v>6.8364000000000003</v>
      </c>
      <c r="Z23" s="137">
        <v>5.9036999999999997</v>
      </c>
      <c r="AA23" s="137">
        <v>3.5335000000000001</v>
      </c>
      <c r="AB23" s="138"/>
      <c r="AC23" s="138"/>
      <c r="AD23" s="137">
        <v>-73.5</v>
      </c>
      <c r="AE23" s="137">
        <v>-73.650000000000006</v>
      </c>
      <c r="AF23" s="138"/>
      <c r="AG23" s="137">
        <v>15.54</v>
      </c>
      <c r="AH23" s="137">
        <v>41.8</v>
      </c>
      <c r="AI23" s="137">
        <v>8.8960000000000008</v>
      </c>
      <c r="AJ23" s="137">
        <v>0.193</v>
      </c>
      <c r="AK23" s="139">
        <v>-58.4</v>
      </c>
      <c r="AL23" s="137">
        <v>-59.03</v>
      </c>
      <c r="AM23" s="137">
        <v>-66.28</v>
      </c>
      <c r="AN23" s="137">
        <v>58.9</v>
      </c>
      <c r="AO23" s="137">
        <v>59.23</v>
      </c>
      <c r="AP23" s="138"/>
      <c r="AQ23" s="137">
        <v>9.83</v>
      </c>
      <c r="AR23" s="137">
        <v>70.147300000000001</v>
      </c>
      <c r="AS23" s="137">
        <v>72.736500000000007</v>
      </c>
      <c r="AT23" s="137">
        <v>52.047600000000003</v>
      </c>
      <c r="AU23" s="137">
        <v>-57.459000000000003</v>
      </c>
      <c r="AV23" s="137">
        <v>-57.065199999999997</v>
      </c>
      <c r="AW23" s="137">
        <v>6.2324000000000002</v>
      </c>
      <c r="AX23" s="137">
        <v>5.8067000000000002</v>
      </c>
      <c r="AY23" s="137">
        <v>84.928200000000004</v>
      </c>
      <c r="AZ23" s="137">
        <v>86.766900000000007</v>
      </c>
      <c r="BA23" s="137">
        <v>-24.818899999999999</v>
      </c>
      <c r="BB23" s="137">
        <v>-26.409400000000002</v>
      </c>
      <c r="BC23" s="137">
        <v>-439.82769999999999</v>
      </c>
      <c r="BD23" s="137">
        <v>-8.0570000000000004</v>
      </c>
      <c r="BE23" s="137">
        <v>-15.9</v>
      </c>
      <c r="BF23" s="137">
        <v>-15.7</v>
      </c>
      <c r="BG23" s="137">
        <v>64.030299999999997</v>
      </c>
      <c r="BH23" s="137">
        <v>62.903799999999997</v>
      </c>
      <c r="BI23" s="137">
        <v>-5.6971999999999996</v>
      </c>
      <c r="BJ23" s="138"/>
      <c r="BK23" s="137">
        <v>-55.500100000000003</v>
      </c>
      <c r="BL23" s="137">
        <v>6.1101999999999999</v>
      </c>
      <c r="BM23" s="137">
        <v>7.9615999999999998</v>
      </c>
      <c r="BN23" s="137">
        <v>5.4585999999999997</v>
      </c>
      <c r="BO23" s="137">
        <v>475.4477</v>
      </c>
      <c r="BP23" s="137">
        <v>88.839399999999998</v>
      </c>
      <c r="BQ23" s="137">
        <v>88.167900000000003</v>
      </c>
      <c r="BR23" s="137">
        <v>-324.71449999999999</v>
      </c>
      <c r="BS23" s="137">
        <v>507.79050000000001</v>
      </c>
      <c r="BT23" s="138"/>
      <c r="BU23" s="137">
        <v>-97.486800000000002</v>
      </c>
      <c r="BV23" s="137">
        <v>97.203000000000003</v>
      </c>
      <c r="BW23" s="137">
        <v>86.253299999999996</v>
      </c>
      <c r="BX23" s="137">
        <v>27.9</v>
      </c>
      <c r="BY23" s="137">
        <v>27.96</v>
      </c>
      <c r="BZ23" s="137">
        <v>59.64</v>
      </c>
      <c r="CA23" s="137">
        <v>84.74</v>
      </c>
      <c r="CB23" s="137">
        <v>-61.080300000000001</v>
      </c>
      <c r="CC23" s="137">
        <v>-60.544400000000003</v>
      </c>
      <c r="CD23" s="137">
        <v>125.3965</v>
      </c>
      <c r="CE23" s="137">
        <v>127.2617</v>
      </c>
      <c r="CF23" s="137">
        <v>27.795200000000001</v>
      </c>
      <c r="CG23" s="137">
        <v>-120.74339999999999</v>
      </c>
      <c r="CH23" s="137">
        <v>-119.4554</v>
      </c>
      <c r="CI23" s="137">
        <v>5.6656000000000004</v>
      </c>
      <c r="CJ23" s="137">
        <v>0</v>
      </c>
      <c r="CK23" s="138"/>
      <c r="CL23" s="138"/>
      <c r="CM23" s="137">
        <v>104.6</v>
      </c>
      <c r="CN23" s="137">
        <v>95.1</v>
      </c>
      <c r="CO23" s="137">
        <v>-17.34</v>
      </c>
      <c r="CP23" s="137">
        <v>55.838099999999997</v>
      </c>
      <c r="CQ23" s="137">
        <v>53.257199999999997</v>
      </c>
      <c r="CR23" s="137">
        <v>53.295400000000001</v>
      </c>
      <c r="CS23" s="137">
        <v>-31.810400000000001</v>
      </c>
      <c r="CT23" s="137">
        <v>-30.9117</v>
      </c>
      <c r="CU23" s="137">
        <v>13.2376</v>
      </c>
      <c r="CV23" s="137">
        <v>-27.578900000000001</v>
      </c>
      <c r="CW23" s="137">
        <v>17.529699999999998</v>
      </c>
      <c r="CX23" s="137">
        <v>13.6149</v>
      </c>
      <c r="CY23" s="137">
        <v>67.61</v>
      </c>
      <c r="CZ23" s="137">
        <v>35.89</v>
      </c>
      <c r="DA23" s="137">
        <v>43.601100000000002</v>
      </c>
      <c r="DB23" s="137">
        <v>41.606099999999998</v>
      </c>
      <c r="DC23" s="137">
        <v>-27.815999999999999</v>
      </c>
      <c r="DD23" s="138"/>
      <c r="DE23" s="138"/>
      <c r="DF23" s="137">
        <v>0</v>
      </c>
      <c r="DG23" s="137">
        <v>-89.211799999999997</v>
      </c>
      <c r="DH23" s="138"/>
      <c r="DI23" s="138"/>
      <c r="DJ23" s="137">
        <v>-114.8</v>
      </c>
      <c r="DK23" s="137">
        <v>-116.1</v>
      </c>
      <c r="DL23" s="137">
        <v>23.5684</v>
      </c>
      <c r="DM23" s="137">
        <v>65</v>
      </c>
      <c r="DN23" s="137">
        <v>61.0687</v>
      </c>
      <c r="DO23" s="137">
        <v>91.424599999999998</v>
      </c>
      <c r="DP23" s="137">
        <v>64.510000000000005</v>
      </c>
      <c r="DQ23" s="137">
        <v>-7.27</v>
      </c>
      <c r="DR23" s="137">
        <v>61.054499999999997</v>
      </c>
      <c r="DS23" s="137">
        <v>88.177499999999995</v>
      </c>
      <c r="DT23" s="137">
        <v>-33.56</v>
      </c>
      <c r="DU23" s="137">
        <v>-33.89</v>
      </c>
      <c r="DV23" s="137">
        <v>116.98</v>
      </c>
      <c r="DW23" s="137">
        <v>60.83</v>
      </c>
      <c r="DX23" s="137">
        <v>99.472700000000003</v>
      </c>
      <c r="DY23" s="137">
        <v>97.618200000000002</v>
      </c>
      <c r="DZ23" s="137">
        <v>-36.463099999999997</v>
      </c>
      <c r="EA23" s="137">
        <v>-36.218200000000003</v>
      </c>
      <c r="EB23" s="137">
        <v>208.22730000000001</v>
      </c>
      <c r="EC23" s="137">
        <v>164.3742</v>
      </c>
      <c r="ED23" s="137">
        <v>156.57040000000001</v>
      </c>
      <c r="EE23" s="137">
        <v>160.67449999999999</v>
      </c>
      <c r="EF23" s="137">
        <v>63.250500000000002</v>
      </c>
      <c r="EG23" s="137">
        <v>47.5062</v>
      </c>
      <c r="EH23" s="137">
        <v>-27.454999999999998</v>
      </c>
      <c r="EI23" s="137">
        <v>335.42169999999999</v>
      </c>
      <c r="EJ23" s="137">
        <v>310.48410000000001</v>
      </c>
      <c r="EK23" s="138"/>
      <c r="EL23" s="137">
        <v>-38.774299999999997</v>
      </c>
      <c r="EM23" s="137">
        <v>-35.438000000000002</v>
      </c>
      <c r="EN23" s="137">
        <v>39.778199999999998</v>
      </c>
      <c r="EO23" s="137">
        <v>-33.5655</v>
      </c>
      <c r="EP23" s="137">
        <v>-32.0471</v>
      </c>
      <c r="EQ23" s="137">
        <v>41.52</v>
      </c>
      <c r="ER23" s="137">
        <v>-46.722200000000001</v>
      </c>
      <c r="ES23" s="137">
        <v>-50.158000000000001</v>
      </c>
      <c r="ET23" s="137">
        <v>-1.2653000000000001</v>
      </c>
      <c r="EU23" s="137">
        <v>0</v>
      </c>
      <c r="EV23" s="137">
        <v>-7.18</v>
      </c>
      <c r="EW23" s="137">
        <v>40.200000000000003</v>
      </c>
      <c r="EX23" s="137">
        <v>12.3178</v>
      </c>
      <c r="EY23" s="137">
        <v>-116.2229</v>
      </c>
      <c r="EZ23" s="137">
        <v>-31.1416</v>
      </c>
      <c r="FA23" s="137">
        <v>-30.123200000000001</v>
      </c>
      <c r="FB23" s="137">
        <v>10.8528</v>
      </c>
      <c r="FC23" s="137">
        <v>-45.056100000000001</v>
      </c>
      <c r="FD23" s="137">
        <v>11.7057</v>
      </c>
      <c r="FE23" s="137">
        <v>20.554300000000001</v>
      </c>
      <c r="FF23" s="138"/>
      <c r="FG23" s="137">
        <v>12.6259</v>
      </c>
      <c r="FH23" s="137">
        <v>39.121600000000001</v>
      </c>
      <c r="FI23" s="137">
        <v>39.3658</v>
      </c>
      <c r="FJ23" s="137">
        <v>37.933199999999999</v>
      </c>
      <c r="FK23" s="137">
        <v>60.619199999999999</v>
      </c>
      <c r="FL23" s="137">
        <v>60.284300000000002</v>
      </c>
      <c r="FM23" s="137">
        <v>-100.4738</v>
      </c>
      <c r="FN23" s="137">
        <v>41.55</v>
      </c>
      <c r="FO23" s="137">
        <v>40.706699999999998</v>
      </c>
      <c r="FP23" s="137">
        <v>-62.518599999999999</v>
      </c>
      <c r="FQ23" s="137">
        <v>-41.552199999999999</v>
      </c>
      <c r="FR23" s="137">
        <v>-53.8979</v>
      </c>
      <c r="FS23" s="137">
        <v>-26.96</v>
      </c>
      <c r="FT23" s="137">
        <v>18.672799999999999</v>
      </c>
      <c r="FU23" s="137">
        <v>0.97440000000000004</v>
      </c>
      <c r="FV23" s="137">
        <v>-12.19</v>
      </c>
      <c r="FW23" s="137">
        <v>8.06</v>
      </c>
      <c r="FX23" s="137">
        <v>-54.379600000000003</v>
      </c>
      <c r="FY23" s="138"/>
      <c r="FZ23" s="139">
        <v>-15.0215</v>
      </c>
      <c r="GA23" s="137">
        <v>4.37</v>
      </c>
      <c r="GB23" s="138"/>
      <c r="GC23" s="137">
        <v>18.5</v>
      </c>
      <c r="GD23" s="137">
        <v>44.798299999999998</v>
      </c>
      <c r="GE23" s="137">
        <v>62.740499999999997</v>
      </c>
      <c r="GF23" s="137">
        <v>15.02</v>
      </c>
      <c r="GG23" s="137">
        <v>79.850800000000007</v>
      </c>
      <c r="GH23" s="137">
        <v>21.9</v>
      </c>
      <c r="GI23" s="137">
        <v>-25.377099999999999</v>
      </c>
      <c r="GJ23" s="137">
        <v>2.7238000000000002</v>
      </c>
      <c r="GK23" s="137">
        <v>2.48</v>
      </c>
      <c r="GL23" s="137">
        <v>1.7141999999999999</v>
      </c>
      <c r="GM23" s="138"/>
      <c r="GN23" s="138"/>
      <c r="GO23" s="139">
        <v>-14.270300000000001</v>
      </c>
      <c r="GP23" s="137">
        <v>-38.047499999999999</v>
      </c>
      <c r="GQ23" s="137">
        <v>16.924199999999999</v>
      </c>
      <c r="GR23" s="137">
        <v>39.497199999999999</v>
      </c>
      <c r="GS23" s="138"/>
      <c r="GT23" s="138"/>
      <c r="GU23" s="137">
        <v>-158.47149999999999</v>
      </c>
      <c r="GV23" s="137">
        <v>-24.1191</v>
      </c>
      <c r="GW23" s="137">
        <v>41.157699999999998</v>
      </c>
      <c r="GX23" s="137">
        <v>-46.5291</v>
      </c>
      <c r="GY23" s="137">
        <v>11.5687</v>
      </c>
      <c r="GZ23" s="137">
        <v>9.6791999999999998</v>
      </c>
      <c r="HA23" s="137">
        <v>9.2301000000000002</v>
      </c>
      <c r="HB23" s="137">
        <v>13</v>
      </c>
      <c r="HC23" s="137">
        <v>159.87719999999999</v>
      </c>
      <c r="HD23" s="137">
        <v>162.6207</v>
      </c>
      <c r="HE23" s="137">
        <v>280.39999999999998</v>
      </c>
      <c r="HF23" s="137">
        <v>-281.57060000000001</v>
      </c>
      <c r="HG23" s="137">
        <v>-584.38319999999999</v>
      </c>
      <c r="HH23" s="137">
        <v>588.82780000000002</v>
      </c>
      <c r="HI23" s="137">
        <v>567.79349999999999</v>
      </c>
      <c r="HJ23" s="137">
        <v>-154.2945</v>
      </c>
      <c r="HK23" s="137">
        <v>-153.59119999999999</v>
      </c>
      <c r="HL23" s="137">
        <v>0</v>
      </c>
      <c r="HM23" s="137">
        <v>0</v>
      </c>
      <c r="HN23" s="137">
        <v>71.154600000000002</v>
      </c>
      <c r="HO23" s="137">
        <v>70.900800000000004</v>
      </c>
      <c r="HP23" s="137">
        <v>-86.975200000000001</v>
      </c>
      <c r="HQ23" s="137">
        <v>-84.42</v>
      </c>
      <c r="HR23" s="137">
        <v>19.932200000000002</v>
      </c>
      <c r="HS23" s="137">
        <v>19.3719</v>
      </c>
      <c r="HT23" s="137">
        <v>-62.119599999999998</v>
      </c>
      <c r="HU23" s="137">
        <v>-62.895099999999999</v>
      </c>
      <c r="HV23" s="137">
        <v>97.67</v>
      </c>
      <c r="HW23" s="137">
        <v>96.76</v>
      </c>
      <c r="HX23" s="137">
        <v>6.5</v>
      </c>
      <c r="HY23" s="137">
        <v>6.3</v>
      </c>
      <c r="HZ23" s="137">
        <v>21.021899999999999</v>
      </c>
      <c r="IA23" s="137">
        <v>25.12</v>
      </c>
      <c r="IB23" s="137">
        <v>-307.48739999999998</v>
      </c>
      <c r="IC23" s="137">
        <v>73.254499999999993</v>
      </c>
      <c r="ID23" s="137">
        <v>73.016800000000003</v>
      </c>
      <c r="IE23" s="137">
        <v>19</v>
      </c>
      <c r="IF23" s="137">
        <v>-35.9</v>
      </c>
      <c r="IG23" s="137">
        <v>-18.2</v>
      </c>
      <c r="IH23" s="137">
        <v>-18.3</v>
      </c>
      <c r="II23" s="137">
        <v>1.4077999999999999</v>
      </c>
      <c r="IJ23" s="138"/>
      <c r="IK23" s="137">
        <v>-557.31349999999998</v>
      </c>
      <c r="IL23" s="137">
        <v>-277.44650000000001</v>
      </c>
      <c r="IM23" s="137">
        <v>434.10210000000001</v>
      </c>
      <c r="IN23" s="137">
        <v>350.86669999999998</v>
      </c>
      <c r="IO23" s="137">
        <v>-12.911199999999999</v>
      </c>
      <c r="IP23" s="137">
        <v>-342.56630000000001</v>
      </c>
      <c r="IQ23" s="137">
        <v>336.66559999999998</v>
      </c>
      <c r="IR23" s="137">
        <v>-129.52610000000001</v>
      </c>
      <c r="IS23" s="137">
        <v>-196.08940000000001</v>
      </c>
      <c r="IT23" s="137">
        <v>-331.11009999999999</v>
      </c>
      <c r="IU23" s="137">
        <v>118.61369999999999</v>
      </c>
      <c r="IV23" s="137">
        <v>118.56100000000001</v>
      </c>
      <c r="IW23" s="137">
        <v>130.39699999999999</v>
      </c>
      <c r="IX23" s="137">
        <v>-423.5446</v>
      </c>
      <c r="IY23" s="137">
        <v>200.74639999999999</v>
      </c>
      <c r="IZ23" s="137">
        <v>-219.10929999999999</v>
      </c>
      <c r="JA23" s="137">
        <v>228.0668</v>
      </c>
      <c r="JB23" s="137">
        <v>-11.732200000000001</v>
      </c>
      <c r="JC23" s="137">
        <v>14.738</v>
      </c>
      <c r="JD23" s="137">
        <v>8.16</v>
      </c>
      <c r="JE23" s="137">
        <v>0.874</v>
      </c>
      <c r="JF23" s="137">
        <v>0.86399999999999999</v>
      </c>
      <c r="JG23" s="137">
        <v>-8.32</v>
      </c>
      <c r="JH23" s="137">
        <v>-13.12</v>
      </c>
      <c r="JI23" s="138"/>
      <c r="JJ23" s="137">
        <v>14.7692</v>
      </c>
      <c r="JK23" s="137">
        <v>-3.1326999999999998</v>
      </c>
      <c r="JL23" s="137">
        <v>-41.896700000000003</v>
      </c>
      <c r="JM23" s="137">
        <v>2.8</v>
      </c>
      <c r="JN23" s="137">
        <v>51.587000000000003</v>
      </c>
      <c r="JO23" s="137">
        <v>51.271000000000001</v>
      </c>
      <c r="JP23" s="138"/>
      <c r="JQ23" s="137">
        <v>11.5151</v>
      </c>
      <c r="JR23" s="137">
        <v>45.522799999999997</v>
      </c>
      <c r="JS23" s="137">
        <v>46.365600000000001</v>
      </c>
      <c r="JT23" s="137">
        <v>45.429699999999997</v>
      </c>
      <c r="JU23" s="138"/>
      <c r="JV23" s="137">
        <v>38.1</v>
      </c>
      <c r="JW23" s="137">
        <v>19.400600000000001</v>
      </c>
      <c r="JX23" s="137">
        <v>6.92</v>
      </c>
      <c r="JY23" s="138"/>
      <c r="JZ23" s="137">
        <v>0</v>
      </c>
      <c r="KA23" s="137">
        <v>34.7089</v>
      </c>
      <c r="KB23" s="137">
        <v>8.0495000000000001</v>
      </c>
      <c r="KC23" s="137">
        <v>2.1737000000000002</v>
      </c>
      <c r="KD23" s="137">
        <v>-34.480200000000004</v>
      </c>
      <c r="KE23" s="137">
        <v>0</v>
      </c>
      <c r="KF23" s="137">
        <v>35.728499999999997</v>
      </c>
      <c r="KG23" s="137">
        <v>-56.7</v>
      </c>
      <c r="KH23" s="137">
        <v>56.4</v>
      </c>
      <c r="KI23" s="137">
        <v>-17.8644</v>
      </c>
      <c r="KJ23" s="137">
        <v>219.54990000000001</v>
      </c>
    </row>
    <row r="24" spans="1:296" ht="18" customHeight="1" x14ac:dyDescent="0.3">
      <c r="A24" s="133" t="s">
        <v>61</v>
      </c>
      <c r="B24" s="133" t="s">
        <v>825</v>
      </c>
      <c r="C24" s="140">
        <v>0</v>
      </c>
      <c r="D24" s="141"/>
      <c r="E24" s="140">
        <v>17.378299999999999</v>
      </c>
      <c r="F24" s="140">
        <v>-25.517499999999998</v>
      </c>
      <c r="G24" s="140">
        <v>-32.107900000000001</v>
      </c>
      <c r="H24" s="140">
        <v>34.773699999999998</v>
      </c>
      <c r="I24" s="141"/>
      <c r="J24" s="140">
        <v>54.814999999999998</v>
      </c>
      <c r="K24" s="140">
        <v>-115.74979999999999</v>
      </c>
      <c r="L24" s="140">
        <v>60.325200000000002</v>
      </c>
      <c r="M24" s="140">
        <v>30.545100000000001</v>
      </c>
      <c r="N24" s="140">
        <v>29.351900000000001</v>
      </c>
      <c r="O24" s="140">
        <v>-8.8800000000000008</v>
      </c>
      <c r="P24" s="140">
        <v>-60.11</v>
      </c>
      <c r="Q24" s="140">
        <v>55</v>
      </c>
      <c r="R24" s="140">
        <v>21.527999999999999</v>
      </c>
      <c r="S24" s="140">
        <v>-55</v>
      </c>
      <c r="T24" s="140">
        <v>14.2691</v>
      </c>
      <c r="U24" s="140">
        <v>66.450199999999995</v>
      </c>
      <c r="V24" s="140">
        <v>13.866099999999999</v>
      </c>
      <c r="W24" s="140">
        <v>13.867900000000001</v>
      </c>
      <c r="X24" s="140">
        <v>23.1843</v>
      </c>
      <c r="Y24" s="140">
        <v>4.3701999999999996</v>
      </c>
      <c r="Z24" s="140">
        <v>6.1443000000000003</v>
      </c>
      <c r="AA24" s="140">
        <v>3.5171000000000001</v>
      </c>
      <c r="AB24" s="141"/>
      <c r="AC24" s="141"/>
      <c r="AD24" s="140">
        <v>-75.849999999999994</v>
      </c>
      <c r="AE24" s="140">
        <v>-76.040000000000006</v>
      </c>
      <c r="AF24" s="141"/>
      <c r="AG24" s="140">
        <v>8.8800000000000008</v>
      </c>
      <c r="AH24" s="140">
        <v>59.4</v>
      </c>
      <c r="AI24" s="140">
        <v>9.75</v>
      </c>
      <c r="AJ24" s="140">
        <v>0.19500000000000001</v>
      </c>
      <c r="AK24" s="142">
        <v>-61.15</v>
      </c>
      <c r="AL24" s="140">
        <v>-61.01</v>
      </c>
      <c r="AM24" s="140">
        <v>-66.34</v>
      </c>
      <c r="AN24" s="140">
        <v>61.65</v>
      </c>
      <c r="AO24" s="140">
        <v>62.12</v>
      </c>
      <c r="AP24" s="141"/>
      <c r="AQ24" s="140">
        <v>10.1477</v>
      </c>
      <c r="AR24" s="140">
        <v>71.933700000000002</v>
      </c>
      <c r="AS24" s="140">
        <v>74.187799999999996</v>
      </c>
      <c r="AT24" s="140">
        <v>51.567500000000003</v>
      </c>
      <c r="AU24" s="140">
        <v>-57.701599999999999</v>
      </c>
      <c r="AV24" s="140">
        <v>-57.354599999999998</v>
      </c>
      <c r="AW24" s="140">
        <v>8.4914000000000005</v>
      </c>
      <c r="AX24" s="140">
        <v>9.3530999999999995</v>
      </c>
      <c r="AY24" s="140">
        <v>84.100300000000004</v>
      </c>
      <c r="AZ24" s="140">
        <v>85.691900000000004</v>
      </c>
      <c r="BA24" s="140">
        <v>-20.6508</v>
      </c>
      <c r="BB24" s="140">
        <v>-22.885100000000001</v>
      </c>
      <c r="BC24" s="140">
        <v>-436.6078</v>
      </c>
      <c r="BD24" s="140">
        <v>-5.4954000000000001</v>
      </c>
      <c r="BE24" s="140">
        <v>-17.5</v>
      </c>
      <c r="BF24" s="140">
        <v>-17.600000000000001</v>
      </c>
      <c r="BG24" s="140">
        <v>63.784599999999998</v>
      </c>
      <c r="BH24" s="140">
        <v>62.7164</v>
      </c>
      <c r="BI24" s="140">
        <v>-5.7320000000000002</v>
      </c>
      <c r="BJ24" s="141"/>
      <c r="BK24" s="140">
        <v>-56.665300000000002</v>
      </c>
      <c r="BL24" s="140">
        <v>7.2510000000000003</v>
      </c>
      <c r="BM24" s="140">
        <v>8.0482999999999993</v>
      </c>
      <c r="BN24" s="140">
        <v>5.4283000000000001</v>
      </c>
      <c r="BO24" s="140">
        <v>473.15879999999999</v>
      </c>
      <c r="BP24" s="140">
        <v>99.185100000000006</v>
      </c>
      <c r="BQ24" s="140">
        <v>99.093599999999995</v>
      </c>
      <c r="BR24" s="140">
        <v>-350.68630000000002</v>
      </c>
      <c r="BS24" s="140">
        <v>519.04229999999995</v>
      </c>
      <c r="BT24" s="141"/>
      <c r="BU24" s="140">
        <v>-113.21129999999999</v>
      </c>
      <c r="BV24" s="140">
        <v>116.377</v>
      </c>
      <c r="BW24" s="140">
        <v>90.424700000000001</v>
      </c>
      <c r="BX24" s="140">
        <v>28.28</v>
      </c>
      <c r="BY24" s="140">
        <v>28.9</v>
      </c>
      <c r="BZ24" s="140">
        <v>62.2</v>
      </c>
      <c r="CA24" s="140">
        <v>86.5</v>
      </c>
      <c r="CB24" s="140">
        <v>-57.999200000000002</v>
      </c>
      <c r="CC24" s="140">
        <v>-57.865299999999998</v>
      </c>
      <c r="CD24" s="140">
        <v>129.00980000000001</v>
      </c>
      <c r="CE24" s="140">
        <v>129.2413</v>
      </c>
      <c r="CF24" s="140">
        <v>28.623100000000001</v>
      </c>
      <c r="CG24" s="140">
        <v>-126.1721</v>
      </c>
      <c r="CH24" s="140">
        <v>-125.7075</v>
      </c>
      <c r="CI24" s="140">
        <v>5.92</v>
      </c>
      <c r="CJ24" s="140">
        <v>0</v>
      </c>
      <c r="CK24" s="141"/>
      <c r="CL24" s="141"/>
      <c r="CM24" s="140">
        <v>108.5</v>
      </c>
      <c r="CN24" s="140">
        <v>98.6</v>
      </c>
      <c r="CO24" s="140">
        <v>-17.829999999999998</v>
      </c>
      <c r="CP24" s="140">
        <v>56.641399999999997</v>
      </c>
      <c r="CQ24" s="140">
        <v>55.296199999999999</v>
      </c>
      <c r="CR24" s="140">
        <v>55.197000000000003</v>
      </c>
      <c r="CS24" s="140">
        <v>-26.7149</v>
      </c>
      <c r="CT24" s="140">
        <v>-26.447900000000001</v>
      </c>
      <c r="CU24" s="140">
        <v>1</v>
      </c>
      <c r="CV24" s="140">
        <v>-31.0091</v>
      </c>
      <c r="CW24" s="140">
        <v>14.5319</v>
      </c>
      <c r="CX24" s="140">
        <v>13.135999999999999</v>
      </c>
      <c r="CY24" s="140">
        <v>67.89</v>
      </c>
      <c r="CZ24" s="140">
        <v>36.56</v>
      </c>
      <c r="DA24" s="140">
        <v>45.944800000000001</v>
      </c>
      <c r="DB24" s="140">
        <v>43.803400000000003</v>
      </c>
      <c r="DC24" s="140">
        <v>-29.011600000000001</v>
      </c>
      <c r="DD24" s="141"/>
      <c r="DE24" s="141"/>
      <c r="DF24" s="140">
        <v>0</v>
      </c>
      <c r="DG24" s="140">
        <v>-78.287300000000002</v>
      </c>
      <c r="DH24" s="141"/>
      <c r="DI24" s="141"/>
      <c r="DJ24" s="140">
        <v>-118.3</v>
      </c>
      <c r="DK24" s="140">
        <v>-117.9</v>
      </c>
      <c r="DL24" s="140">
        <v>25.2713</v>
      </c>
      <c r="DM24" s="140">
        <v>68.5</v>
      </c>
      <c r="DN24" s="140">
        <v>62.008000000000003</v>
      </c>
      <c r="DO24" s="140">
        <v>97.283900000000003</v>
      </c>
      <c r="DP24" s="140">
        <v>68.62</v>
      </c>
      <c r="DQ24" s="140">
        <v>-6.94</v>
      </c>
      <c r="DR24" s="140">
        <v>65.4255</v>
      </c>
      <c r="DS24" s="140">
        <v>77.409400000000005</v>
      </c>
      <c r="DT24" s="140">
        <v>-33.81</v>
      </c>
      <c r="DU24" s="140">
        <v>-34.299999999999997</v>
      </c>
      <c r="DV24" s="140">
        <v>123.92</v>
      </c>
      <c r="DW24" s="140">
        <v>64.36</v>
      </c>
      <c r="DX24" s="140">
        <v>78.654499999999999</v>
      </c>
      <c r="DY24" s="140">
        <v>78.690899999999999</v>
      </c>
      <c r="DZ24" s="140">
        <v>-43.379100000000001</v>
      </c>
      <c r="EA24" s="140">
        <v>-43.427300000000002</v>
      </c>
      <c r="EB24" s="140">
        <v>207.55520000000001</v>
      </c>
      <c r="EC24" s="140">
        <v>160.16069999999999</v>
      </c>
      <c r="ED24" s="140">
        <v>154.75190000000001</v>
      </c>
      <c r="EE24" s="140">
        <v>157.5343</v>
      </c>
      <c r="EF24" s="140">
        <v>80.900400000000005</v>
      </c>
      <c r="EG24" s="140">
        <v>64.416399999999996</v>
      </c>
      <c r="EH24" s="140">
        <v>-27.448</v>
      </c>
      <c r="EI24" s="140">
        <v>359.61559999999997</v>
      </c>
      <c r="EJ24" s="140">
        <v>299.97199999999998</v>
      </c>
      <c r="EK24" s="141"/>
      <c r="EL24" s="140">
        <v>-38.787599999999998</v>
      </c>
      <c r="EM24" s="140">
        <v>-36.2378</v>
      </c>
      <c r="EN24" s="140">
        <v>10.488799999999999</v>
      </c>
      <c r="EO24" s="140">
        <v>-24.6127</v>
      </c>
      <c r="EP24" s="140">
        <v>-22.69</v>
      </c>
      <c r="EQ24" s="140">
        <v>153.66</v>
      </c>
      <c r="ER24" s="140">
        <v>-64.051400000000001</v>
      </c>
      <c r="ES24" s="140">
        <v>-65.006600000000006</v>
      </c>
      <c r="ET24" s="140">
        <v>-24.004000000000001</v>
      </c>
      <c r="EU24" s="140">
        <v>0</v>
      </c>
      <c r="EV24" s="140">
        <v>-14.18</v>
      </c>
      <c r="EW24" s="140">
        <v>110.6</v>
      </c>
      <c r="EX24" s="140">
        <v>12.7737</v>
      </c>
      <c r="EY24" s="140">
        <v>-100.2371</v>
      </c>
      <c r="EZ24" s="140">
        <v>-32.075499999999998</v>
      </c>
      <c r="FA24" s="140">
        <v>-31.920999999999999</v>
      </c>
      <c r="FB24" s="140">
        <v>7.8898000000000001</v>
      </c>
      <c r="FC24" s="140">
        <v>-59.895600000000002</v>
      </c>
      <c r="FD24" s="140">
        <v>28.3856</v>
      </c>
      <c r="FE24" s="140">
        <v>26.283200000000001</v>
      </c>
      <c r="FF24" s="141"/>
      <c r="FG24" s="140">
        <v>11.5556</v>
      </c>
      <c r="FH24" s="140">
        <v>37.505099999999999</v>
      </c>
      <c r="FI24" s="140">
        <v>38.401800000000001</v>
      </c>
      <c r="FJ24" s="140">
        <v>36.759900000000002</v>
      </c>
      <c r="FK24" s="140">
        <v>57.604999999999997</v>
      </c>
      <c r="FL24" s="140">
        <v>58.609699999999997</v>
      </c>
      <c r="FM24" s="140">
        <v>-101.3111</v>
      </c>
      <c r="FN24" s="140">
        <v>46.271099999999997</v>
      </c>
      <c r="FO24" s="140">
        <v>46.060200000000002</v>
      </c>
      <c r="FP24" s="140">
        <v>-68.508600000000001</v>
      </c>
      <c r="FQ24" s="140">
        <v>-49.426699999999997</v>
      </c>
      <c r="FR24" s="140">
        <v>-53.011699999999998</v>
      </c>
      <c r="FS24" s="140">
        <v>-27.66</v>
      </c>
      <c r="FT24" s="140">
        <v>18.579999999999998</v>
      </c>
      <c r="FU24" s="140">
        <v>0.97440000000000004</v>
      </c>
      <c r="FV24" s="140">
        <v>-12.07</v>
      </c>
      <c r="FW24" s="140">
        <v>8.9600000000000009</v>
      </c>
      <c r="FX24" s="140">
        <v>-52.756999999999998</v>
      </c>
      <c r="FY24" s="141"/>
      <c r="FZ24" s="140">
        <v>-15.101000000000001</v>
      </c>
      <c r="GA24" s="140">
        <v>4.351</v>
      </c>
      <c r="GB24" s="141"/>
      <c r="GC24" s="140">
        <v>18.350000000000001</v>
      </c>
      <c r="GD24" s="140">
        <v>49.581400000000002</v>
      </c>
      <c r="GE24" s="140">
        <v>67.218000000000004</v>
      </c>
      <c r="GF24" s="140">
        <v>14.7</v>
      </c>
      <c r="GG24" s="140">
        <v>79.255399999999995</v>
      </c>
      <c r="GH24" s="140">
        <v>22.4</v>
      </c>
      <c r="GI24" s="140">
        <v>-21.6694</v>
      </c>
      <c r="GJ24" s="140">
        <v>7.0861000000000001</v>
      </c>
      <c r="GK24" s="140">
        <v>7.7374999999999998</v>
      </c>
      <c r="GL24" s="140">
        <v>1.7686999999999999</v>
      </c>
      <c r="GM24" s="141"/>
      <c r="GN24" s="141"/>
      <c r="GO24" s="140">
        <v>-14.713100000000001</v>
      </c>
      <c r="GP24" s="140">
        <v>-35</v>
      </c>
      <c r="GQ24" s="140">
        <v>16.385300000000001</v>
      </c>
      <c r="GR24" s="140">
        <v>36.271999999999998</v>
      </c>
      <c r="GS24" s="141"/>
      <c r="GT24" s="141"/>
      <c r="GU24" s="140">
        <v>-159.3081</v>
      </c>
      <c r="GV24" s="140">
        <v>-26.472999999999999</v>
      </c>
      <c r="GW24" s="140">
        <v>28.110900000000001</v>
      </c>
      <c r="GX24" s="140">
        <v>-42.232500000000002</v>
      </c>
      <c r="GY24" s="140">
        <v>10.531000000000001</v>
      </c>
      <c r="GZ24" s="140">
        <v>9.4545999999999992</v>
      </c>
      <c r="HA24" s="140">
        <v>9.1141000000000005</v>
      </c>
      <c r="HB24" s="140">
        <v>12</v>
      </c>
      <c r="HC24" s="140">
        <v>160.28450000000001</v>
      </c>
      <c r="HD24" s="140">
        <v>159.19370000000001</v>
      </c>
      <c r="HE24" s="140">
        <v>280.8</v>
      </c>
      <c r="HF24" s="140">
        <v>-282.10660000000001</v>
      </c>
      <c r="HG24" s="140">
        <v>-573.51549999999997</v>
      </c>
      <c r="HH24" s="140">
        <v>575.87729999999999</v>
      </c>
      <c r="HI24" s="140">
        <v>559.14769999999999</v>
      </c>
      <c r="HJ24" s="140">
        <v>-151.40309999999999</v>
      </c>
      <c r="HK24" s="140">
        <v>-149.6849</v>
      </c>
      <c r="HL24" s="140">
        <v>-13.5763</v>
      </c>
      <c r="HM24" s="140">
        <v>0</v>
      </c>
      <c r="HN24" s="140">
        <v>70.974699999999999</v>
      </c>
      <c r="HO24" s="140">
        <v>70.737300000000005</v>
      </c>
      <c r="HP24" s="140">
        <v>-73.465699999999998</v>
      </c>
      <c r="HQ24" s="140">
        <v>-76.244500000000002</v>
      </c>
      <c r="HR24" s="140">
        <v>18.712700000000002</v>
      </c>
      <c r="HS24" s="140">
        <v>18.251300000000001</v>
      </c>
      <c r="HT24" s="140">
        <v>-58.579700000000003</v>
      </c>
      <c r="HU24" s="140">
        <v>-58.045900000000003</v>
      </c>
      <c r="HV24" s="140">
        <v>97.82</v>
      </c>
      <c r="HW24" s="140">
        <v>97.14</v>
      </c>
      <c r="HX24" s="140">
        <v>9.3000000000000007</v>
      </c>
      <c r="HY24" s="140">
        <v>8.6</v>
      </c>
      <c r="HZ24" s="140">
        <v>21.043299999999999</v>
      </c>
      <c r="IA24" s="140">
        <v>17.28</v>
      </c>
      <c r="IB24" s="140">
        <v>-303.9853</v>
      </c>
      <c r="IC24" s="140">
        <v>70.185000000000002</v>
      </c>
      <c r="ID24" s="140">
        <v>69.349699999999999</v>
      </c>
      <c r="IE24" s="140">
        <v>18</v>
      </c>
      <c r="IF24" s="140">
        <v>-35.799999999999997</v>
      </c>
      <c r="IG24" s="140">
        <v>-18</v>
      </c>
      <c r="IH24" s="140">
        <v>-17.3</v>
      </c>
      <c r="II24" s="141"/>
      <c r="IJ24" s="141"/>
      <c r="IK24" s="140">
        <v>-543.11890000000005</v>
      </c>
      <c r="IL24" s="140">
        <v>-271.34399999999999</v>
      </c>
      <c r="IM24" s="140">
        <v>430.916</v>
      </c>
      <c r="IN24" s="140">
        <v>339.04629999999997</v>
      </c>
      <c r="IO24" s="140">
        <v>-17.941199999999998</v>
      </c>
      <c r="IP24" s="140">
        <v>-321.8116</v>
      </c>
      <c r="IQ24" s="140">
        <v>330.62130000000002</v>
      </c>
      <c r="IR24" s="140">
        <v>-127.0421</v>
      </c>
      <c r="IS24" s="140">
        <v>-185.2286</v>
      </c>
      <c r="IT24" s="140">
        <v>-317.5283</v>
      </c>
      <c r="IU24" s="140">
        <v>122.7753</v>
      </c>
      <c r="IV24" s="140">
        <v>125.3883</v>
      </c>
      <c r="IW24" s="140">
        <v>135.0231</v>
      </c>
      <c r="IX24" s="140">
        <v>-405.88580000000002</v>
      </c>
      <c r="IY24" s="140">
        <v>193.67910000000001</v>
      </c>
      <c r="IZ24" s="140">
        <v>-217.1892</v>
      </c>
      <c r="JA24" s="140">
        <v>218.7133</v>
      </c>
      <c r="JB24" s="140">
        <v>-11.5482</v>
      </c>
      <c r="JC24" s="140">
        <v>9.6669999999999998</v>
      </c>
      <c r="JD24" s="140">
        <v>10.56</v>
      </c>
      <c r="JE24" s="140">
        <v>0.95099999999999996</v>
      </c>
      <c r="JF24" s="140">
        <v>0.93899999999999995</v>
      </c>
      <c r="JG24" s="140">
        <v>-10.56</v>
      </c>
      <c r="JH24" s="140">
        <v>-11.68</v>
      </c>
      <c r="JI24" s="141"/>
      <c r="JJ24" s="140">
        <v>12.4529</v>
      </c>
      <c r="JK24" s="140">
        <v>2.8428</v>
      </c>
      <c r="JL24" s="140">
        <v>-41.777700000000003</v>
      </c>
      <c r="JM24" s="140">
        <v>-0.7</v>
      </c>
      <c r="JN24" s="140">
        <v>53.786999999999999</v>
      </c>
      <c r="JO24" s="140">
        <v>53.107999999999997</v>
      </c>
      <c r="JP24" s="140">
        <v>9.4410000000000007</v>
      </c>
      <c r="JQ24" s="140">
        <v>11.3276</v>
      </c>
      <c r="JR24" s="140">
        <v>46.889699999999998</v>
      </c>
      <c r="JS24" s="140">
        <v>47.5092</v>
      </c>
      <c r="JT24" s="140">
        <v>47.496600000000001</v>
      </c>
      <c r="JU24" s="141"/>
      <c r="JV24" s="140">
        <v>36.1</v>
      </c>
      <c r="JW24" s="140">
        <v>19.6921</v>
      </c>
      <c r="JX24" s="140">
        <v>7.01</v>
      </c>
      <c r="JY24" s="141"/>
      <c r="JZ24" s="140">
        <v>-10.687200000000001</v>
      </c>
      <c r="KA24" s="140">
        <v>44.584400000000002</v>
      </c>
      <c r="KB24" s="140">
        <v>13.2883</v>
      </c>
      <c r="KC24" s="140">
        <v>-11.1808</v>
      </c>
      <c r="KD24" s="140">
        <v>-44.173400000000001</v>
      </c>
      <c r="KE24" s="140">
        <v>0</v>
      </c>
      <c r="KF24" s="140">
        <v>43.439</v>
      </c>
      <c r="KG24" s="140">
        <v>-53.3</v>
      </c>
      <c r="KH24" s="140">
        <v>53.9</v>
      </c>
      <c r="KI24" s="140">
        <v>-12.8406</v>
      </c>
      <c r="KJ24" s="140">
        <v>216.9907</v>
      </c>
    </row>
    <row r="25" spans="1:296" ht="18" customHeight="1" x14ac:dyDescent="0.3">
      <c r="A25" s="133" t="s">
        <v>61</v>
      </c>
      <c r="B25" s="133" t="s">
        <v>826</v>
      </c>
      <c r="C25" s="134">
        <v>0</v>
      </c>
      <c r="D25" s="135"/>
      <c r="E25" s="134">
        <v>18.8017</v>
      </c>
      <c r="F25" s="134">
        <v>-26.448899999999998</v>
      </c>
      <c r="G25" s="134">
        <v>-32.009300000000003</v>
      </c>
      <c r="H25" s="134">
        <v>37.009399999999999</v>
      </c>
      <c r="I25" s="135"/>
      <c r="J25" s="134">
        <v>58.655799999999999</v>
      </c>
      <c r="K25" s="134">
        <v>-121.0312</v>
      </c>
      <c r="L25" s="134">
        <v>64.417199999999994</v>
      </c>
      <c r="M25" s="134">
        <v>32.475000000000001</v>
      </c>
      <c r="N25" s="134">
        <v>31.300699999999999</v>
      </c>
      <c r="O25" s="134">
        <v>-13.32</v>
      </c>
      <c r="P25" s="134">
        <v>-64.534000000000006</v>
      </c>
      <c r="Q25" s="134">
        <v>59.4</v>
      </c>
      <c r="R25" s="134">
        <v>21.527999999999999</v>
      </c>
      <c r="S25" s="134">
        <v>-59.4</v>
      </c>
      <c r="T25" s="134">
        <v>14.417899999999999</v>
      </c>
      <c r="U25" s="134">
        <v>70.343599999999995</v>
      </c>
      <c r="V25" s="134">
        <v>15.1821</v>
      </c>
      <c r="W25" s="134">
        <v>15.489800000000001</v>
      </c>
      <c r="X25" s="134">
        <v>25.312799999999999</v>
      </c>
      <c r="Y25" s="134">
        <v>6.7252000000000001</v>
      </c>
      <c r="Z25" s="134">
        <v>5.9610000000000003</v>
      </c>
      <c r="AA25" s="134">
        <v>3.6509999999999998</v>
      </c>
      <c r="AB25" s="135"/>
      <c r="AC25" s="135"/>
      <c r="AD25" s="134">
        <v>-78.040000000000006</v>
      </c>
      <c r="AE25" s="134">
        <v>-78.27</v>
      </c>
      <c r="AF25" s="135"/>
      <c r="AG25" s="134">
        <v>13.32</v>
      </c>
      <c r="AH25" s="134">
        <v>61.6</v>
      </c>
      <c r="AI25" s="134">
        <v>9.5960000000000001</v>
      </c>
      <c r="AJ25" s="134">
        <v>0.193</v>
      </c>
      <c r="AK25" s="136">
        <v>-62.69</v>
      </c>
      <c r="AL25" s="134">
        <v>-62.26</v>
      </c>
      <c r="AM25" s="134">
        <v>-68.25</v>
      </c>
      <c r="AN25" s="134">
        <v>63.19</v>
      </c>
      <c r="AO25" s="134">
        <v>63.5</v>
      </c>
      <c r="AP25" s="135"/>
      <c r="AQ25" s="134">
        <v>10.1976</v>
      </c>
      <c r="AR25" s="134">
        <v>76.157899999999998</v>
      </c>
      <c r="AS25" s="134">
        <v>79.157700000000006</v>
      </c>
      <c r="AT25" s="134">
        <v>54.649700000000003</v>
      </c>
      <c r="AU25" s="134">
        <v>-58.190800000000003</v>
      </c>
      <c r="AV25" s="134">
        <v>-57.942900000000002</v>
      </c>
      <c r="AW25" s="134">
        <v>7.3258000000000001</v>
      </c>
      <c r="AX25" s="134">
        <v>5.7382</v>
      </c>
      <c r="AY25" s="134">
        <v>88.855199999999996</v>
      </c>
      <c r="AZ25" s="134">
        <v>90.674899999999994</v>
      </c>
      <c r="BA25" s="134">
        <v>-20.686299999999999</v>
      </c>
      <c r="BB25" s="134">
        <v>-22.937899999999999</v>
      </c>
      <c r="BC25" s="134">
        <v>-472.94099999999997</v>
      </c>
      <c r="BD25" s="134">
        <v>-5.1471999999999998</v>
      </c>
      <c r="BE25" s="134">
        <v>-17.600000000000001</v>
      </c>
      <c r="BF25" s="134">
        <v>-17.7</v>
      </c>
      <c r="BG25" s="134">
        <v>64.438500000000005</v>
      </c>
      <c r="BH25" s="134">
        <v>63.408799999999999</v>
      </c>
      <c r="BI25" s="134">
        <v>-5.7327000000000004</v>
      </c>
      <c r="BJ25" s="135"/>
      <c r="BK25" s="134">
        <v>-60.158700000000003</v>
      </c>
      <c r="BL25" s="134">
        <v>7.6329000000000002</v>
      </c>
      <c r="BM25" s="134">
        <v>8.7185000000000006</v>
      </c>
      <c r="BN25" s="134">
        <v>5.9389000000000003</v>
      </c>
      <c r="BO25" s="134">
        <v>511.24590000000001</v>
      </c>
      <c r="BP25" s="134">
        <v>146.36670000000001</v>
      </c>
      <c r="BQ25" s="134">
        <v>145.48169999999999</v>
      </c>
      <c r="BR25" s="134">
        <v>-444.64870000000002</v>
      </c>
      <c r="BS25" s="134">
        <v>492.15690000000001</v>
      </c>
      <c r="BT25" s="135"/>
      <c r="BU25" s="134">
        <v>-113.6708</v>
      </c>
      <c r="BV25" s="134">
        <v>115.7367</v>
      </c>
      <c r="BW25" s="134">
        <v>100.4143</v>
      </c>
      <c r="BX25" s="134">
        <v>31.12</v>
      </c>
      <c r="BY25" s="134">
        <v>30.61</v>
      </c>
      <c r="BZ25" s="134">
        <v>67.290000000000006</v>
      </c>
      <c r="CA25" s="134">
        <v>92.1</v>
      </c>
      <c r="CB25" s="134">
        <v>-64.161299999999997</v>
      </c>
      <c r="CC25" s="134">
        <v>-63.491500000000002</v>
      </c>
      <c r="CD25" s="134">
        <v>132.15180000000001</v>
      </c>
      <c r="CE25" s="134">
        <v>132.43279999999999</v>
      </c>
      <c r="CF25" s="134">
        <v>23.8066</v>
      </c>
      <c r="CG25" s="134">
        <v>-113.1649</v>
      </c>
      <c r="CH25" s="134">
        <v>-113.3573</v>
      </c>
      <c r="CI25" s="134">
        <v>0.73640000000000005</v>
      </c>
      <c r="CJ25" s="134">
        <v>0</v>
      </c>
      <c r="CK25" s="135"/>
      <c r="CL25" s="135"/>
      <c r="CM25" s="134">
        <v>113.4</v>
      </c>
      <c r="CN25" s="134">
        <v>103</v>
      </c>
      <c r="CO25" s="134">
        <v>-19.059999999999999</v>
      </c>
      <c r="CP25" s="134">
        <v>70.368099999999998</v>
      </c>
      <c r="CQ25" s="134">
        <v>68.085700000000003</v>
      </c>
      <c r="CR25" s="134">
        <v>68.146799999999999</v>
      </c>
      <c r="CS25" s="134">
        <v>5.0750000000000002</v>
      </c>
      <c r="CT25" s="134">
        <v>5.6750999999999996</v>
      </c>
      <c r="CU25" s="134">
        <v>14.5334</v>
      </c>
      <c r="CV25" s="134">
        <v>-74.340999999999994</v>
      </c>
      <c r="CW25" s="134">
        <v>19.9619</v>
      </c>
      <c r="CX25" s="134">
        <v>13.9389</v>
      </c>
      <c r="CY25" s="134">
        <v>71.540000000000006</v>
      </c>
      <c r="CZ25" s="134">
        <v>38.54</v>
      </c>
      <c r="DA25" s="134">
        <v>49.694800000000001</v>
      </c>
      <c r="DB25" s="134">
        <v>47.758499999999998</v>
      </c>
      <c r="DC25" s="134">
        <v>-31.188199999999998</v>
      </c>
      <c r="DD25" s="135"/>
      <c r="DE25" s="135"/>
      <c r="DF25" s="134">
        <v>0</v>
      </c>
      <c r="DG25" s="134">
        <v>-96.056399999999996</v>
      </c>
      <c r="DH25" s="135"/>
      <c r="DI25" s="135"/>
      <c r="DJ25" s="134">
        <v>-124</v>
      </c>
      <c r="DK25" s="134">
        <v>-124.5</v>
      </c>
      <c r="DL25" s="134">
        <v>26.001899999999999</v>
      </c>
      <c r="DM25" s="134">
        <v>74.3</v>
      </c>
      <c r="DN25" s="134">
        <v>65.295500000000004</v>
      </c>
      <c r="DO25" s="134">
        <v>105.4871</v>
      </c>
      <c r="DP25" s="134">
        <v>73.75</v>
      </c>
      <c r="DQ25" s="134">
        <v>-7.32</v>
      </c>
      <c r="DR25" s="134">
        <v>70.587000000000003</v>
      </c>
      <c r="DS25" s="134">
        <v>157.75899999999999</v>
      </c>
      <c r="DT25" s="134">
        <v>-33.770000000000003</v>
      </c>
      <c r="DU25" s="134">
        <v>-34.36</v>
      </c>
      <c r="DV25" s="134">
        <v>123.53</v>
      </c>
      <c r="DW25" s="134">
        <v>68.650000000000006</v>
      </c>
      <c r="DX25" s="134">
        <v>96.545500000000004</v>
      </c>
      <c r="DY25" s="134">
        <v>154.6182</v>
      </c>
      <c r="DZ25" s="134">
        <v>-53.292099999999998</v>
      </c>
      <c r="EA25" s="134">
        <v>-51.590899999999998</v>
      </c>
      <c r="EB25" s="134">
        <v>239.50129999999999</v>
      </c>
      <c r="EC25" s="134">
        <v>188.45339999999999</v>
      </c>
      <c r="ED25" s="134">
        <v>181.38939999999999</v>
      </c>
      <c r="EE25" s="134">
        <v>183.4598</v>
      </c>
      <c r="EF25" s="134">
        <v>69.311999999999998</v>
      </c>
      <c r="EG25" s="134">
        <v>48.620199999999997</v>
      </c>
      <c r="EH25" s="134">
        <v>-30.658999999999999</v>
      </c>
      <c r="EI25" s="134">
        <v>454.09829999999999</v>
      </c>
      <c r="EJ25" s="134">
        <v>304.75349999999997</v>
      </c>
      <c r="EK25" s="135"/>
      <c r="EL25" s="134">
        <v>-28.599</v>
      </c>
      <c r="EM25" s="134">
        <v>-26.693300000000001</v>
      </c>
      <c r="EN25" s="134">
        <v>31.117599999999999</v>
      </c>
      <c r="EO25" s="134">
        <v>-72.968900000000005</v>
      </c>
      <c r="EP25" s="134">
        <v>0</v>
      </c>
      <c r="EQ25" s="134">
        <v>150.58799999999999</v>
      </c>
      <c r="ER25" s="134">
        <v>-59.174999999999997</v>
      </c>
      <c r="ES25" s="134">
        <v>-60.7575</v>
      </c>
      <c r="ET25" s="134">
        <v>-7.9592999999999998</v>
      </c>
      <c r="EU25" s="134">
        <v>0</v>
      </c>
      <c r="EV25" s="134">
        <v>-12.25</v>
      </c>
      <c r="EW25" s="134">
        <v>96.1</v>
      </c>
      <c r="EX25" s="134">
        <v>13.71</v>
      </c>
      <c r="EY25" s="134">
        <v>-128.16749999999999</v>
      </c>
      <c r="EZ25" s="134">
        <v>-61.008299999999998</v>
      </c>
      <c r="FA25" s="134">
        <v>-1E-3</v>
      </c>
      <c r="FB25" s="134">
        <v>9.6410999999999998</v>
      </c>
      <c r="FC25" s="134">
        <v>-49.202399999999997</v>
      </c>
      <c r="FD25" s="134">
        <v>13.3637</v>
      </c>
      <c r="FE25" s="134">
        <v>25.692699999999999</v>
      </c>
      <c r="FF25" s="135"/>
      <c r="FG25" s="134">
        <v>7.3125</v>
      </c>
      <c r="FH25" s="134">
        <v>40.638800000000003</v>
      </c>
      <c r="FI25" s="134">
        <v>39.685200000000002</v>
      </c>
      <c r="FJ25" s="134">
        <v>38.119</v>
      </c>
      <c r="FK25" s="134">
        <v>65.140500000000003</v>
      </c>
      <c r="FL25" s="134">
        <v>63.465899999999998</v>
      </c>
      <c r="FM25" s="134">
        <v>-91.933499999999995</v>
      </c>
      <c r="FN25" s="134">
        <v>54.7151</v>
      </c>
      <c r="FO25" s="134">
        <v>54.3033</v>
      </c>
      <c r="FP25" s="134">
        <v>-63.547600000000003</v>
      </c>
      <c r="FQ25" s="134">
        <v>-43.846899999999998</v>
      </c>
      <c r="FR25" s="134">
        <v>-46.8446</v>
      </c>
      <c r="FS25" s="134">
        <v>-25.26</v>
      </c>
      <c r="FT25" s="134">
        <v>18.672799999999999</v>
      </c>
      <c r="FU25" s="134">
        <v>1.0451999999999999</v>
      </c>
      <c r="FV25" s="134">
        <v>-12.05</v>
      </c>
      <c r="FW25" s="134">
        <v>9.94</v>
      </c>
      <c r="FX25" s="134">
        <v>-47.148499999999999</v>
      </c>
      <c r="FY25" s="135"/>
      <c r="FZ25" s="134">
        <v>-14.89</v>
      </c>
      <c r="GA25" s="134">
        <v>4.3710000000000004</v>
      </c>
      <c r="GB25" s="135"/>
      <c r="GC25" s="134">
        <v>22.68</v>
      </c>
      <c r="GD25" s="134">
        <v>45.559100000000001</v>
      </c>
      <c r="GE25" s="134">
        <v>63.889000000000003</v>
      </c>
      <c r="GF25" s="134">
        <v>15.71</v>
      </c>
      <c r="GG25" s="134">
        <v>83.773700000000005</v>
      </c>
      <c r="GH25" s="134">
        <v>23.8</v>
      </c>
      <c r="GI25" s="134">
        <v>-22.045999999999999</v>
      </c>
      <c r="GJ25" s="134">
        <v>6.5404999999999998</v>
      </c>
      <c r="GK25" s="134">
        <v>7.2008999999999999</v>
      </c>
      <c r="GL25" s="134">
        <v>1.9923</v>
      </c>
      <c r="GM25" s="135"/>
      <c r="GN25" s="135"/>
      <c r="GO25" s="134">
        <v>-16.149000000000001</v>
      </c>
      <c r="GP25" s="134">
        <v>-36.220599999999997</v>
      </c>
      <c r="GQ25" s="134">
        <v>17.0869</v>
      </c>
      <c r="GR25" s="134">
        <v>38.0212</v>
      </c>
      <c r="GS25" s="135"/>
      <c r="GT25" s="135"/>
      <c r="GU25" s="134">
        <v>-160.0872</v>
      </c>
      <c r="GV25" s="134">
        <v>-28.660499999999999</v>
      </c>
      <c r="GW25" s="134">
        <v>29.164300000000001</v>
      </c>
      <c r="GX25" s="134">
        <v>-48.059800000000003</v>
      </c>
      <c r="GY25" s="134">
        <v>10.6252</v>
      </c>
      <c r="GZ25" s="134">
        <v>10.7254</v>
      </c>
      <c r="HA25" s="134">
        <v>10.3376</v>
      </c>
      <c r="HB25" s="134">
        <v>12</v>
      </c>
      <c r="HC25" s="134">
        <v>154.50360000000001</v>
      </c>
      <c r="HD25" s="134">
        <v>154.30770000000001</v>
      </c>
      <c r="HE25" s="134">
        <v>284.5</v>
      </c>
      <c r="HF25" s="134">
        <v>-281.60120000000001</v>
      </c>
      <c r="HG25" s="134">
        <v>-554.15899999999999</v>
      </c>
      <c r="HH25" s="134">
        <v>553.91269999999997</v>
      </c>
      <c r="HI25" s="134">
        <v>527.97680000000003</v>
      </c>
      <c r="HJ25" s="134">
        <v>-146.3982</v>
      </c>
      <c r="HK25" s="134">
        <v>-145.0718</v>
      </c>
      <c r="HL25" s="134">
        <v>-11.993</v>
      </c>
      <c r="HM25" s="134">
        <v>0</v>
      </c>
      <c r="HN25" s="134">
        <v>72.574399999999997</v>
      </c>
      <c r="HO25" s="134">
        <v>72.788799999999995</v>
      </c>
      <c r="HP25" s="135"/>
      <c r="HQ25" s="135"/>
      <c r="HR25" s="134">
        <v>20.778199999999998</v>
      </c>
      <c r="HS25" s="134">
        <v>20.108000000000001</v>
      </c>
      <c r="HT25" s="134">
        <v>-56.358800000000002</v>
      </c>
      <c r="HU25" s="134">
        <v>-55.043799999999997</v>
      </c>
      <c r="HV25" s="134">
        <v>82</v>
      </c>
      <c r="HW25" s="134">
        <v>81.58</v>
      </c>
      <c r="HX25" s="134">
        <v>10.6</v>
      </c>
      <c r="HY25" s="134">
        <v>11</v>
      </c>
      <c r="HZ25" s="134">
        <v>21.064599999999999</v>
      </c>
      <c r="IA25" s="134">
        <v>11.84</v>
      </c>
      <c r="IB25" s="134">
        <v>-298.41950000000003</v>
      </c>
      <c r="IC25" s="134">
        <v>69.158500000000004</v>
      </c>
      <c r="ID25" s="134">
        <v>68.913399999999996</v>
      </c>
      <c r="IE25" s="134">
        <v>19</v>
      </c>
      <c r="IF25" s="134">
        <v>-34.799999999999997</v>
      </c>
      <c r="IG25" s="134">
        <v>-20.7</v>
      </c>
      <c r="IH25" s="134">
        <v>-19.899999999999999</v>
      </c>
      <c r="II25" s="134">
        <v>1.2937000000000001</v>
      </c>
      <c r="IJ25" s="134">
        <v>1.1355999999999999</v>
      </c>
      <c r="IK25" s="134">
        <v>-520.07510000000002</v>
      </c>
      <c r="IL25" s="134">
        <v>-270.38729999999998</v>
      </c>
      <c r="IM25" s="134">
        <v>415.15379999999999</v>
      </c>
      <c r="IN25" s="134">
        <v>310.5575</v>
      </c>
      <c r="IO25" s="134">
        <v>-23.5031</v>
      </c>
      <c r="IP25" s="134">
        <v>-295.00240000000002</v>
      </c>
      <c r="IQ25" s="134">
        <v>301.66430000000003</v>
      </c>
      <c r="IR25" s="134">
        <v>-115.9367</v>
      </c>
      <c r="IS25" s="134">
        <v>-191.14500000000001</v>
      </c>
      <c r="IT25" s="134">
        <v>-293.25900000000001</v>
      </c>
      <c r="IU25" s="134">
        <v>138.69839999999999</v>
      </c>
      <c r="IV25" s="134">
        <v>137.12139999999999</v>
      </c>
      <c r="IW25" s="134">
        <v>118.4689</v>
      </c>
      <c r="IX25" s="134">
        <v>-397.41520000000003</v>
      </c>
      <c r="IY25" s="134">
        <v>197.2329</v>
      </c>
      <c r="IZ25" s="134">
        <v>-205.17009999999999</v>
      </c>
      <c r="JA25" s="134">
        <v>205.3732</v>
      </c>
      <c r="JB25" s="134">
        <v>-10.757199999999999</v>
      </c>
      <c r="JC25" s="134">
        <v>4.8559999999999999</v>
      </c>
      <c r="JD25" s="134">
        <v>11.52</v>
      </c>
      <c r="JE25" s="134">
        <v>0.996</v>
      </c>
      <c r="JF25" s="134">
        <v>0.99199999999999999</v>
      </c>
      <c r="JG25" s="134">
        <v>-11.52</v>
      </c>
      <c r="JH25" s="134">
        <v>-10.96</v>
      </c>
      <c r="JI25" s="135"/>
      <c r="JJ25" s="134">
        <v>11.7784</v>
      </c>
      <c r="JK25" s="134">
        <v>5.0125999999999999</v>
      </c>
      <c r="JL25" s="134">
        <v>-42.012700000000002</v>
      </c>
      <c r="JM25" s="134">
        <v>-1.8</v>
      </c>
      <c r="JN25" s="134">
        <v>51.348999999999997</v>
      </c>
      <c r="JO25" s="134">
        <v>53.018000000000001</v>
      </c>
      <c r="JP25" s="135"/>
      <c r="JQ25" s="135"/>
      <c r="JR25" s="134">
        <v>45.179200000000002</v>
      </c>
      <c r="JS25" s="134">
        <v>44.955800000000004</v>
      </c>
      <c r="JT25" s="134">
        <v>44.718499999999999</v>
      </c>
      <c r="JU25" s="135"/>
      <c r="JV25" s="134">
        <v>34.5</v>
      </c>
      <c r="JW25" s="134">
        <v>19.457699999999999</v>
      </c>
      <c r="JX25" s="134">
        <v>7.3</v>
      </c>
      <c r="JY25" s="135"/>
      <c r="JZ25" s="134">
        <v>-9.4240999999999993</v>
      </c>
      <c r="KA25" s="134">
        <v>44.8279</v>
      </c>
      <c r="KB25" s="134">
        <v>11.4481</v>
      </c>
      <c r="KC25" s="134">
        <v>-9.5292999999999992</v>
      </c>
      <c r="KD25" s="134">
        <v>-44.515700000000002</v>
      </c>
      <c r="KE25" s="134">
        <v>-2.0026999999999999</v>
      </c>
      <c r="KF25" s="134">
        <v>45.962400000000002</v>
      </c>
      <c r="KG25" s="134">
        <v>-51.9</v>
      </c>
      <c r="KH25" s="134">
        <v>52.3</v>
      </c>
      <c r="KI25" s="134">
        <v>-26.2638</v>
      </c>
      <c r="KJ25" s="134">
        <v>212.5479</v>
      </c>
    </row>
    <row r="26" spans="1:296" ht="18" customHeight="1" x14ac:dyDescent="0.3">
      <c r="A26" s="133" t="s">
        <v>61</v>
      </c>
      <c r="B26" s="133" t="s">
        <v>827</v>
      </c>
      <c r="C26" s="137">
        <v>0</v>
      </c>
      <c r="D26" s="138"/>
      <c r="E26" s="137">
        <v>15.9415</v>
      </c>
      <c r="F26" s="137">
        <v>-23.520299999999999</v>
      </c>
      <c r="G26" s="137">
        <v>-31.297999999999998</v>
      </c>
      <c r="H26" s="137">
        <v>37.1479</v>
      </c>
      <c r="I26" s="138"/>
      <c r="J26" s="137">
        <v>61.516100000000002</v>
      </c>
      <c r="K26" s="137">
        <v>-123.5847</v>
      </c>
      <c r="L26" s="137">
        <v>66.998599999999996</v>
      </c>
      <c r="M26" s="137">
        <v>33.902999999999999</v>
      </c>
      <c r="N26" s="137">
        <v>32.423099999999998</v>
      </c>
      <c r="O26" s="137">
        <v>-8.8800000000000008</v>
      </c>
      <c r="P26" s="137">
        <v>-66.53</v>
      </c>
      <c r="Q26" s="137">
        <v>61.6</v>
      </c>
      <c r="R26" s="137">
        <v>21.527999999999999</v>
      </c>
      <c r="S26" s="137">
        <v>-59.4</v>
      </c>
      <c r="T26" s="137">
        <v>14.277100000000001</v>
      </c>
      <c r="U26" s="137">
        <v>71.352400000000003</v>
      </c>
      <c r="V26" s="137">
        <v>15.1395</v>
      </c>
      <c r="W26" s="137">
        <v>15.413399999999999</v>
      </c>
      <c r="X26" s="137">
        <v>25.0383</v>
      </c>
      <c r="Y26" s="137">
        <v>4.3609999999999998</v>
      </c>
      <c r="Z26" s="137">
        <v>5.8955000000000002</v>
      </c>
      <c r="AA26" s="137">
        <v>4.1569000000000003</v>
      </c>
      <c r="AB26" s="138"/>
      <c r="AC26" s="138"/>
      <c r="AD26" s="137">
        <v>-77.760000000000005</v>
      </c>
      <c r="AE26" s="137">
        <v>-77.8</v>
      </c>
      <c r="AF26" s="138"/>
      <c r="AG26" s="137">
        <v>8.8800000000000008</v>
      </c>
      <c r="AH26" s="137">
        <v>63.8</v>
      </c>
      <c r="AI26" s="137">
        <v>9.9410000000000007</v>
      </c>
      <c r="AJ26" s="137">
        <v>0.19600000000000001</v>
      </c>
      <c r="AK26" s="139">
        <v>-62.31</v>
      </c>
      <c r="AL26" s="137">
        <v>-61.92</v>
      </c>
      <c r="AM26" s="137">
        <v>-69.53</v>
      </c>
      <c r="AN26" s="137">
        <v>62.81</v>
      </c>
      <c r="AO26" s="137">
        <v>63.03</v>
      </c>
      <c r="AP26" s="138"/>
      <c r="AQ26" s="137">
        <v>10.0039</v>
      </c>
      <c r="AR26" s="137">
        <v>75.079099999999997</v>
      </c>
      <c r="AS26" s="137">
        <v>78.655699999999996</v>
      </c>
      <c r="AT26" s="137">
        <v>52.357100000000003</v>
      </c>
      <c r="AU26" s="137">
        <v>-59.119399999999999</v>
      </c>
      <c r="AV26" s="137">
        <v>-58.660299999999999</v>
      </c>
      <c r="AW26" s="137">
        <v>6.2028999999999996</v>
      </c>
      <c r="AX26" s="137">
        <v>6.2347000000000001</v>
      </c>
      <c r="AY26" s="137">
        <v>90.306299999999993</v>
      </c>
      <c r="AZ26" s="137">
        <v>91.396900000000002</v>
      </c>
      <c r="BA26" s="137">
        <v>-17.881599999999999</v>
      </c>
      <c r="BB26" s="137">
        <v>-19.95</v>
      </c>
      <c r="BC26" s="137">
        <v>-486.60910000000001</v>
      </c>
      <c r="BD26" s="137">
        <v>-5.1463999999999999</v>
      </c>
      <c r="BE26" s="137">
        <v>-17.8</v>
      </c>
      <c r="BF26" s="137">
        <v>-17.899999999999999</v>
      </c>
      <c r="BG26" s="137">
        <v>63.8264</v>
      </c>
      <c r="BH26" s="137">
        <v>63.545000000000002</v>
      </c>
      <c r="BI26" s="137">
        <v>-5.9105999999999996</v>
      </c>
      <c r="BJ26" s="138"/>
      <c r="BK26" s="137">
        <v>-62.293199999999999</v>
      </c>
      <c r="BL26" s="137">
        <v>7.7595999999999998</v>
      </c>
      <c r="BM26" s="137">
        <v>8.4115000000000002</v>
      </c>
      <c r="BN26" s="137">
        <v>5.8247</v>
      </c>
      <c r="BO26" s="137">
        <v>528.21420000000001</v>
      </c>
      <c r="BP26" s="137">
        <v>154.60669999999999</v>
      </c>
      <c r="BQ26" s="137">
        <v>154.78980000000001</v>
      </c>
      <c r="BR26" s="137">
        <v>-467.58510000000001</v>
      </c>
      <c r="BS26" s="137">
        <v>512.48580000000004</v>
      </c>
      <c r="BT26" s="138"/>
      <c r="BU26" s="137">
        <v>-111.9918</v>
      </c>
      <c r="BV26" s="137">
        <v>114.51860000000001</v>
      </c>
      <c r="BW26" s="137">
        <v>105.5138</v>
      </c>
      <c r="BX26" s="137">
        <v>32.57</v>
      </c>
      <c r="BY26" s="137">
        <v>32.49</v>
      </c>
      <c r="BZ26" s="137">
        <v>70.08</v>
      </c>
      <c r="CA26" s="137">
        <v>95.28</v>
      </c>
      <c r="CB26" s="137">
        <v>-61.75</v>
      </c>
      <c r="CC26" s="137">
        <v>-61.214199999999998</v>
      </c>
      <c r="CD26" s="137">
        <v>129.61699999999999</v>
      </c>
      <c r="CE26" s="137">
        <v>129.34119999999999</v>
      </c>
      <c r="CF26" s="137">
        <v>23.931000000000001</v>
      </c>
      <c r="CG26" s="137">
        <v>-120.10590000000001</v>
      </c>
      <c r="CH26" s="137">
        <v>-119.79130000000001</v>
      </c>
      <c r="CI26" s="137">
        <v>2.7179000000000002</v>
      </c>
      <c r="CJ26" s="137">
        <v>0</v>
      </c>
      <c r="CK26" s="138"/>
      <c r="CL26" s="138"/>
      <c r="CM26" s="137">
        <v>117.7</v>
      </c>
      <c r="CN26" s="137">
        <v>106.9</v>
      </c>
      <c r="CO26" s="137">
        <v>-19.239999999999998</v>
      </c>
      <c r="CP26" s="137">
        <v>72.029799999999994</v>
      </c>
      <c r="CQ26" s="137">
        <v>69.906599999999997</v>
      </c>
      <c r="CR26" s="137">
        <v>70.137799999999999</v>
      </c>
      <c r="CS26" s="137">
        <v>6.7221000000000002</v>
      </c>
      <c r="CT26" s="137">
        <v>6.1505000000000001</v>
      </c>
      <c r="CU26" s="137">
        <v>16.970400000000001</v>
      </c>
      <c r="CV26" s="137">
        <v>-79.737399999999994</v>
      </c>
      <c r="CW26" s="137">
        <v>22.708200000000001</v>
      </c>
      <c r="CX26" s="137">
        <v>14.1854</v>
      </c>
      <c r="CY26" s="137">
        <v>76.67</v>
      </c>
      <c r="CZ26" s="137">
        <v>41.43</v>
      </c>
      <c r="DA26" s="137">
        <v>52.507300000000001</v>
      </c>
      <c r="DB26" s="137">
        <v>49.516300000000001</v>
      </c>
      <c r="DC26" s="137">
        <v>-32.234299999999998</v>
      </c>
      <c r="DD26" s="138"/>
      <c r="DE26" s="138"/>
      <c r="DF26" s="137">
        <v>0</v>
      </c>
      <c r="DG26" s="137">
        <v>-84.189800000000005</v>
      </c>
      <c r="DH26" s="138"/>
      <c r="DI26" s="138"/>
      <c r="DJ26" s="137">
        <v>-128.69999999999999</v>
      </c>
      <c r="DK26" s="137">
        <v>-128.69999999999999</v>
      </c>
      <c r="DL26" s="137">
        <v>26.3095</v>
      </c>
      <c r="DM26" s="137">
        <v>78.099999999999994</v>
      </c>
      <c r="DN26" s="137">
        <v>66.704400000000007</v>
      </c>
      <c r="DO26" s="137">
        <v>110.1746</v>
      </c>
      <c r="DP26" s="137">
        <v>77.98</v>
      </c>
      <c r="DQ26" s="137">
        <v>-7.64</v>
      </c>
      <c r="DR26" s="137">
        <v>69.3005</v>
      </c>
      <c r="DS26" s="137">
        <v>151.45859999999999</v>
      </c>
      <c r="DT26" s="137">
        <v>-33.950000000000003</v>
      </c>
      <c r="DU26" s="137">
        <v>-34</v>
      </c>
      <c r="DV26" s="137">
        <v>125.88</v>
      </c>
      <c r="DW26" s="137">
        <v>70.53</v>
      </c>
      <c r="DX26" s="137">
        <v>85.054500000000004</v>
      </c>
      <c r="DY26" s="137">
        <v>149.94540000000001</v>
      </c>
      <c r="DZ26" s="137">
        <v>-52.594900000000003</v>
      </c>
      <c r="EA26" s="137">
        <v>-50.381799999999998</v>
      </c>
      <c r="EB26" s="137">
        <v>240.3425</v>
      </c>
      <c r="EC26" s="137">
        <v>190.04599999999999</v>
      </c>
      <c r="ED26" s="137">
        <v>183.34350000000001</v>
      </c>
      <c r="EE26" s="137">
        <v>185.33359999999999</v>
      </c>
      <c r="EF26" s="137">
        <v>81.198700000000002</v>
      </c>
      <c r="EG26" s="137">
        <v>59.688000000000002</v>
      </c>
      <c r="EH26" s="137">
        <v>-30.161999999999999</v>
      </c>
      <c r="EI26" s="137">
        <v>476.87139999999999</v>
      </c>
      <c r="EJ26" s="137">
        <v>287.68830000000003</v>
      </c>
      <c r="EK26" s="138"/>
      <c r="EL26" s="137">
        <v>-29.0702</v>
      </c>
      <c r="EM26" s="137">
        <v>-26.725000000000001</v>
      </c>
      <c r="EN26" s="137">
        <v>14.9598</v>
      </c>
      <c r="EO26" s="137">
        <v>-60.014400000000002</v>
      </c>
      <c r="EP26" s="137">
        <v>0</v>
      </c>
      <c r="EQ26" s="137">
        <v>175.16399999999999</v>
      </c>
      <c r="ER26" s="137">
        <v>-66.149299999999997</v>
      </c>
      <c r="ES26" s="137">
        <v>-67.409400000000005</v>
      </c>
      <c r="ET26" s="137">
        <v>-18.937200000000001</v>
      </c>
      <c r="EU26" s="137">
        <v>14.73</v>
      </c>
      <c r="EV26" s="137">
        <v>-14.32</v>
      </c>
      <c r="EW26" s="137">
        <v>108.5</v>
      </c>
      <c r="EX26" s="137">
        <v>13.9331</v>
      </c>
      <c r="EY26" s="137">
        <v>-115.3633</v>
      </c>
      <c r="EZ26" s="137">
        <v>-58.579700000000003</v>
      </c>
      <c r="FA26" s="139">
        <v>0</v>
      </c>
      <c r="FB26" s="137">
        <v>6.7275999999999998</v>
      </c>
      <c r="FC26" s="137">
        <v>-57.942399999999999</v>
      </c>
      <c r="FD26" s="137">
        <v>21.669799999999999</v>
      </c>
      <c r="FE26" s="137">
        <v>24.7258</v>
      </c>
      <c r="FF26" s="138"/>
      <c r="FG26" s="137">
        <v>8.9092000000000002</v>
      </c>
      <c r="FH26" s="137">
        <v>38.806199999999997</v>
      </c>
      <c r="FI26" s="137">
        <v>39.376199999999997</v>
      </c>
      <c r="FJ26" s="137">
        <v>37.997900000000001</v>
      </c>
      <c r="FK26" s="137">
        <v>60.619199999999999</v>
      </c>
      <c r="FL26" s="137">
        <v>61.456499999999998</v>
      </c>
      <c r="FM26" s="137">
        <v>-81.216300000000004</v>
      </c>
      <c r="FN26" s="137">
        <v>53.797400000000003</v>
      </c>
      <c r="FO26" s="137">
        <v>54.255200000000002</v>
      </c>
      <c r="FP26" s="137">
        <v>-57.207799999999999</v>
      </c>
      <c r="FQ26" s="137">
        <v>-37.5062</v>
      </c>
      <c r="FR26" s="137">
        <v>-44.837699999999998</v>
      </c>
      <c r="FS26" s="137">
        <v>-24.15</v>
      </c>
      <c r="FT26" s="137">
        <v>18.672799999999999</v>
      </c>
      <c r="FU26" s="137">
        <v>1.0915999999999999</v>
      </c>
      <c r="FV26" s="137">
        <v>-12.1</v>
      </c>
      <c r="FW26" s="137">
        <v>10.44</v>
      </c>
      <c r="FX26" s="137">
        <v>-45.026299999999999</v>
      </c>
      <c r="FY26" s="138"/>
      <c r="FZ26" s="137">
        <v>-14.731999999999999</v>
      </c>
      <c r="GA26" s="137">
        <v>4.3129999999999997</v>
      </c>
      <c r="GB26" s="138"/>
      <c r="GC26" s="137">
        <v>23.93</v>
      </c>
      <c r="GD26" s="137">
        <v>37.768500000000003</v>
      </c>
      <c r="GE26" s="137">
        <v>54.959200000000003</v>
      </c>
      <c r="GF26" s="137">
        <v>15.93</v>
      </c>
      <c r="GG26" s="137">
        <v>85.988100000000003</v>
      </c>
      <c r="GH26" s="137">
        <v>24.9</v>
      </c>
      <c r="GI26" s="137">
        <v>-22.396899999999999</v>
      </c>
      <c r="GJ26" s="137">
        <v>5.9010999999999996</v>
      </c>
      <c r="GK26" s="137">
        <v>6.5399000000000003</v>
      </c>
      <c r="GL26" s="137">
        <v>2.0106999999999999</v>
      </c>
      <c r="GM26" s="138"/>
      <c r="GN26" s="138"/>
      <c r="GO26" s="139">
        <v>-16.127400000000002</v>
      </c>
      <c r="GP26" s="137">
        <v>-37.230499999999999</v>
      </c>
      <c r="GQ26" s="137">
        <v>18.014199999999999</v>
      </c>
      <c r="GR26" s="137">
        <v>38.729100000000003</v>
      </c>
      <c r="GS26" s="138"/>
      <c r="GT26" s="138"/>
      <c r="GU26" s="137">
        <v>-160.3673</v>
      </c>
      <c r="GV26" s="137">
        <v>-30.2912</v>
      </c>
      <c r="GW26" s="137">
        <v>29.850100000000001</v>
      </c>
      <c r="GX26" s="137">
        <v>-52.255200000000002</v>
      </c>
      <c r="GY26" s="137">
        <v>11.0602</v>
      </c>
      <c r="GZ26" s="137">
        <v>11.1454</v>
      </c>
      <c r="HA26" s="137">
        <v>10.7067</v>
      </c>
      <c r="HB26" s="137">
        <v>13</v>
      </c>
      <c r="HC26" s="137">
        <v>148.6156</v>
      </c>
      <c r="HD26" s="137">
        <v>149.6729</v>
      </c>
      <c r="HE26" s="137">
        <v>281.60000000000002</v>
      </c>
      <c r="HF26" s="139">
        <v>-280.13850000000002</v>
      </c>
      <c r="HG26" s="137">
        <v>-544.13049999999998</v>
      </c>
      <c r="HH26" s="137">
        <v>548.00559999999996</v>
      </c>
      <c r="HI26" s="137">
        <v>509.35829999999999</v>
      </c>
      <c r="HJ26" s="137">
        <v>-142.5213</v>
      </c>
      <c r="HK26" s="137">
        <v>-140.65710000000001</v>
      </c>
      <c r="HL26" s="137">
        <v>-11.905799999999999</v>
      </c>
      <c r="HM26" s="137">
        <v>0</v>
      </c>
      <c r="HN26" s="137">
        <v>70.693100000000001</v>
      </c>
      <c r="HO26" s="137">
        <v>71.644199999999998</v>
      </c>
      <c r="HP26" s="137">
        <v>-62.254199999999997</v>
      </c>
      <c r="HQ26" s="137">
        <v>-64.964500000000001</v>
      </c>
      <c r="HR26" s="137">
        <v>17.504200000000001</v>
      </c>
      <c r="HS26" s="137">
        <v>17.559200000000001</v>
      </c>
      <c r="HT26" s="137">
        <v>-53.708199999999998</v>
      </c>
      <c r="HU26" s="137">
        <v>-53.808300000000003</v>
      </c>
      <c r="HV26" s="137">
        <v>80.430000000000007</v>
      </c>
      <c r="HW26" s="137">
        <v>79.91</v>
      </c>
      <c r="HX26" s="137">
        <v>11</v>
      </c>
      <c r="HY26" s="137">
        <v>11.8</v>
      </c>
      <c r="HZ26" s="137">
        <v>20.838200000000001</v>
      </c>
      <c r="IA26" s="137">
        <v>4.4000000000000004</v>
      </c>
      <c r="IB26" s="137">
        <v>-312.50700000000001</v>
      </c>
      <c r="IC26" s="137">
        <v>72.905699999999996</v>
      </c>
      <c r="ID26" s="137">
        <v>72.134799999999998</v>
      </c>
      <c r="IE26" s="137">
        <v>19</v>
      </c>
      <c r="IF26" s="137">
        <v>-31.9</v>
      </c>
      <c r="IG26" s="137">
        <v>-16.5</v>
      </c>
      <c r="IH26" s="137">
        <v>-15.8</v>
      </c>
      <c r="II26" s="138"/>
      <c r="IJ26" s="138"/>
      <c r="IK26" s="137">
        <v>-498.4332</v>
      </c>
      <c r="IL26" s="137">
        <v>-258.5283</v>
      </c>
      <c r="IM26" s="137">
        <v>393.40030000000002</v>
      </c>
      <c r="IN26" s="137">
        <v>296.66379999999998</v>
      </c>
      <c r="IO26" s="137">
        <v>-24.173500000000001</v>
      </c>
      <c r="IP26" s="137">
        <v>-288.4067</v>
      </c>
      <c r="IQ26" s="137">
        <v>283.58690000000001</v>
      </c>
      <c r="IR26" s="137">
        <v>-101.7136</v>
      </c>
      <c r="IS26" s="137">
        <v>-175.08940000000001</v>
      </c>
      <c r="IT26" s="137">
        <v>-276.77</v>
      </c>
      <c r="IU26" s="137">
        <v>130.08000000000001</v>
      </c>
      <c r="IV26" s="137">
        <v>132.19720000000001</v>
      </c>
      <c r="IW26" s="137">
        <v>106.3922</v>
      </c>
      <c r="IX26" s="137">
        <v>-372.3698</v>
      </c>
      <c r="IY26" s="137">
        <v>180.31960000000001</v>
      </c>
      <c r="IZ26" s="137">
        <v>-199.6087</v>
      </c>
      <c r="JA26" s="137">
        <v>199.81010000000001</v>
      </c>
      <c r="JB26" s="137">
        <v>-11.073</v>
      </c>
      <c r="JC26" s="137">
        <v>3.2360000000000002</v>
      </c>
      <c r="JD26" s="137">
        <v>11.92</v>
      </c>
      <c r="JE26" s="137">
        <v>1.03</v>
      </c>
      <c r="JF26" s="137">
        <v>1.016</v>
      </c>
      <c r="JG26" s="137">
        <v>-11.36</v>
      </c>
      <c r="JH26" s="137">
        <v>-10.32</v>
      </c>
      <c r="JI26" s="138"/>
      <c r="JJ26" s="137">
        <v>10.344099999999999</v>
      </c>
      <c r="JK26" s="137">
        <v>6.2119</v>
      </c>
      <c r="JL26" s="137">
        <v>-41.5152</v>
      </c>
      <c r="JM26" s="137">
        <v>-2</v>
      </c>
      <c r="JN26" s="137">
        <v>53.131</v>
      </c>
      <c r="JO26" s="137">
        <v>51.424999999999997</v>
      </c>
      <c r="JP26" s="138"/>
      <c r="JQ26" s="137">
        <v>11.315</v>
      </c>
      <c r="JR26" s="137">
        <v>47.416499999999999</v>
      </c>
      <c r="JS26" s="137">
        <v>46.7746</v>
      </c>
      <c r="JT26" s="137">
        <v>46.507399999999997</v>
      </c>
      <c r="JU26" s="138"/>
      <c r="JV26" s="137">
        <v>33.4</v>
      </c>
      <c r="JW26" s="137">
        <v>18.6084</v>
      </c>
      <c r="JX26" s="137">
        <v>7.7</v>
      </c>
      <c r="JY26" s="138"/>
      <c r="JZ26" s="137">
        <v>-9.0251999999999999</v>
      </c>
      <c r="KA26" s="137">
        <v>45.513100000000001</v>
      </c>
      <c r="KB26" s="137">
        <v>11.3591</v>
      </c>
      <c r="KC26" s="137">
        <v>-9.19</v>
      </c>
      <c r="KD26" s="137">
        <v>-44.233800000000002</v>
      </c>
      <c r="KE26" s="137">
        <v>-2.5125000000000002</v>
      </c>
      <c r="KF26" s="137">
        <v>45.978099999999998</v>
      </c>
      <c r="KG26" s="137">
        <v>-50</v>
      </c>
      <c r="KH26" s="137">
        <v>50.5</v>
      </c>
      <c r="KI26" s="137">
        <v>-32.435000000000002</v>
      </c>
      <c r="KJ26" s="137">
        <v>217.88329999999999</v>
      </c>
    </row>
    <row r="27" spans="1:296" ht="18" customHeight="1" x14ac:dyDescent="0.3">
      <c r="A27" s="133" t="s">
        <v>61</v>
      </c>
      <c r="B27" s="133" t="s">
        <v>828</v>
      </c>
      <c r="C27" s="137">
        <v>0</v>
      </c>
      <c r="D27" s="138"/>
      <c r="E27" s="137">
        <v>18.257899999999999</v>
      </c>
      <c r="F27" s="137">
        <v>-26.126000000000001</v>
      </c>
      <c r="G27" s="137">
        <v>-30.0244</v>
      </c>
      <c r="H27" s="137">
        <v>36.210099999999997</v>
      </c>
      <c r="I27" s="138"/>
      <c r="J27" s="137">
        <v>64.598699999999994</v>
      </c>
      <c r="K27" s="137">
        <v>-130.93340000000001</v>
      </c>
      <c r="L27" s="137">
        <v>70.945700000000002</v>
      </c>
      <c r="M27" s="137">
        <v>36.2149</v>
      </c>
      <c r="N27" s="137">
        <v>34.637099999999997</v>
      </c>
      <c r="O27" s="137">
        <v>-8.8800000000000008</v>
      </c>
      <c r="P27" s="137">
        <v>-71.515000000000001</v>
      </c>
      <c r="Q27" s="137">
        <v>66</v>
      </c>
      <c r="R27" s="137">
        <v>24.012</v>
      </c>
      <c r="S27" s="137">
        <v>-66</v>
      </c>
      <c r="T27" s="137">
        <v>12.6959</v>
      </c>
      <c r="U27" s="137">
        <v>76.216399999999993</v>
      </c>
      <c r="V27" s="137">
        <v>16.917300000000001</v>
      </c>
      <c r="W27" s="137">
        <v>16.787800000000001</v>
      </c>
      <c r="X27" s="137">
        <v>27.9377</v>
      </c>
      <c r="Y27" s="137">
        <v>4.4676</v>
      </c>
      <c r="Z27" s="137">
        <v>5.9043000000000001</v>
      </c>
      <c r="AA27" s="137">
        <v>7.665</v>
      </c>
      <c r="AB27" s="138"/>
      <c r="AC27" s="138"/>
      <c r="AD27" s="137">
        <v>-77.95</v>
      </c>
      <c r="AE27" s="137">
        <v>-78.31</v>
      </c>
      <c r="AF27" s="138"/>
      <c r="AG27" s="137">
        <v>8.8800000000000008</v>
      </c>
      <c r="AH27" s="137">
        <v>70.400000000000006</v>
      </c>
      <c r="AI27" s="137">
        <v>8.9120000000000008</v>
      </c>
      <c r="AJ27" s="137">
        <v>0.189</v>
      </c>
      <c r="AK27" s="139">
        <v>-62.09</v>
      </c>
      <c r="AL27" s="137">
        <v>-62.35</v>
      </c>
      <c r="AM27" s="137">
        <v>-68.849999999999994</v>
      </c>
      <c r="AN27" s="137">
        <v>62.59</v>
      </c>
      <c r="AO27" s="137">
        <v>62.13</v>
      </c>
      <c r="AP27" s="138"/>
      <c r="AQ27" s="137">
        <v>9.7202000000000002</v>
      </c>
      <c r="AR27" s="137">
        <v>73.6785</v>
      </c>
      <c r="AS27" s="137">
        <v>75.670299999999997</v>
      </c>
      <c r="AT27" s="137">
        <v>54.968200000000003</v>
      </c>
      <c r="AU27" s="137">
        <v>-57.488300000000002</v>
      </c>
      <c r="AV27" s="137">
        <v>-56.595700000000001</v>
      </c>
      <c r="AW27" s="137">
        <v>7.9829999999999997</v>
      </c>
      <c r="AX27" s="137">
        <v>7.8720999999999997</v>
      </c>
      <c r="AY27" s="137">
        <v>89.9358</v>
      </c>
      <c r="AZ27" s="137">
        <v>92.258700000000005</v>
      </c>
      <c r="BA27" s="137">
        <v>-16.1294</v>
      </c>
      <c r="BB27" s="137">
        <v>-17.718399999999999</v>
      </c>
      <c r="BC27" s="137">
        <v>-510.79379999999998</v>
      </c>
      <c r="BD27" s="137">
        <v>-1.4424999999999999</v>
      </c>
      <c r="BE27" s="137">
        <v>-17.600000000000001</v>
      </c>
      <c r="BF27" s="137">
        <v>-17.5</v>
      </c>
      <c r="BG27" s="137">
        <v>62.340600000000002</v>
      </c>
      <c r="BH27" s="137">
        <v>61.4131</v>
      </c>
      <c r="BI27" s="137">
        <v>-5.8520000000000003</v>
      </c>
      <c r="BJ27" s="138"/>
      <c r="BK27" s="137">
        <v>-62.085599999999999</v>
      </c>
      <c r="BL27" s="137">
        <v>7.8724999999999996</v>
      </c>
      <c r="BM27" s="137">
        <v>9.0661000000000005</v>
      </c>
      <c r="BN27" s="137">
        <v>6.1397000000000004</v>
      </c>
      <c r="BO27" s="137">
        <v>550.8895</v>
      </c>
      <c r="BP27" s="137">
        <v>169.19460000000001</v>
      </c>
      <c r="BQ27" s="137">
        <v>168.49260000000001</v>
      </c>
      <c r="BR27" s="137">
        <v>-478.71570000000003</v>
      </c>
      <c r="BS27" s="137">
        <v>545.35730000000001</v>
      </c>
      <c r="BT27" s="138"/>
      <c r="BU27" s="137">
        <v>-76.931399999999996</v>
      </c>
      <c r="BV27" s="137">
        <v>77.223699999999994</v>
      </c>
      <c r="BW27" s="137">
        <v>108.837</v>
      </c>
      <c r="BX27" s="137">
        <v>34.29</v>
      </c>
      <c r="BY27" s="137">
        <v>32.14</v>
      </c>
      <c r="BZ27" s="137">
        <v>73.19</v>
      </c>
      <c r="CA27" s="137">
        <v>96.67</v>
      </c>
      <c r="CB27" s="137">
        <v>-66.170599999999993</v>
      </c>
      <c r="CC27" s="137">
        <v>-66.304599999999994</v>
      </c>
      <c r="CD27" s="137">
        <v>125.7804</v>
      </c>
      <c r="CE27" s="137">
        <v>125.9363</v>
      </c>
      <c r="CF27" s="137">
        <v>24.671099999999999</v>
      </c>
      <c r="CG27" s="137">
        <v>-128.5334</v>
      </c>
      <c r="CH27" s="137">
        <v>-129.61660000000001</v>
      </c>
      <c r="CI27" s="137">
        <v>2.2675999999999998</v>
      </c>
      <c r="CJ27" s="137">
        <v>0</v>
      </c>
      <c r="CK27" s="138"/>
      <c r="CL27" s="138"/>
      <c r="CM27" s="137">
        <v>122.6</v>
      </c>
      <c r="CN27" s="137">
        <v>110.9</v>
      </c>
      <c r="CO27" s="137">
        <v>-19.93</v>
      </c>
      <c r="CP27" s="137">
        <v>71.652000000000001</v>
      </c>
      <c r="CQ27" s="137">
        <v>70.112799999999993</v>
      </c>
      <c r="CR27" s="137">
        <v>68.880799999999994</v>
      </c>
      <c r="CS27" s="137">
        <v>5.6639999999999997</v>
      </c>
      <c r="CT27" s="137">
        <v>6.3909000000000002</v>
      </c>
      <c r="CU27" s="137">
        <v>27.2468</v>
      </c>
      <c r="CV27" s="137">
        <v>-91.594300000000004</v>
      </c>
      <c r="CW27" s="137">
        <v>35.1661</v>
      </c>
      <c r="CX27" s="137">
        <v>14.935</v>
      </c>
      <c r="CY27" s="137">
        <v>86.03</v>
      </c>
      <c r="CZ27" s="137">
        <v>45.21</v>
      </c>
      <c r="DA27" s="137">
        <v>55.319800000000001</v>
      </c>
      <c r="DB27" s="137">
        <v>52.445999999999998</v>
      </c>
      <c r="DC27" s="137">
        <v>-33.306100000000001</v>
      </c>
      <c r="DD27" s="138"/>
      <c r="DE27" s="138"/>
      <c r="DF27" s="137">
        <v>0</v>
      </c>
      <c r="DG27" s="137">
        <v>-78.724299999999999</v>
      </c>
      <c r="DH27" s="138"/>
      <c r="DI27" s="138"/>
      <c r="DJ27" s="137">
        <v>-132.9</v>
      </c>
      <c r="DK27" s="137">
        <v>-132.1</v>
      </c>
      <c r="DL27" s="137">
        <v>26.337</v>
      </c>
      <c r="DM27" s="137">
        <v>82.2</v>
      </c>
      <c r="DN27" s="137">
        <v>70.461600000000004</v>
      </c>
      <c r="DO27" s="137">
        <v>116.0339</v>
      </c>
      <c r="DP27" s="137">
        <v>82.1</v>
      </c>
      <c r="DQ27" s="137">
        <v>-8.4700000000000006</v>
      </c>
      <c r="DR27" s="137">
        <v>69.672499999999999</v>
      </c>
      <c r="DS27" s="137">
        <v>151.8236</v>
      </c>
      <c r="DT27" s="137">
        <v>-34.06</v>
      </c>
      <c r="DU27" s="137">
        <v>-34.42</v>
      </c>
      <c r="DV27" s="137">
        <v>128.94</v>
      </c>
      <c r="DW27" s="137">
        <v>72.77</v>
      </c>
      <c r="DX27" s="137">
        <v>78.745500000000007</v>
      </c>
      <c r="DY27" s="137">
        <v>150.63640000000001</v>
      </c>
      <c r="DZ27" s="137">
        <v>-50.244700000000002</v>
      </c>
      <c r="EA27" s="137">
        <v>-48.936399999999999</v>
      </c>
      <c r="EB27" s="137">
        <v>247.68549999999999</v>
      </c>
      <c r="EC27" s="137">
        <v>193.9579</v>
      </c>
      <c r="ED27" s="137">
        <v>187.12520000000001</v>
      </c>
      <c r="EE27" s="137">
        <v>190.8852</v>
      </c>
      <c r="EF27" s="137">
        <v>51.253599999999999</v>
      </c>
      <c r="EG27" s="137">
        <v>28.722999999999999</v>
      </c>
      <c r="EH27" s="137">
        <v>-32.325000000000003</v>
      </c>
      <c r="EI27" s="137">
        <v>493.41149999999999</v>
      </c>
      <c r="EJ27" s="137">
        <v>237.1207</v>
      </c>
      <c r="EK27" s="138"/>
      <c r="EL27" s="137">
        <v>-26.182200000000002</v>
      </c>
      <c r="EM27" s="137">
        <v>-23.856200000000001</v>
      </c>
      <c r="EN27" s="137">
        <v>47.441000000000003</v>
      </c>
      <c r="EO27" s="137">
        <v>-47.031799999999997</v>
      </c>
      <c r="EP27" s="137">
        <v>0</v>
      </c>
      <c r="EQ27" s="137">
        <v>39.984000000000002</v>
      </c>
      <c r="ER27" s="137">
        <v>-50.502699999999997</v>
      </c>
      <c r="ES27" s="137">
        <v>-51.523600000000002</v>
      </c>
      <c r="ET27" s="137">
        <v>13.773899999999999</v>
      </c>
      <c r="EU27" s="137">
        <v>0</v>
      </c>
      <c r="EV27" s="137">
        <v>-12.71</v>
      </c>
      <c r="EW27" s="137">
        <v>1</v>
      </c>
      <c r="EX27" s="137">
        <v>14.529</v>
      </c>
      <c r="EY27" s="137">
        <v>-106.4853</v>
      </c>
      <c r="EZ27" s="137">
        <v>-59.670299999999997</v>
      </c>
      <c r="FA27" s="139">
        <v>0</v>
      </c>
      <c r="FB27" s="137">
        <v>8.6776999999999997</v>
      </c>
      <c r="FC27" s="137">
        <v>-26.7668</v>
      </c>
      <c r="FD27" s="137">
        <v>-5.7785000000000002</v>
      </c>
      <c r="FE27" s="137">
        <v>24.8186</v>
      </c>
      <c r="FF27" s="138"/>
      <c r="FG27" s="137">
        <v>8.6050000000000004</v>
      </c>
      <c r="FH27" s="137">
        <v>38.513399999999997</v>
      </c>
      <c r="FI27" s="137">
        <v>38.760399999999997</v>
      </c>
      <c r="FJ27" s="137">
        <v>37.691499999999998</v>
      </c>
      <c r="FK27" s="137">
        <v>65.810299999999998</v>
      </c>
      <c r="FL27" s="137">
        <v>66.145200000000003</v>
      </c>
      <c r="FM27" s="137">
        <v>-72.006200000000007</v>
      </c>
      <c r="FN27" s="137">
        <v>51.673099999999998</v>
      </c>
      <c r="FO27" s="137">
        <v>51.737900000000003</v>
      </c>
      <c r="FP27" s="137">
        <v>-46.895499999999998</v>
      </c>
      <c r="FQ27" s="137">
        <v>-27.047499999999999</v>
      </c>
      <c r="FR27" s="137">
        <v>-43.8416</v>
      </c>
      <c r="FS27" s="137">
        <v>-23.3</v>
      </c>
      <c r="FT27" s="137">
        <v>18.672799999999999</v>
      </c>
      <c r="FU27" s="137">
        <v>1.0793999999999999</v>
      </c>
      <c r="FV27" s="137">
        <v>-11.98</v>
      </c>
      <c r="FW27" s="137">
        <v>10.83</v>
      </c>
      <c r="FX27" s="137">
        <v>-44.289900000000003</v>
      </c>
      <c r="FY27" s="138"/>
      <c r="FZ27" s="139">
        <v>-14.6425</v>
      </c>
      <c r="GA27" s="137">
        <v>4.2149999999999999</v>
      </c>
      <c r="GB27" s="138"/>
      <c r="GC27" s="137">
        <v>23.85</v>
      </c>
      <c r="GD27" s="137">
        <v>28.012699999999999</v>
      </c>
      <c r="GE27" s="137">
        <v>46.744300000000003</v>
      </c>
      <c r="GF27" s="137">
        <v>16.54</v>
      </c>
      <c r="GG27" s="137">
        <v>85.459800000000001</v>
      </c>
      <c r="GH27" s="137">
        <v>25.2</v>
      </c>
      <c r="GI27" s="137">
        <v>-23.611999999999998</v>
      </c>
      <c r="GJ27" s="137">
        <v>6.4557000000000002</v>
      </c>
      <c r="GK27" s="137">
        <v>7.0640999999999998</v>
      </c>
      <c r="GL27" s="137">
        <v>2.0606</v>
      </c>
      <c r="GM27" s="138"/>
      <c r="GN27" s="138"/>
      <c r="GO27" s="137">
        <v>-16.105699999999999</v>
      </c>
      <c r="GP27" s="137">
        <v>-39.011600000000001</v>
      </c>
      <c r="GQ27" s="137">
        <v>17.738399999999999</v>
      </c>
      <c r="GR27" s="137">
        <v>40.8309</v>
      </c>
      <c r="GS27" s="138"/>
      <c r="GT27" s="138"/>
      <c r="GU27" s="137">
        <v>-163.59200000000001</v>
      </c>
      <c r="GV27" s="137">
        <v>-31.823399999999999</v>
      </c>
      <c r="GW27" s="137">
        <v>30.3797</v>
      </c>
      <c r="GX27" s="137">
        <v>-55.558799999999998</v>
      </c>
      <c r="GY27" s="137">
        <v>10.650399999999999</v>
      </c>
      <c r="GZ27" s="137">
        <v>11.9169</v>
      </c>
      <c r="HA27" s="137">
        <v>11.5307</v>
      </c>
      <c r="HB27" s="137">
        <v>12</v>
      </c>
      <c r="HC27" s="137">
        <v>139.0607</v>
      </c>
      <c r="HD27" s="137">
        <v>139.65170000000001</v>
      </c>
      <c r="HE27" s="138"/>
      <c r="HF27" s="137">
        <v>-278.67579999999998</v>
      </c>
      <c r="HG27" s="137">
        <v>-551.75549999999998</v>
      </c>
      <c r="HH27" s="137">
        <v>547.95820000000003</v>
      </c>
      <c r="HI27" s="137">
        <v>463.04419999999999</v>
      </c>
      <c r="HJ27" s="137">
        <v>-134.50020000000001</v>
      </c>
      <c r="HK27" s="137">
        <v>-132.18549999999999</v>
      </c>
      <c r="HL27" s="137">
        <v>-11.597799999999999</v>
      </c>
      <c r="HM27" s="137">
        <v>0</v>
      </c>
      <c r="HN27" s="137">
        <v>70.299099999999996</v>
      </c>
      <c r="HO27" s="137">
        <v>67.715299999999999</v>
      </c>
      <c r="HP27" s="138"/>
      <c r="HQ27" s="138"/>
      <c r="HR27" s="137">
        <v>7.3307000000000002</v>
      </c>
      <c r="HS27" s="137">
        <v>6.5176999999999996</v>
      </c>
      <c r="HT27" s="137">
        <v>-56.5184</v>
      </c>
      <c r="HU27" s="137">
        <v>-55.668500000000002</v>
      </c>
      <c r="HV27" s="137">
        <v>77.09</v>
      </c>
      <c r="HW27" s="137">
        <v>76.41</v>
      </c>
      <c r="HX27" s="137">
        <v>11.8</v>
      </c>
      <c r="HY27" s="137">
        <v>12.4</v>
      </c>
      <c r="HZ27" s="137">
        <v>20.816800000000001</v>
      </c>
      <c r="IA27" s="137">
        <v>5.2</v>
      </c>
      <c r="IB27" s="137">
        <v>-336.09710000000001</v>
      </c>
      <c r="IC27" s="137">
        <v>69.082800000000006</v>
      </c>
      <c r="ID27" s="137">
        <v>68.802199999999999</v>
      </c>
      <c r="IE27" s="137">
        <v>18.5</v>
      </c>
      <c r="IF27" s="137">
        <v>-24.6</v>
      </c>
      <c r="IG27" s="137">
        <v>-5.5</v>
      </c>
      <c r="IH27" s="137">
        <v>-5.5</v>
      </c>
      <c r="II27" s="137">
        <v>1.4420999999999999</v>
      </c>
      <c r="IJ27" s="137">
        <v>1.2399</v>
      </c>
      <c r="IK27" s="137">
        <v>-457.10199999999998</v>
      </c>
      <c r="IL27" s="137">
        <v>-209.39189999999999</v>
      </c>
      <c r="IM27" s="137">
        <v>327.35640000000001</v>
      </c>
      <c r="IN27" s="137">
        <v>242.8306</v>
      </c>
      <c r="IO27" s="137">
        <v>-37.6066</v>
      </c>
      <c r="IP27" s="137">
        <v>-233.11170000000001</v>
      </c>
      <c r="IQ27" s="137">
        <v>235.13919999999999</v>
      </c>
      <c r="IR27" s="137">
        <v>-78.382599999999996</v>
      </c>
      <c r="IS27" s="137">
        <v>-120.97969999999999</v>
      </c>
      <c r="IT27" s="137">
        <v>-228.64590000000001</v>
      </c>
      <c r="IU27" s="137">
        <v>138.76150000000001</v>
      </c>
      <c r="IV27" s="137">
        <v>139.25290000000001</v>
      </c>
      <c r="IW27" s="137">
        <v>74.5852</v>
      </c>
      <c r="IX27" s="137">
        <v>-309.48939999999999</v>
      </c>
      <c r="IY27" s="137">
        <v>127.2677</v>
      </c>
      <c r="IZ27" s="137">
        <v>-187.7765</v>
      </c>
      <c r="JA27" s="137">
        <v>186.11859999999999</v>
      </c>
      <c r="JB27" s="137">
        <v>-11.1252</v>
      </c>
      <c r="JC27" s="137">
        <v>1.9850000000000001</v>
      </c>
      <c r="JD27" s="137">
        <v>12.4</v>
      </c>
      <c r="JE27" s="137">
        <v>0.876</v>
      </c>
      <c r="JF27" s="137">
        <v>0.879</v>
      </c>
      <c r="JG27" s="137">
        <v>-12.08</v>
      </c>
      <c r="JH27" s="137">
        <v>-10.16</v>
      </c>
      <c r="JI27" s="138"/>
      <c r="JJ27" s="137">
        <v>10.344099999999999</v>
      </c>
      <c r="JK27" s="137">
        <v>7.2374000000000001</v>
      </c>
      <c r="JL27" s="137">
        <v>-40.782800000000002</v>
      </c>
      <c r="JM27" s="137">
        <v>-3</v>
      </c>
      <c r="JN27" s="137">
        <v>52.521000000000001</v>
      </c>
      <c r="JO27" s="137">
        <v>54.216000000000001</v>
      </c>
      <c r="JP27" s="138"/>
      <c r="JQ27" s="138"/>
      <c r="JR27" s="137">
        <v>45.188400000000001</v>
      </c>
      <c r="JS27" s="137">
        <v>45.2468</v>
      </c>
      <c r="JT27" s="137">
        <v>45.838900000000002</v>
      </c>
      <c r="JU27" s="138"/>
      <c r="JV27" s="137">
        <v>26.6</v>
      </c>
      <c r="JW27" s="137">
        <v>17.482700000000001</v>
      </c>
      <c r="JX27" s="137">
        <v>7.74</v>
      </c>
      <c r="JY27" s="138"/>
      <c r="JZ27" s="137">
        <v>-8.6588999999999992</v>
      </c>
      <c r="KA27" s="137">
        <v>44.622100000000003</v>
      </c>
      <c r="KB27" s="137">
        <v>10.7484</v>
      </c>
      <c r="KC27" s="137">
        <v>-8.8312000000000008</v>
      </c>
      <c r="KD27" s="137">
        <v>-44.142099999999999</v>
      </c>
      <c r="KE27" s="137">
        <v>-2.6476999999999999</v>
      </c>
      <c r="KF27" s="137">
        <v>45.920400000000001</v>
      </c>
      <c r="KG27" s="137">
        <v>-44.6</v>
      </c>
      <c r="KH27" s="137">
        <v>43.5</v>
      </c>
      <c r="KI27" s="137">
        <v>-78.182599999999994</v>
      </c>
      <c r="KJ27" s="137">
        <v>247.89940000000001</v>
      </c>
    </row>
    <row r="28" spans="1:296" ht="18" customHeight="1" x14ac:dyDescent="0.3">
      <c r="A28" s="133" t="s">
        <v>61</v>
      </c>
      <c r="B28" s="133" t="s">
        <v>829</v>
      </c>
      <c r="C28" s="137">
        <v>0</v>
      </c>
      <c r="D28" s="138"/>
      <c r="E28" s="137">
        <v>19.6647</v>
      </c>
      <c r="F28" s="137">
        <v>-28.160599999999999</v>
      </c>
      <c r="G28" s="137">
        <v>-29.799800000000001</v>
      </c>
      <c r="H28" s="137">
        <v>36.764200000000002</v>
      </c>
      <c r="I28" s="138"/>
      <c r="J28" s="137">
        <v>67.364699999999999</v>
      </c>
      <c r="K28" s="137">
        <v>-138.0419</v>
      </c>
      <c r="L28" s="137">
        <v>72.087599999999995</v>
      </c>
      <c r="M28" s="137">
        <v>36.918900000000001</v>
      </c>
      <c r="N28" s="137">
        <v>36.530200000000001</v>
      </c>
      <c r="O28" s="137">
        <v>-8.8800000000000008</v>
      </c>
      <c r="P28" s="137">
        <v>-72.156999999999996</v>
      </c>
      <c r="Q28" s="137">
        <v>66</v>
      </c>
      <c r="R28" s="137">
        <v>23.184000000000001</v>
      </c>
      <c r="S28" s="137">
        <v>-66</v>
      </c>
      <c r="T28" s="137">
        <v>12.019</v>
      </c>
      <c r="U28" s="137">
        <v>82.210800000000006</v>
      </c>
      <c r="V28" s="137">
        <v>16.0547</v>
      </c>
      <c r="W28" s="137">
        <v>16.4328</v>
      </c>
      <c r="X28" s="137">
        <v>27.159600000000001</v>
      </c>
      <c r="Y28" s="137">
        <v>4.6121999999999996</v>
      </c>
      <c r="Z28" s="137">
        <v>6.3735999999999997</v>
      </c>
      <c r="AA28" s="137">
        <v>5.5144000000000002</v>
      </c>
      <c r="AB28" s="138"/>
      <c r="AC28" s="138"/>
      <c r="AD28" s="137">
        <v>-79.48</v>
      </c>
      <c r="AE28" s="137">
        <v>-79</v>
      </c>
      <c r="AF28" s="138"/>
      <c r="AG28" s="137">
        <v>8.8800000000000008</v>
      </c>
      <c r="AH28" s="137">
        <v>70.400000000000006</v>
      </c>
      <c r="AI28" s="137">
        <v>9.4</v>
      </c>
      <c r="AJ28" s="137">
        <v>0.19</v>
      </c>
      <c r="AK28" s="139">
        <v>-67.88</v>
      </c>
      <c r="AL28" s="137">
        <v>-67.989999999999995</v>
      </c>
      <c r="AM28" s="137">
        <v>-59.54</v>
      </c>
      <c r="AN28" s="137">
        <v>68.38</v>
      </c>
      <c r="AO28" s="137">
        <v>68.48</v>
      </c>
      <c r="AP28" s="138"/>
      <c r="AQ28" s="137">
        <v>9.3416999999999994</v>
      </c>
      <c r="AR28" s="137">
        <v>76.296999999999997</v>
      </c>
      <c r="AS28" s="137">
        <v>79.4285</v>
      </c>
      <c r="AT28" s="137">
        <v>52.133699999999997</v>
      </c>
      <c r="AU28" s="137">
        <v>-63.7729</v>
      </c>
      <c r="AV28" s="137">
        <v>-62.851100000000002</v>
      </c>
      <c r="AW28" s="137">
        <v>31.6449</v>
      </c>
      <c r="AX28" s="137">
        <v>30.761900000000001</v>
      </c>
      <c r="AY28" s="137">
        <v>88.967500000000001</v>
      </c>
      <c r="AZ28" s="137">
        <v>90.967699999999994</v>
      </c>
      <c r="BA28" s="137">
        <v>6.2533000000000003</v>
      </c>
      <c r="BB28" s="137">
        <v>6.6519000000000004</v>
      </c>
      <c r="BC28" s="137">
        <v>-549.76649999999995</v>
      </c>
      <c r="BD28" s="137">
        <v>-3.6036999999999999</v>
      </c>
      <c r="BE28" s="137">
        <v>-17.899999999999999</v>
      </c>
      <c r="BF28" s="137">
        <v>-17.899999999999999</v>
      </c>
      <c r="BG28" s="137">
        <v>67.532399999999996</v>
      </c>
      <c r="BH28" s="137">
        <v>67.314800000000005</v>
      </c>
      <c r="BI28" s="137">
        <v>-6.2267999999999999</v>
      </c>
      <c r="BJ28" s="138"/>
      <c r="BK28" s="137">
        <v>-69.193799999999996</v>
      </c>
      <c r="BL28" s="137">
        <v>8.8924000000000003</v>
      </c>
      <c r="BM28" s="137">
        <v>9.6635000000000009</v>
      </c>
      <c r="BN28" s="137">
        <v>6.4046000000000003</v>
      </c>
      <c r="BO28" s="137">
        <v>583.97149999999999</v>
      </c>
      <c r="BP28" s="137">
        <v>175.4203</v>
      </c>
      <c r="BQ28" s="137">
        <v>173.92490000000001</v>
      </c>
      <c r="BR28" s="137">
        <v>-488.86320000000001</v>
      </c>
      <c r="BS28" s="137">
        <v>578.47339999999997</v>
      </c>
      <c r="BT28" s="138"/>
      <c r="BU28" s="137">
        <v>-99.532499999999999</v>
      </c>
      <c r="BV28" s="137">
        <v>102.9522</v>
      </c>
      <c r="BW28" s="137">
        <v>110.92270000000001</v>
      </c>
      <c r="BX28" s="137">
        <v>34.770000000000003</v>
      </c>
      <c r="BY28" s="137">
        <v>32.86</v>
      </c>
      <c r="BZ28" s="137">
        <v>75.62</v>
      </c>
      <c r="CA28" s="137">
        <v>98.72</v>
      </c>
      <c r="CB28" s="137">
        <v>-64.295199999999994</v>
      </c>
      <c r="CC28" s="137">
        <v>-64.161299999999997</v>
      </c>
      <c r="CD28" s="137">
        <v>124.97280000000001</v>
      </c>
      <c r="CE28" s="137">
        <v>126.2407</v>
      </c>
      <c r="CF28" s="137">
        <v>22.3855</v>
      </c>
      <c r="CG28" s="137">
        <v>-141.6148</v>
      </c>
      <c r="CH28" s="137">
        <v>-139.77950000000001</v>
      </c>
      <c r="CI28" s="137">
        <v>3.8696999999999999</v>
      </c>
      <c r="CJ28" s="137">
        <v>0</v>
      </c>
      <c r="CK28" s="138"/>
      <c r="CL28" s="138"/>
      <c r="CM28" s="137">
        <v>124.6</v>
      </c>
      <c r="CN28" s="137">
        <v>114.1</v>
      </c>
      <c r="CO28" s="137">
        <v>-20.81</v>
      </c>
      <c r="CP28" s="137">
        <v>68.5261</v>
      </c>
      <c r="CQ28" s="137">
        <v>66.921199999999999</v>
      </c>
      <c r="CR28" s="137">
        <v>67.120500000000007</v>
      </c>
      <c r="CS28" s="137">
        <v>-1.9599999999999999E-2</v>
      </c>
      <c r="CT28" s="137">
        <v>1.0814999999999999</v>
      </c>
      <c r="CU28" s="137">
        <v>31.216899999999999</v>
      </c>
      <c r="CV28" s="137">
        <v>-91.412800000000004</v>
      </c>
      <c r="CW28" s="137">
        <v>38.915799999999997</v>
      </c>
      <c r="CX28" s="137">
        <v>14.904</v>
      </c>
      <c r="CY28" s="137">
        <v>86.67</v>
      </c>
      <c r="CZ28" s="137">
        <v>45.78</v>
      </c>
      <c r="DA28" s="137">
        <v>57.429200000000002</v>
      </c>
      <c r="DB28" s="137">
        <v>54.203800000000001</v>
      </c>
      <c r="DC28" s="137">
        <v>-34.133800000000001</v>
      </c>
      <c r="DD28" s="138"/>
      <c r="DE28" s="138"/>
      <c r="DF28" s="137">
        <v>0</v>
      </c>
      <c r="DG28" s="137">
        <v>-81.287099999999995</v>
      </c>
      <c r="DH28" s="138"/>
      <c r="DI28" s="138"/>
      <c r="DJ28" s="137">
        <v>-140.4</v>
      </c>
      <c r="DK28" s="137">
        <v>-140.30000000000001</v>
      </c>
      <c r="DL28" s="137">
        <v>26.056799999999999</v>
      </c>
      <c r="DM28" s="137">
        <v>85</v>
      </c>
      <c r="DN28" s="137">
        <v>73.279499999999999</v>
      </c>
      <c r="DO28" s="137">
        <v>118.9636</v>
      </c>
      <c r="DP28" s="137">
        <v>84.71</v>
      </c>
      <c r="DQ28" s="137">
        <v>-8.92</v>
      </c>
      <c r="DR28" s="137">
        <v>71.981999999999999</v>
      </c>
      <c r="DS28" s="137">
        <v>155.71879999999999</v>
      </c>
      <c r="DT28" s="137">
        <v>-34.409999999999997</v>
      </c>
      <c r="DU28" s="137">
        <v>-34.770000000000003</v>
      </c>
      <c r="DV28" s="137">
        <v>125.74</v>
      </c>
      <c r="DW28" s="137">
        <v>74.41</v>
      </c>
      <c r="DX28" s="137">
        <v>78.672700000000006</v>
      </c>
      <c r="DY28" s="137">
        <v>153.94540000000001</v>
      </c>
      <c r="DZ28" s="137">
        <v>-47.630699999999997</v>
      </c>
      <c r="EA28" s="137">
        <v>-48.263599999999997</v>
      </c>
      <c r="EB28" s="137">
        <v>251.83529999999999</v>
      </c>
      <c r="EC28" s="137">
        <v>198.9409</v>
      </c>
      <c r="ED28" s="137">
        <v>192.33</v>
      </c>
      <c r="EE28" s="137">
        <v>196.56800000000001</v>
      </c>
      <c r="EF28" s="137">
        <v>55.792200000000001</v>
      </c>
      <c r="EG28" s="137">
        <v>32.5227</v>
      </c>
      <c r="EH28" s="137">
        <v>-33.009</v>
      </c>
      <c r="EI28" s="137">
        <v>500.18560000000002</v>
      </c>
      <c r="EJ28" s="137">
        <v>229.31540000000001</v>
      </c>
      <c r="EK28" s="138"/>
      <c r="EL28" s="137">
        <v>-25.935400000000001</v>
      </c>
      <c r="EM28" s="137">
        <v>-23.382300000000001</v>
      </c>
      <c r="EN28" s="137">
        <v>44.465699999999998</v>
      </c>
      <c r="EO28" s="137">
        <v>-32.2348</v>
      </c>
      <c r="EP28" s="137">
        <v>0</v>
      </c>
      <c r="EQ28" s="137">
        <v>39.984000000000002</v>
      </c>
      <c r="ER28" s="137">
        <v>-52.017099999999999</v>
      </c>
      <c r="ES28" s="137">
        <v>-52.601999999999997</v>
      </c>
      <c r="ET28" s="137">
        <v>10.7021</v>
      </c>
      <c r="EU28" s="137">
        <v>0</v>
      </c>
      <c r="EV28" s="137">
        <v>-12.62</v>
      </c>
      <c r="EW28" s="137">
        <v>1</v>
      </c>
      <c r="EX28" s="137">
        <v>14.807600000000001</v>
      </c>
      <c r="EY28" s="137">
        <v>-92.434399999999997</v>
      </c>
      <c r="EZ28" s="137">
        <v>-61.571599999999997</v>
      </c>
      <c r="FA28" s="139">
        <v>0</v>
      </c>
      <c r="FB28" s="137">
        <v>10.229200000000001</v>
      </c>
      <c r="FC28" s="137">
        <v>-31.359000000000002</v>
      </c>
      <c r="FD28" s="137">
        <v>0</v>
      </c>
      <c r="FE28" s="137">
        <v>24.778600000000001</v>
      </c>
      <c r="FF28" s="138"/>
      <c r="FG28" s="137">
        <v>8.7144999999999992</v>
      </c>
      <c r="FH28" s="137">
        <v>38.224899999999998</v>
      </c>
      <c r="FI28" s="137">
        <v>39.012300000000003</v>
      </c>
      <c r="FJ28" s="137">
        <v>38.616900000000001</v>
      </c>
      <c r="FK28" s="137">
        <v>62.628700000000002</v>
      </c>
      <c r="FL28" s="137">
        <v>62.9636</v>
      </c>
      <c r="FM28" s="137">
        <v>-64.135800000000003</v>
      </c>
      <c r="FN28" s="137">
        <v>50.361400000000003</v>
      </c>
      <c r="FO28" s="137">
        <v>51.195900000000002</v>
      </c>
      <c r="FP28" s="137">
        <v>-42.4617</v>
      </c>
      <c r="FQ28" s="137">
        <v>-22.3248</v>
      </c>
      <c r="FR28" s="137">
        <v>-42.3035</v>
      </c>
      <c r="FS28" s="137">
        <v>-24.05</v>
      </c>
      <c r="FT28" s="137">
        <v>18.579999999999998</v>
      </c>
      <c r="FU28" s="137">
        <v>1.0915999999999999</v>
      </c>
      <c r="FV28" s="137">
        <v>-11.81</v>
      </c>
      <c r="FW28" s="137">
        <v>12.1</v>
      </c>
      <c r="FX28" s="137">
        <v>-41.093400000000003</v>
      </c>
      <c r="FY28" s="138"/>
      <c r="FZ28" s="137">
        <v>-14.553000000000001</v>
      </c>
      <c r="GA28" s="137">
        <v>4.2690000000000001</v>
      </c>
      <c r="GB28" s="138"/>
      <c r="GC28" s="137">
        <v>23.86</v>
      </c>
      <c r="GD28" s="137">
        <v>23.0501</v>
      </c>
      <c r="GE28" s="137">
        <v>41.8857</v>
      </c>
      <c r="GF28" s="137">
        <v>16.27</v>
      </c>
      <c r="GG28" s="137">
        <v>86.160899999999998</v>
      </c>
      <c r="GH28" s="137">
        <v>25.3</v>
      </c>
      <c r="GI28" s="137">
        <v>-24.6692</v>
      </c>
      <c r="GJ28" s="137">
        <v>6.4850000000000003</v>
      </c>
      <c r="GK28" s="137">
        <v>7.2298999999999998</v>
      </c>
      <c r="GL28" s="137">
        <v>2.1172</v>
      </c>
      <c r="GM28" s="138"/>
      <c r="GN28" s="138"/>
      <c r="GO28" s="137">
        <v>-16.341000000000001</v>
      </c>
      <c r="GP28" s="137">
        <v>-40.479399999999998</v>
      </c>
      <c r="GQ28" s="137">
        <v>17.6752</v>
      </c>
      <c r="GR28" s="137">
        <v>42.472499999999997</v>
      </c>
      <c r="GS28" s="138"/>
      <c r="GT28" s="138"/>
      <c r="GU28" s="137">
        <v>-168.9881</v>
      </c>
      <c r="GV28" s="137">
        <v>-31.901</v>
      </c>
      <c r="GW28" s="137">
        <v>30.835899999999999</v>
      </c>
      <c r="GX28" s="137">
        <v>-55.702399999999997</v>
      </c>
      <c r="GY28" s="137">
        <v>11.2752</v>
      </c>
      <c r="GZ28" s="137">
        <v>12.405200000000001</v>
      </c>
      <c r="HA28" s="137">
        <v>11.963200000000001</v>
      </c>
      <c r="HB28" s="137">
        <v>12.7959</v>
      </c>
      <c r="HC28" s="137">
        <v>136.08779999999999</v>
      </c>
      <c r="HD28" s="137">
        <v>136.6507</v>
      </c>
      <c r="HE28" s="138"/>
      <c r="HF28" s="137">
        <v>-279.17720000000003</v>
      </c>
      <c r="HG28" s="137">
        <v>-540.99850000000004</v>
      </c>
      <c r="HH28" s="137">
        <v>543.53009999999995</v>
      </c>
      <c r="HI28" s="137">
        <v>447.25729999999999</v>
      </c>
      <c r="HJ28" s="137">
        <v>-130.5343</v>
      </c>
      <c r="HK28" s="137">
        <v>-128.87379999999999</v>
      </c>
      <c r="HL28" s="137">
        <v>-10.8055</v>
      </c>
      <c r="HM28" s="137">
        <v>0</v>
      </c>
      <c r="HN28" s="137">
        <v>71.367999999999995</v>
      </c>
      <c r="HO28" s="137">
        <v>73.2316</v>
      </c>
      <c r="HP28" s="137">
        <v>-47.566600000000001</v>
      </c>
      <c r="HQ28" s="137">
        <v>-50.080500000000001</v>
      </c>
      <c r="HR28" s="137">
        <v>1.3761000000000001</v>
      </c>
      <c r="HS28" s="137">
        <v>1.5958000000000001</v>
      </c>
      <c r="HT28" s="137">
        <v>-57.9709</v>
      </c>
      <c r="HU28" s="137">
        <v>-57.900599999999997</v>
      </c>
      <c r="HV28" s="137">
        <v>70.55</v>
      </c>
      <c r="HW28" s="137">
        <v>70.08</v>
      </c>
      <c r="HX28" s="137">
        <v>11.3</v>
      </c>
      <c r="HY28" s="137">
        <v>11.1</v>
      </c>
      <c r="HZ28" s="137">
        <v>21.043299999999999</v>
      </c>
      <c r="IA28" s="137">
        <v>5.44</v>
      </c>
      <c r="IB28" s="137">
        <v>-341.52080000000001</v>
      </c>
      <c r="IC28" s="137">
        <v>64.361500000000007</v>
      </c>
      <c r="ID28" s="137">
        <v>63.662799999999997</v>
      </c>
      <c r="IE28" s="137">
        <v>18.3</v>
      </c>
      <c r="IF28" s="137">
        <v>-21.6</v>
      </c>
      <c r="IG28" s="137">
        <v>0.5</v>
      </c>
      <c r="IH28" s="137">
        <v>0.6</v>
      </c>
      <c r="II28" s="137">
        <v>1.3240000000000001</v>
      </c>
      <c r="IJ28" s="137">
        <v>1.1299999999999999</v>
      </c>
      <c r="IK28" s="137">
        <v>-446.30439999999999</v>
      </c>
      <c r="IL28" s="137">
        <v>-198.8811</v>
      </c>
      <c r="IM28" s="137">
        <v>293.62150000000003</v>
      </c>
      <c r="IN28" s="137">
        <v>219.54320000000001</v>
      </c>
      <c r="IO28" s="137">
        <v>-50.014299999999999</v>
      </c>
      <c r="IP28" s="137">
        <v>-212.1893</v>
      </c>
      <c r="IQ28" s="137">
        <v>208.7612</v>
      </c>
      <c r="IR28" s="137">
        <v>-65.215999999999994</v>
      </c>
      <c r="IS28" s="137">
        <v>-91.996399999999994</v>
      </c>
      <c r="IT28" s="137">
        <v>-207.23820000000001</v>
      </c>
      <c r="IU28" s="137">
        <v>149.63650000000001</v>
      </c>
      <c r="IV28" s="137">
        <v>147.8126</v>
      </c>
      <c r="IW28" s="137">
        <v>67.132800000000003</v>
      </c>
      <c r="IX28" s="137">
        <v>-277.03629999999998</v>
      </c>
      <c r="IY28" s="137">
        <v>98.590699999999998</v>
      </c>
      <c r="IZ28" s="137">
        <v>-185.89</v>
      </c>
      <c r="JA28" s="137">
        <v>185.92400000000001</v>
      </c>
      <c r="JB28" s="137">
        <v>-10.465999999999999</v>
      </c>
      <c r="JC28" s="137">
        <v>1.9390000000000001</v>
      </c>
      <c r="JD28" s="137">
        <v>11.36</v>
      </c>
      <c r="JE28" s="137">
        <v>0.84299999999999997</v>
      </c>
      <c r="JF28" s="137">
        <v>0.83899999999999997</v>
      </c>
      <c r="JG28" s="137">
        <v>-11.68</v>
      </c>
      <c r="JH28" s="137">
        <v>-9.76</v>
      </c>
      <c r="JI28" s="138"/>
      <c r="JJ28" s="137">
        <v>10.5486</v>
      </c>
      <c r="JK28" s="137">
        <v>8.0307999999999993</v>
      </c>
      <c r="JL28" s="137">
        <v>-40.547800000000002</v>
      </c>
      <c r="JM28" s="137">
        <v>-4.5</v>
      </c>
      <c r="JN28" s="137">
        <v>51.276000000000003</v>
      </c>
      <c r="JO28" s="137">
        <v>51.436999999999998</v>
      </c>
      <c r="JP28" s="137">
        <v>9.4799000000000007</v>
      </c>
      <c r="JQ28" s="137">
        <v>11.3569</v>
      </c>
      <c r="JR28" s="137">
        <v>47.512700000000002</v>
      </c>
      <c r="JS28" s="137">
        <v>46.979300000000002</v>
      </c>
      <c r="JT28" s="137">
        <v>46.750799999999998</v>
      </c>
      <c r="JU28" s="138"/>
      <c r="JV28" s="137">
        <v>23.5</v>
      </c>
      <c r="JW28" s="137">
        <v>15.399100000000001</v>
      </c>
      <c r="JX28" s="137">
        <v>8.1300000000000008</v>
      </c>
      <c r="JY28" s="138"/>
      <c r="JZ28" s="137">
        <v>-8.2589000000000006</v>
      </c>
      <c r="KA28" s="137">
        <v>44.521799999999999</v>
      </c>
      <c r="KB28" s="137">
        <v>10.348800000000001</v>
      </c>
      <c r="KC28" s="137">
        <v>-8.2242999999999995</v>
      </c>
      <c r="KD28" s="137">
        <v>-43.528100000000002</v>
      </c>
      <c r="KE28" s="137">
        <v>-3.2153999999999998</v>
      </c>
      <c r="KF28" s="137">
        <v>47.2515</v>
      </c>
      <c r="KG28" s="137">
        <v>-40</v>
      </c>
      <c r="KH28" s="137">
        <v>38.5</v>
      </c>
      <c r="KI28" s="137">
        <v>-87.371399999999994</v>
      </c>
      <c r="KJ28" s="137">
        <v>263.64170000000001</v>
      </c>
    </row>
    <row r="29" spans="1:296" ht="18" customHeight="1" x14ac:dyDescent="0.3">
      <c r="A29" s="133" t="s">
        <v>61</v>
      </c>
      <c r="B29" s="133" t="s">
        <v>830</v>
      </c>
      <c r="C29" s="137">
        <v>0</v>
      </c>
      <c r="D29" s="138"/>
      <c r="E29" s="137">
        <v>19.903500000000001</v>
      </c>
      <c r="F29" s="137">
        <v>-28.521100000000001</v>
      </c>
      <c r="G29" s="137">
        <v>-29.847799999999999</v>
      </c>
      <c r="H29" s="137">
        <v>36.446100000000001</v>
      </c>
      <c r="I29" s="138"/>
      <c r="J29" s="137">
        <v>69.277600000000007</v>
      </c>
      <c r="K29" s="137">
        <v>-140.6216</v>
      </c>
      <c r="L29" s="137">
        <v>74.626099999999994</v>
      </c>
      <c r="M29" s="137">
        <v>37.818800000000003</v>
      </c>
      <c r="N29" s="137">
        <v>37.780799999999999</v>
      </c>
      <c r="O29" s="137">
        <v>-8.8800000000000008</v>
      </c>
      <c r="P29" s="137">
        <v>-73.656000000000006</v>
      </c>
      <c r="Q29" s="137">
        <v>68.2</v>
      </c>
      <c r="R29" s="137">
        <v>24.012</v>
      </c>
      <c r="S29" s="137">
        <v>-66</v>
      </c>
      <c r="T29" s="137">
        <v>12.247</v>
      </c>
      <c r="U29" s="137">
        <v>84.943200000000004</v>
      </c>
      <c r="V29" s="137">
        <v>17.579699999999999</v>
      </c>
      <c r="W29" s="137">
        <v>17.730799999999999</v>
      </c>
      <c r="X29" s="137">
        <v>29.165700000000001</v>
      </c>
      <c r="Y29" s="137">
        <v>4.8582000000000001</v>
      </c>
      <c r="Z29" s="137">
        <v>5.5286999999999997</v>
      </c>
      <c r="AA29" s="137">
        <v>7.4137000000000004</v>
      </c>
      <c r="AB29" s="138"/>
      <c r="AC29" s="138"/>
      <c r="AD29" s="137">
        <v>-79.650000000000006</v>
      </c>
      <c r="AE29" s="137">
        <v>-79.900000000000006</v>
      </c>
      <c r="AF29" s="138"/>
      <c r="AG29" s="137">
        <v>8.8800000000000008</v>
      </c>
      <c r="AH29" s="137">
        <v>72.599999999999994</v>
      </c>
      <c r="AI29" s="137">
        <v>10.583</v>
      </c>
      <c r="AJ29" s="137">
        <v>0.19800000000000001</v>
      </c>
      <c r="AK29" s="139">
        <v>-64.27</v>
      </c>
      <c r="AL29" s="137">
        <v>-64.680000000000007</v>
      </c>
      <c r="AM29" s="137">
        <v>-67.790000000000006</v>
      </c>
      <c r="AN29" s="137">
        <v>64.77</v>
      </c>
      <c r="AO29" s="137">
        <v>65.06</v>
      </c>
      <c r="AP29" s="138"/>
      <c r="AQ29" s="137">
        <v>9.3811</v>
      </c>
      <c r="AR29" s="137">
        <v>76.625500000000002</v>
      </c>
      <c r="AS29" s="137">
        <v>79.55</v>
      </c>
      <c r="AT29" s="137">
        <v>46.486400000000003</v>
      </c>
      <c r="AU29" s="137">
        <v>-60.534399999999998</v>
      </c>
      <c r="AV29" s="137">
        <v>-60.227600000000002</v>
      </c>
      <c r="AW29" s="137">
        <v>7.3407</v>
      </c>
      <c r="AX29" s="137">
        <v>7.1929999999999996</v>
      </c>
      <c r="AY29" s="137">
        <v>89.477800000000002</v>
      </c>
      <c r="AZ29" s="137">
        <v>91.870199999999997</v>
      </c>
      <c r="BA29" s="137">
        <v>-11.896000000000001</v>
      </c>
      <c r="BB29" s="137">
        <v>-13.984999999999999</v>
      </c>
      <c r="BC29" s="137">
        <v>-515.0231</v>
      </c>
      <c r="BD29" s="137">
        <v>-2.7974999999999999</v>
      </c>
      <c r="BE29" s="137">
        <v>-17.7</v>
      </c>
      <c r="BF29" s="137">
        <v>-17.600000000000001</v>
      </c>
      <c r="BG29" s="137">
        <v>66.008600000000001</v>
      </c>
      <c r="BH29" s="137">
        <v>65.551599999999993</v>
      </c>
      <c r="BI29" s="137">
        <v>-6.8449999999999998</v>
      </c>
      <c r="BJ29" s="138"/>
      <c r="BK29" s="137">
        <v>-66.970500000000001</v>
      </c>
      <c r="BL29" s="137">
        <v>9.5137</v>
      </c>
      <c r="BM29" s="137">
        <v>10.0679</v>
      </c>
      <c r="BN29" s="137">
        <v>6.9241000000000001</v>
      </c>
      <c r="BO29" s="137">
        <v>552.1712</v>
      </c>
      <c r="BP29" s="137">
        <v>170.29320000000001</v>
      </c>
      <c r="BQ29" s="137">
        <v>170.20169999999999</v>
      </c>
      <c r="BR29" s="137">
        <v>-482.32319999999999</v>
      </c>
      <c r="BS29" s="137">
        <v>559.44659999999999</v>
      </c>
      <c r="BT29" s="138"/>
      <c r="BU29" s="137">
        <v>-116.4119</v>
      </c>
      <c r="BV29" s="137">
        <v>118.7647</v>
      </c>
      <c r="BW29" s="137">
        <v>112.26</v>
      </c>
      <c r="BX29" s="137">
        <v>34.369999999999997</v>
      </c>
      <c r="BY29" s="137">
        <v>34.14</v>
      </c>
      <c r="BZ29" s="137">
        <v>77.180000000000007</v>
      </c>
      <c r="CA29" s="137">
        <v>99.25</v>
      </c>
      <c r="CB29" s="137">
        <v>-62.8217</v>
      </c>
      <c r="CC29" s="137">
        <v>-62.6877</v>
      </c>
      <c r="CD29" s="137">
        <v>129.3021</v>
      </c>
      <c r="CE29" s="137">
        <v>129.8467</v>
      </c>
      <c r="CF29" s="137">
        <v>19.5427</v>
      </c>
      <c r="CG29" s="137">
        <v>-135.34440000000001</v>
      </c>
      <c r="CH29" s="137">
        <v>-134.7783</v>
      </c>
      <c r="CI29" s="137">
        <v>12.7837</v>
      </c>
      <c r="CJ29" s="137">
        <v>0</v>
      </c>
      <c r="CK29" s="138"/>
      <c r="CL29" s="138"/>
      <c r="CM29" s="137">
        <v>127.4</v>
      </c>
      <c r="CN29" s="137">
        <v>115.5</v>
      </c>
      <c r="CO29" s="137">
        <v>-20.74</v>
      </c>
      <c r="CP29" s="137">
        <v>74.588300000000004</v>
      </c>
      <c r="CQ29" s="137">
        <v>72.855500000000006</v>
      </c>
      <c r="CR29" s="137">
        <v>71.934399999999997</v>
      </c>
      <c r="CS29" s="137">
        <v>14.2943</v>
      </c>
      <c r="CT29" s="137">
        <v>15.033899999999999</v>
      </c>
      <c r="CU29" s="137">
        <v>22.234100000000002</v>
      </c>
      <c r="CV29" s="137">
        <v>-98.953900000000004</v>
      </c>
      <c r="CW29" s="137">
        <v>30.105499999999999</v>
      </c>
      <c r="CX29" s="137">
        <v>15.311199999999999</v>
      </c>
      <c r="CY29" s="137">
        <v>77.930000000000007</v>
      </c>
      <c r="CZ29" s="137">
        <v>42.28</v>
      </c>
      <c r="DA29" s="137">
        <v>58.8354</v>
      </c>
      <c r="DB29" s="137">
        <v>55.522199999999998</v>
      </c>
      <c r="DC29" s="137">
        <v>-34.851599999999998</v>
      </c>
      <c r="DD29" s="138"/>
      <c r="DE29" s="138"/>
      <c r="DF29" s="137">
        <v>0</v>
      </c>
      <c r="DG29" s="137">
        <v>-58.544899999999998</v>
      </c>
      <c r="DH29" s="138"/>
      <c r="DI29" s="138"/>
      <c r="DJ29" s="137">
        <v>-139.69999999999999</v>
      </c>
      <c r="DK29" s="137">
        <v>-140</v>
      </c>
      <c r="DL29" s="137">
        <v>29.501000000000001</v>
      </c>
      <c r="DM29" s="137">
        <v>88</v>
      </c>
      <c r="DN29" s="137">
        <v>74.688400000000001</v>
      </c>
      <c r="DO29" s="137">
        <v>124.2371</v>
      </c>
      <c r="DP29" s="137">
        <v>87.41</v>
      </c>
      <c r="DQ29" s="137">
        <v>-9.27</v>
      </c>
      <c r="DR29" s="137">
        <v>73.268500000000003</v>
      </c>
      <c r="DS29" s="137">
        <v>130.60990000000001</v>
      </c>
      <c r="DT29" s="137">
        <v>-34.19</v>
      </c>
      <c r="DU29" s="137">
        <v>-34.869999999999997</v>
      </c>
      <c r="DV29" s="137">
        <v>131.97999999999999</v>
      </c>
      <c r="DW29" s="137">
        <v>77.180000000000007</v>
      </c>
      <c r="DX29" s="137">
        <v>57.763599999999997</v>
      </c>
      <c r="DY29" s="137">
        <v>130.4</v>
      </c>
      <c r="DZ29" s="137">
        <v>-56.317799999999998</v>
      </c>
      <c r="EA29" s="137">
        <v>-54.927300000000002</v>
      </c>
      <c r="EB29" s="137">
        <v>244.81389999999999</v>
      </c>
      <c r="EC29" s="137">
        <v>188.6885</v>
      </c>
      <c r="ED29" s="137">
        <v>182.7235</v>
      </c>
      <c r="EE29" s="137">
        <v>186.7945</v>
      </c>
      <c r="EF29" s="137">
        <v>81.877600000000001</v>
      </c>
      <c r="EG29" s="137">
        <v>59.534500000000001</v>
      </c>
      <c r="EH29" s="137">
        <v>-32.628999999999998</v>
      </c>
      <c r="EI29" s="137">
        <v>492.94830000000002</v>
      </c>
      <c r="EJ29" s="137">
        <v>214.63910000000001</v>
      </c>
      <c r="EK29" s="138"/>
      <c r="EL29" s="137">
        <v>-26.337900000000001</v>
      </c>
      <c r="EM29" s="137">
        <v>-23.679200000000002</v>
      </c>
      <c r="EN29" s="137">
        <v>20.894300000000001</v>
      </c>
      <c r="EO29" s="137">
        <v>-32.976500000000001</v>
      </c>
      <c r="EP29" s="137">
        <v>0</v>
      </c>
      <c r="EQ29" s="137">
        <v>158.268</v>
      </c>
      <c r="ER29" s="137">
        <v>-73.202299999999994</v>
      </c>
      <c r="ES29" s="137">
        <v>-74.394000000000005</v>
      </c>
      <c r="ET29" s="137">
        <v>-16.8734</v>
      </c>
      <c r="EU29" s="137">
        <v>15.78</v>
      </c>
      <c r="EV29" s="137">
        <v>-8.77</v>
      </c>
      <c r="EW29" s="137">
        <v>107.3</v>
      </c>
      <c r="EX29" s="137">
        <v>15.557600000000001</v>
      </c>
      <c r="EY29" s="137">
        <v>-95.6524</v>
      </c>
      <c r="EZ29" s="137">
        <v>-62.005400000000002</v>
      </c>
      <c r="FA29" s="139">
        <v>0</v>
      </c>
      <c r="FB29" s="137">
        <v>9.4613999999999994</v>
      </c>
      <c r="FC29" s="137">
        <v>-57.630099999999999</v>
      </c>
      <c r="FD29" s="137">
        <v>23.146100000000001</v>
      </c>
      <c r="FE29" s="137">
        <v>24.0623</v>
      </c>
      <c r="FF29" s="138"/>
      <c r="FG29" s="137">
        <v>8.3369</v>
      </c>
      <c r="FH29" s="137">
        <v>40.5533</v>
      </c>
      <c r="FI29" s="137">
        <v>41.0167</v>
      </c>
      <c r="FJ29" s="137">
        <v>38.4512</v>
      </c>
      <c r="FK29" s="137">
        <v>62.461199999999998</v>
      </c>
      <c r="FL29" s="137">
        <v>62.628700000000002</v>
      </c>
      <c r="FM29" s="137">
        <v>-76.360100000000003</v>
      </c>
      <c r="FN29" s="137">
        <v>57.8992</v>
      </c>
      <c r="FO29" s="137">
        <v>57.8855</v>
      </c>
      <c r="FP29" s="137">
        <v>-53.2911</v>
      </c>
      <c r="FQ29" s="137">
        <v>-33.511600000000001</v>
      </c>
      <c r="FR29" s="137">
        <v>-37.6892</v>
      </c>
      <c r="FS29" s="137">
        <v>-26.06</v>
      </c>
      <c r="FT29" s="137">
        <v>17.686399999999999</v>
      </c>
      <c r="FU29" s="137">
        <v>1.0562</v>
      </c>
      <c r="FV29" s="137">
        <v>-11.31</v>
      </c>
      <c r="FW29" s="137">
        <v>13.3</v>
      </c>
      <c r="FX29" s="137">
        <v>-37.490499999999997</v>
      </c>
      <c r="FY29" s="138"/>
      <c r="FZ29" s="139">
        <v>-14.553000000000001</v>
      </c>
      <c r="GA29" s="137">
        <v>4.5060000000000002</v>
      </c>
      <c r="GB29" s="138"/>
      <c r="GC29" s="137">
        <v>26.28</v>
      </c>
      <c r="GD29" s="137">
        <v>34.131399999999999</v>
      </c>
      <c r="GE29" s="137">
        <v>53.978299999999997</v>
      </c>
      <c r="GF29" s="137">
        <v>16.61</v>
      </c>
      <c r="GG29" s="137">
        <v>90.305999999999997</v>
      </c>
      <c r="GH29" s="137">
        <v>25.3</v>
      </c>
      <c r="GI29" s="137">
        <v>-23.826599999999999</v>
      </c>
      <c r="GJ29" s="137">
        <v>6.4009</v>
      </c>
      <c r="GK29" s="137">
        <v>6.6608000000000001</v>
      </c>
      <c r="GL29" s="137">
        <v>2.1593</v>
      </c>
      <c r="GM29" s="138"/>
      <c r="GN29" s="138"/>
      <c r="GO29" s="137">
        <v>-16.5258</v>
      </c>
      <c r="GP29" s="137">
        <v>-40.647500000000001</v>
      </c>
      <c r="GQ29" s="137">
        <v>18.582100000000001</v>
      </c>
      <c r="GR29" s="137">
        <v>41.755299999999998</v>
      </c>
      <c r="GS29" s="137">
        <v>61.0655</v>
      </c>
      <c r="GT29" s="137">
        <v>61.272199999999998</v>
      </c>
      <c r="GU29" s="137">
        <v>-168.44659999999999</v>
      </c>
      <c r="GV29" s="137">
        <v>-33.141800000000003</v>
      </c>
      <c r="GW29" s="137">
        <v>30.8736</v>
      </c>
      <c r="GX29" s="137">
        <v>-58.581499999999998</v>
      </c>
      <c r="GY29" s="137">
        <v>11.162100000000001</v>
      </c>
      <c r="GZ29" s="137">
        <v>12.463800000000001</v>
      </c>
      <c r="HA29" s="137">
        <v>12.1952</v>
      </c>
      <c r="HB29" s="137">
        <v>13</v>
      </c>
      <c r="HC29" s="137">
        <v>131.4188</v>
      </c>
      <c r="HD29" s="137">
        <v>132.22800000000001</v>
      </c>
      <c r="HE29" s="137">
        <v>280.39999999999998</v>
      </c>
      <c r="HF29" s="137">
        <v>-280.6687</v>
      </c>
      <c r="HG29" s="137">
        <v>-530.58540000000005</v>
      </c>
      <c r="HH29" s="137">
        <v>534.3433</v>
      </c>
      <c r="HI29" s="137">
        <v>433.79700000000003</v>
      </c>
      <c r="HJ29" s="137">
        <v>-126.2899</v>
      </c>
      <c r="HK29" s="137">
        <v>-124.9676</v>
      </c>
      <c r="HL29" s="137">
        <v>0</v>
      </c>
      <c r="HM29" s="137">
        <v>0</v>
      </c>
      <c r="HN29" s="137">
        <v>71.061000000000007</v>
      </c>
      <c r="HO29" s="137">
        <v>70.039500000000004</v>
      </c>
      <c r="HP29" s="138"/>
      <c r="HQ29" s="138"/>
      <c r="HR29" s="137">
        <v>1.3541000000000001</v>
      </c>
      <c r="HS29" s="137">
        <v>0.53010000000000002</v>
      </c>
      <c r="HT29" s="137">
        <v>-59.6492</v>
      </c>
      <c r="HU29" s="137">
        <v>-59.973999999999997</v>
      </c>
      <c r="HV29" s="137">
        <v>60.51</v>
      </c>
      <c r="HW29" s="137">
        <v>60.16</v>
      </c>
      <c r="HX29" s="137">
        <v>13.7</v>
      </c>
      <c r="HY29" s="137">
        <v>14.2</v>
      </c>
      <c r="HZ29" s="137">
        <v>21.021899999999999</v>
      </c>
      <c r="IA29" s="137">
        <v>2.88</v>
      </c>
      <c r="IB29" s="137">
        <v>-325.40129999999999</v>
      </c>
      <c r="IC29" s="137">
        <v>61.822899999999997</v>
      </c>
      <c r="ID29" s="137">
        <v>64.366500000000002</v>
      </c>
      <c r="IE29" s="137">
        <v>18.5</v>
      </c>
      <c r="IF29" s="137">
        <v>-21.5</v>
      </c>
      <c r="IG29" s="137">
        <v>0.5</v>
      </c>
      <c r="IH29" s="137">
        <v>0.6</v>
      </c>
      <c r="II29" s="138"/>
      <c r="IJ29" s="137">
        <v>1.3145</v>
      </c>
      <c r="IK29" s="137">
        <v>-429.85109999999997</v>
      </c>
      <c r="IL29" s="137">
        <v>-186.04419999999999</v>
      </c>
      <c r="IM29" s="137">
        <v>275.46280000000002</v>
      </c>
      <c r="IN29" s="137">
        <v>202.54920000000001</v>
      </c>
      <c r="IO29" s="137">
        <v>-53.811599999999999</v>
      </c>
      <c r="IP29" s="137">
        <v>-199.00700000000001</v>
      </c>
      <c r="IQ29" s="137">
        <v>197.32499999999999</v>
      </c>
      <c r="IR29" s="137">
        <v>-80.773799999999994</v>
      </c>
      <c r="IS29" s="137">
        <v>-87.668000000000006</v>
      </c>
      <c r="IT29" s="137">
        <v>-192.2705</v>
      </c>
      <c r="IU29" s="137">
        <v>153.30959999999999</v>
      </c>
      <c r="IV29" s="137">
        <v>154.4864</v>
      </c>
      <c r="IW29" s="137">
        <v>75.760800000000003</v>
      </c>
      <c r="IX29" s="137">
        <v>-269.04820000000001</v>
      </c>
      <c r="IY29" s="137">
        <v>91.737799999999993</v>
      </c>
      <c r="IZ29" s="137">
        <v>-177.7081</v>
      </c>
      <c r="JA29" s="137">
        <v>177.39689999999999</v>
      </c>
      <c r="JB29" s="137">
        <v>-10.8093</v>
      </c>
      <c r="JC29" s="137">
        <v>7.0540000000000003</v>
      </c>
      <c r="JD29" s="137">
        <v>12.32</v>
      </c>
      <c r="JE29" s="137">
        <v>0.79700000000000004</v>
      </c>
      <c r="JF29" s="137">
        <v>0.78700000000000003</v>
      </c>
      <c r="JG29" s="137">
        <v>-12.72</v>
      </c>
      <c r="JH29" s="137">
        <v>-10.64</v>
      </c>
      <c r="JI29" s="138"/>
      <c r="JJ29" s="137">
        <v>10.8415</v>
      </c>
      <c r="JK29" s="137">
        <v>9.0837000000000003</v>
      </c>
      <c r="JL29" s="137">
        <v>-39.699399999999997</v>
      </c>
      <c r="JM29" s="137">
        <v>-4.9000000000000004</v>
      </c>
      <c r="JN29" s="137">
        <v>53.792999999999999</v>
      </c>
      <c r="JO29" s="137">
        <v>51.908000000000001</v>
      </c>
      <c r="JP29" s="138"/>
      <c r="JQ29" s="138"/>
      <c r="JR29" s="137">
        <v>45.5792</v>
      </c>
      <c r="JS29" s="137">
        <v>45.8827</v>
      </c>
      <c r="JT29" s="137">
        <v>45.983400000000003</v>
      </c>
      <c r="JU29" s="138"/>
      <c r="JV29" s="137">
        <v>21.2</v>
      </c>
      <c r="JW29" s="137">
        <v>15.037599999999999</v>
      </c>
      <c r="JX29" s="137">
        <v>8.11</v>
      </c>
      <c r="JY29" s="138"/>
      <c r="JZ29" s="137">
        <v>-7.6299000000000001</v>
      </c>
      <c r="KA29" s="137">
        <v>44.877200000000002</v>
      </c>
      <c r="KB29" s="137">
        <v>9.6273</v>
      </c>
      <c r="KC29" s="137">
        <v>-7.2857000000000003</v>
      </c>
      <c r="KD29" s="137">
        <v>-44.039700000000003</v>
      </c>
      <c r="KE29" s="137">
        <v>-4.1661999999999999</v>
      </c>
      <c r="KF29" s="137">
        <v>47.085500000000003</v>
      </c>
      <c r="KG29" s="137">
        <v>-38.799999999999997</v>
      </c>
      <c r="KH29" s="137">
        <v>38.299999999999997</v>
      </c>
      <c r="KI29" s="137">
        <v>-95.784099999999995</v>
      </c>
      <c r="KJ29" s="137">
        <v>264.93020000000001</v>
      </c>
    </row>
    <row r="30" spans="1:296" ht="18" customHeight="1" x14ac:dyDescent="0.3">
      <c r="A30" s="133" t="s">
        <v>61</v>
      </c>
      <c r="B30" s="133" t="s">
        <v>831</v>
      </c>
      <c r="C30" s="137">
        <v>0</v>
      </c>
      <c r="D30" s="138"/>
      <c r="E30" s="137">
        <v>20.173400000000001</v>
      </c>
      <c r="F30" s="137">
        <v>-29.5349</v>
      </c>
      <c r="G30" s="137">
        <v>-28.1218</v>
      </c>
      <c r="H30" s="137">
        <v>36.270899999999997</v>
      </c>
      <c r="I30" s="138"/>
      <c r="J30" s="137">
        <v>70.810900000000004</v>
      </c>
      <c r="K30" s="137">
        <v>-131.45570000000001</v>
      </c>
      <c r="L30" s="137">
        <v>76.424000000000007</v>
      </c>
      <c r="M30" s="137">
        <v>38.534799999999997</v>
      </c>
      <c r="N30" s="137">
        <v>37.985199999999999</v>
      </c>
      <c r="O30" s="137">
        <v>-6.66</v>
      </c>
      <c r="P30" s="137">
        <v>-77.058999999999997</v>
      </c>
      <c r="Q30" s="137">
        <v>70.400000000000006</v>
      </c>
      <c r="R30" s="137">
        <v>24.84</v>
      </c>
      <c r="S30" s="137">
        <v>-70.400000000000006</v>
      </c>
      <c r="T30" s="137">
        <v>13.691000000000001</v>
      </c>
      <c r="U30" s="137">
        <v>79.136399999999995</v>
      </c>
      <c r="V30" s="137">
        <v>18.0442</v>
      </c>
      <c r="W30" s="137">
        <v>18.216000000000001</v>
      </c>
      <c r="X30" s="137">
        <v>30.119700000000002</v>
      </c>
      <c r="Y30" s="137">
        <v>4.4832999999999998</v>
      </c>
      <c r="Z30" s="137">
        <v>5.8497000000000003</v>
      </c>
      <c r="AA30" s="137">
        <v>8.0257000000000005</v>
      </c>
      <c r="AB30" s="138"/>
      <c r="AC30" s="138"/>
      <c r="AD30" s="137">
        <v>-77.8</v>
      </c>
      <c r="AE30" s="137">
        <v>-78.58</v>
      </c>
      <c r="AF30" s="138"/>
      <c r="AG30" s="137">
        <v>6.66</v>
      </c>
      <c r="AH30" s="137">
        <v>74.8</v>
      </c>
      <c r="AI30" s="137">
        <v>11.881</v>
      </c>
      <c r="AJ30" s="137">
        <v>0.20200000000000001</v>
      </c>
      <c r="AK30" s="139">
        <v>-67.790000000000006</v>
      </c>
      <c r="AL30" s="137">
        <v>-66.77</v>
      </c>
      <c r="AM30" s="137">
        <v>-62.11</v>
      </c>
      <c r="AN30" s="137">
        <v>68.290000000000006</v>
      </c>
      <c r="AO30" s="137">
        <v>68.599999999999994</v>
      </c>
      <c r="AP30" s="138"/>
      <c r="AQ30" s="137">
        <v>9.1007999999999996</v>
      </c>
      <c r="AR30" s="137">
        <v>78.355999999999995</v>
      </c>
      <c r="AS30" s="137">
        <v>81.224199999999996</v>
      </c>
      <c r="AT30" s="137">
        <v>47.407299999999999</v>
      </c>
      <c r="AU30" s="137">
        <v>-62.282899999999998</v>
      </c>
      <c r="AV30" s="137">
        <v>-61.3977</v>
      </c>
      <c r="AW30" s="137">
        <v>29.178899999999999</v>
      </c>
      <c r="AX30" s="137">
        <v>27.349900000000002</v>
      </c>
      <c r="AY30" s="137">
        <v>86.617500000000007</v>
      </c>
      <c r="AZ30" s="137">
        <v>88.436300000000003</v>
      </c>
      <c r="BA30" s="137">
        <v>12.5448</v>
      </c>
      <c r="BB30" s="137">
        <v>10.1517</v>
      </c>
      <c r="BC30" s="137">
        <v>-539.48379999999997</v>
      </c>
      <c r="BD30" s="137">
        <v>-0.51160000000000005</v>
      </c>
      <c r="BE30" s="137">
        <v>-18.5</v>
      </c>
      <c r="BF30" s="137">
        <v>-18.5</v>
      </c>
      <c r="BG30" s="137">
        <v>67.923500000000004</v>
      </c>
      <c r="BH30" s="137">
        <v>67.466700000000003</v>
      </c>
      <c r="BI30" s="137">
        <v>-7.0274000000000001</v>
      </c>
      <c r="BJ30" s="138"/>
      <c r="BK30" s="137">
        <v>-72.349800000000002</v>
      </c>
      <c r="BL30" s="137">
        <v>9.5860000000000003</v>
      </c>
      <c r="BM30" s="137">
        <v>11.094099999999999</v>
      </c>
      <c r="BN30" s="137">
        <v>7.4109999999999996</v>
      </c>
      <c r="BO30" s="137">
        <v>577.62369999999999</v>
      </c>
      <c r="BP30" s="137">
        <v>176.7937</v>
      </c>
      <c r="BQ30" s="137">
        <v>176.67160000000001</v>
      </c>
      <c r="BR30" s="137">
        <v>-494.31479999999999</v>
      </c>
      <c r="BS30" s="137">
        <v>588.51620000000003</v>
      </c>
      <c r="BT30" s="138"/>
      <c r="BU30" s="137">
        <v>-113.447</v>
      </c>
      <c r="BV30" s="137">
        <v>117.2415</v>
      </c>
      <c r="BW30" s="137">
        <v>115.30370000000001</v>
      </c>
      <c r="BX30" s="137">
        <v>35.68</v>
      </c>
      <c r="BY30" s="137">
        <v>33.81</v>
      </c>
      <c r="BZ30" s="137">
        <v>78.92</v>
      </c>
      <c r="CA30" s="137">
        <v>100.26</v>
      </c>
      <c r="CB30" s="137">
        <v>-64.697100000000006</v>
      </c>
      <c r="CC30" s="137">
        <v>-64.161299999999997</v>
      </c>
      <c r="CD30" s="137">
        <v>129.31030000000001</v>
      </c>
      <c r="CE30" s="137">
        <v>130.92320000000001</v>
      </c>
      <c r="CF30" s="137">
        <v>19.280100000000001</v>
      </c>
      <c r="CG30" s="137">
        <v>-138.50280000000001</v>
      </c>
      <c r="CH30" s="137">
        <v>-139.0121</v>
      </c>
      <c r="CI30" s="137">
        <v>12.0922</v>
      </c>
      <c r="CJ30" s="137">
        <v>0</v>
      </c>
      <c r="CK30" s="138"/>
      <c r="CL30" s="138"/>
      <c r="CM30" s="137">
        <v>126.1</v>
      </c>
      <c r="CN30" s="137">
        <v>116.2</v>
      </c>
      <c r="CO30" s="137">
        <v>-20.82</v>
      </c>
      <c r="CP30" s="137">
        <v>72.477400000000003</v>
      </c>
      <c r="CQ30" s="137">
        <v>71.208299999999994</v>
      </c>
      <c r="CR30" s="137">
        <v>70.581000000000003</v>
      </c>
      <c r="CS30" s="137">
        <v>12.017799999999999</v>
      </c>
      <c r="CT30" s="137">
        <v>12.783200000000001</v>
      </c>
      <c r="CU30" s="137">
        <v>30.002199999999998</v>
      </c>
      <c r="CV30" s="137">
        <v>-104.9516</v>
      </c>
      <c r="CW30" s="137">
        <v>39.177399999999999</v>
      </c>
      <c r="CX30" s="137">
        <v>15.508699999999999</v>
      </c>
      <c r="CY30" s="137">
        <v>79.59</v>
      </c>
      <c r="CZ30" s="137">
        <v>43.57</v>
      </c>
      <c r="DA30" s="137">
        <v>60.241700000000002</v>
      </c>
      <c r="DB30" s="137">
        <v>56.694000000000003</v>
      </c>
      <c r="DC30" s="137">
        <v>-35.740499999999997</v>
      </c>
      <c r="DD30" s="138"/>
      <c r="DE30" s="138"/>
      <c r="DF30" s="137">
        <v>0</v>
      </c>
      <c r="DG30" s="137">
        <v>-58.325800000000001</v>
      </c>
      <c r="DH30" s="138"/>
      <c r="DI30" s="138"/>
      <c r="DJ30" s="137">
        <v>-140.80000000000001</v>
      </c>
      <c r="DK30" s="137">
        <v>-141.30000000000001</v>
      </c>
      <c r="DL30" s="137">
        <v>29.242899999999999</v>
      </c>
      <c r="DM30" s="137">
        <v>90</v>
      </c>
      <c r="DN30" s="137">
        <v>75.627700000000004</v>
      </c>
      <c r="DO30" s="137">
        <v>125.9949</v>
      </c>
      <c r="DP30" s="137">
        <v>89.25</v>
      </c>
      <c r="DQ30" s="137">
        <v>-9.4</v>
      </c>
      <c r="DR30" s="137">
        <v>74.849500000000006</v>
      </c>
      <c r="DS30" s="137">
        <v>126.4897</v>
      </c>
      <c r="DT30" s="137">
        <v>-34.549999999999997</v>
      </c>
      <c r="DU30" s="137">
        <v>-34.61</v>
      </c>
      <c r="DV30" s="137">
        <v>131.21</v>
      </c>
      <c r="DW30" s="137">
        <v>78.180000000000007</v>
      </c>
      <c r="DX30" s="137">
        <v>57.109099999999998</v>
      </c>
      <c r="DY30" s="137">
        <v>127.5091</v>
      </c>
      <c r="DZ30" s="137">
        <v>-55.59</v>
      </c>
      <c r="EA30" s="137">
        <v>-57.054499999999997</v>
      </c>
      <c r="EB30" s="137">
        <v>246.56299999999999</v>
      </c>
      <c r="EC30" s="137">
        <v>191.32409999999999</v>
      </c>
      <c r="ED30" s="137">
        <v>183.63730000000001</v>
      </c>
      <c r="EE30" s="137">
        <v>189.6096</v>
      </c>
      <c r="EF30" s="137">
        <v>84.9208</v>
      </c>
      <c r="EG30" s="137">
        <v>61.094499999999996</v>
      </c>
      <c r="EH30" s="137">
        <v>-32.966000000000001</v>
      </c>
      <c r="EI30" s="137">
        <v>505.62380000000002</v>
      </c>
      <c r="EJ30" s="137">
        <v>174.88030000000001</v>
      </c>
      <c r="EK30" s="138"/>
      <c r="EL30" s="137">
        <v>-26.426600000000001</v>
      </c>
      <c r="EM30" s="137">
        <v>-23.9087</v>
      </c>
      <c r="EN30" s="137">
        <v>20.054500000000001</v>
      </c>
      <c r="EO30" s="137">
        <v>-33.681899999999999</v>
      </c>
      <c r="EP30" s="137">
        <v>0</v>
      </c>
      <c r="EQ30" s="137">
        <v>162.876</v>
      </c>
      <c r="ER30" s="137">
        <v>-74.684100000000001</v>
      </c>
      <c r="ES30" s="137">
        <v>-76.052899999999994</v>
      </c>
      <c r="ET30" s="137">
        <v>-16.802399999999999</v>
      </c>
      <c r="EU30" s="137">
        <v>14.66</v>
      </c>
      <c r="EV30" s="137">
        <v>-13.99</v>
      </c>
      <c r="EW30" s="137">
        <v>100.2</v>
      </c>
      <c r="EX30" s="137">
        <v>15.9087</v>
      </c>
      <c r="EY30" s="137">
        <v>-98.3673</v>
      </c>
      <c r="EZ30" s="137">
        <v>-61.140500000000003</v>
      </c>
      <c r="FA30" s="139">
        <v>0</v>
      </c>
      <c r="FB30" s="137">
        <v>11.9086</v>
      </c>
      <c r="FC30" s="137">
        <v>-58.125100000000003</v>
      </c>
      <c r="FD30" s="137">
        <v>24.198399999999999</v>
      </c>
      <c r="FE30" s="137">
        <v>24.244800000000001</v>
      </c>
      <c r="FF30" s="138"/>
      <c r="FG30" s="137">
        <v>6.4097999999999997</v>
      </c>
      <c r="FH30" s="137">
        <v>38.664000000000001</v>
      </c>
      <c r="FI30" s="137">
        <v>40.667400000000001</v>
      </c>
      <c r="FJ30" s="137">
        <v>38.887300000000003</v>
      </c>
      <c r="FK30" s="137">
        <v>63.968299999999999</v>
      </c>
      <c r="FL30" s="137">
        <v>63.465899999999998</v>
      </c>
      <c r="FM30" s="137">
        <v>-65.810299999999998</v>
      </c>
      <c r="FN30" s="137">
        <v>58.120800000000003</v>
      </c>
      <c r="FO30" s="137">
        <v>57.5062</v>
      </c>
      <c r="FP30" s="137">
        <v>-44.222499999999997</v>
      </c>
      <c r="FQ30" s="137">
        <v>-23.570699999999999</v>
      </c>
      <c r="FR30" s="137">
        <v>-39.2346</v>
      </c>
      <c r="FS30" s="137">
        <v>-23.58</v>
      </c>
      <c r="FT30" s="137">
        <v>17.686399999999999</v>
      </c>
      <c r="FU30" s="137">
        <v>1.1501999999999999</v>
      </c>
      <c r="FV30" s="137">
        <v>-11.52</v>
      </c>
      <c r="FW30" s="137">
        <v>11.24</v>
      </c>
      <c r="FX30" s="137">
        <v>-39.133000000000003</v>
      </c>
      <c r="FY30" s="138"/>
      <c r="FZ30" s="139">
        <v>-14.4635</v>
      </c>
      <c r="GA30" s="137">
        <v>4.3760000000000003</v>
      </c>
      <c r="GB30" s="138"/>
      <c r="GC30" s="137">
        <v>26.18</v>
      </c>
      <c r="GD30" s="137">
        <v>24.4861</v>
      </c>
      <c r="GE30" s="137">
        <v>45.941899999999997</v>
      </c>
      <c r="GF30" s="137">
        <v>16.93</v>
      </c>
      <c r="GG30" s="137">
        <v>91.468400000000003</v>
      </c>
      <c r="GH30" s="137">
        <v>25.8</v>
      </c>
      <c r="GI30" s="137">
        <v>-27.413599999999999</v>
      </c>
      <c r="GJ30" s="137">
        <v>3.8816999999999999</v>
      </c>
      <c r="GK30" s="137">
        <v>4.2167000000000003</v>
      </c>
      <c r="GL30" s="137">
        <v>2.2002000000000002</v>
      </c>
      <c r="GM30" s="138"/>
      <c r="GN30" s="138"/>
      <c r="GO30" s="137">
        <v>-15.5741</v>
      </c>
      <c r="GP30" s="137">
        <v>-44.841200000000001</v>
      </c>
      <c r="GQ30" s="137">
        <v>18.152000000000001</v>
      </c>
      <c r="GR30" s="137">
        <v>47.180399999999999</v>
      </c>
      <c r="GS30" s="137">
        <v>61.813600000000001</v>
      </c>
      <c r="GT30" s="137">
        <v>63.078200000000002</v>
      </c>
      <c r="GU30" s="137">
        <v>-175.08699999999999</v>
      </c>
      <c r="GV30" s="137">
        <v>-33.7453</v>
      </c>
      <c r="GW30" s="137">
        <v>31.839600000000001</v>
      </c>
      <c r="GX30" s="137">
        <v>-65.273799999999994</v>
      </c>
      <c r="GY30" s="137">
        <v>11.788399999999999</v>
      </c>
      <c r="GZ30" s="137">
        <v>12.9716</v>
      </c>
      <c r="HA30" s="137">
        <v>12.5116</v>
      </c>
      <c r="HB30" s="137">
        <v>13</v>
      </c>
      <c r="HC30" s="137">
        <v>122.2754</v>
      </c>
      <c r="HD30" s="137">
        <v>123.23390000000001</v>
      </c>
      <c r="HE30" s="137">
        <v>280.39999999999998</v>
      </c>
      <c r="HF30" s="139">
        <v>-280.6687</v>
      </c>
      <c r="HG30" s="137">
        <v>-523.32280000000003</v>
      </c>
      <c r="HH30" s="137">
        <v>524.29100000000005</v>
      </c>
      <c r="HI30" s="137">
        <v>399.49529999999999</v>
      </c>
      <c r="HJ30" s="137">
        <v>-118.13339999999999</v>
      </c>
      <c r="HK30" s="137">
        <v>-118.00749999999999</v>
      </c>
      <c r="HL30" s="137">
        <v>0</v>
      </c>
      <c r="HM30" s="137">
        <v>0</v>
      </c>
      <c r="HN30" s="137">
        <v>74.256799999999998</v>
      </c>
      <c r="HO30" s="137">
        <v>74.602400000000003</v>
      </c>
      <c r="HP30" s="138"/>
      <c r="HQ30" s="137">
        <v>-34.932699999999997</v>
      </c>
      <c r="HR30" s="137">
        <v>-1.052</v>
      </c>
      <c r="HS30" s="137">
        <v>-1.1838</v>
      </c>
      <c r="HT30" s="137">
        <v>-59.321100000000001</v>
      </c>
      <c r="HU30" s="137">
        <v>-58.0351</v>
      </c>
      <c r="HV30" s="137">
        <v>45.67</v>
      </c>
      <c r="HW30" s="137">
        <v>45.81</v>
      </c>
      <c r="HX30" s="137">
        <v>15.2</v>
      </c>
      <c r="HY30" s="137">
        <v>14.9</v>
      </c>
      <c r="HZ30" s="137">
        <v>21.310300000000002</v>
      </c>
      <c r="IA30" s="137">
        <v>0</v>
      </c>
      <c r="IB30" s="137">
        <v>-327.85660000000001</v>
      </c>
      <c r="IC30" s="137">
        <v>61.224499999999999</v>
      </c>
      <c r="ID30" s="137">
        <v>60.922499999999999</v>
      </c>
      <c r="IE30" s="137">
        <v>16.8</v>
      </c>
      <c r="IF30" s="137">
        <v>-22.1</v>
      </c>
      <c r="IG30" s="137">
        <v>1.4</v>
      </c>
      <c r="IH30" s="137">
        <v>1.5</v>
      </c>
      <c r="II30" s="138"/>
      <c r="IJ30" s="138"/>
      <c r="IK30" s="137">
        <v>-394.79989999999998</v>
      </c>
      <c r="IL30" s="137">
        <v>-154.1893</v>
      </c>
      <c r="IM30" s="137">
        <v>233.41380000000001</v>
      </c>
      <c r="IN30" s="137">
        <v>164.9229</v>
      </c>
      <c r="IO30" s="137">
        <v>-56.8093</v>
      </c>
      <c r="IP30" s="137">
        <v>-155.3809</v>
      </c>
      <c r="IQ30" s="137">
        <v>155.10159999999999</v>
      </c>
      <c r="IR30" s="137">
        <v>-89.566999999999993</v>
      </c>
      <c r="IS30" s="137">
        <v>-59.5625</v>
      </c>
      <c r="IT30" s="137">
        <v>-150.9119</v>
      </c>
      <c r="IU30" s="137">
        <v>169.74529999999999</v>
      </c>
      <c r="IV30" s="137">
        <v>169.1902</v>
      </c>
      <c r="IW30" s="137">
        <v>90.697500000000005</v>
      </c>
      <c r="IX30" s="137">
        <v>-224.1875</v>
      </c>
      <c r="IY30" s="137">
        <v>62.381599999999999</v>
      </c>
      <c r="IZ30" s="137">
        <v>-164.08090000000001</v>
      </c>
      <c r="JA30" s="137">
        <v>165.65270000000001</v>
      </c>
      <c r="JB30" s="137">
        <v>-11.6004</v>
      </c>
      <c r="JC30" s="137">
        <v>2.9980000000000002</v>
      </c>
      <c r="JD30" s="137">
        <v>13.76</v>
      </c>
      <c r="JE30" s="137">
        <v>0.78900000000000003</v>
      </c>
      <c r="JF30" s="137">
        <v>0.78200000000000003</v>
      </c>
      <c r="JG30" s="137">
        <v>-13.28</v>
      </c>
      <c r="JH30" s="137">
        <v>-9.1999999999999993</v>
      </c>
      <c r="JI30" s="138"/>
      <c r="JJ30" s="137">
        <v>9.8466000000000005</v>
      </c>
      <c r="JK30" s="137">
        <v>10.6676</v>
      </c>
      <c r="JL30" s="137">
        <v>-40.1083</v>
      </c>
      <c r="JM30" s="137">
        <v>-5.8</v>
      </c>
      <c r="JN30" s="137">
        <v>55.396999999999998</v>
      </c>
      <c r="JO30" s="137">
        <v>54.298999999999999</v>
      </c>
      <c r="JP30" s="138"/>
      <c r="JQ30" s="137">
        <v>11.370900000000001</v>
      </c>
      <c r="JR30" s="137">
        <v>48.4846</v>
      </c>
      <c r="JS30" s="137">
        <v>45.126800000000003</v>
      </c>
      <c r="JT30" s="137">
        <v>48.955800000000004</v>
      </c>
      <c r="JU30" s="138"/>
      <c r="JV30" s="137">
        <v>19.600000000000001</v>
      </c>
      <c r="JW30" s="137">
        <v>14.8406</v>
      </c>
      <c r="JX30" s="137">
        <v>8.41</v>
      </c>
      <c r="JY30" s="138"/>
      <c r="JZ30" s="137">
        <v>-6.6096000000000004</v>
      </c>
      <c r="KA30" s="137">
        <v>43.759399999999999</v>
      </c>
      <c r="KB30" s="137">
        <v>8.6458999999999993</v>
      </c>
      <c r="KC30" s="137">
        <v>-7.1707999999999998</v>
      </c>
      <c r="KD30" s="137">
        <v>-42.957799999999999</v>
      </c>
      <c r="KE30" s="137">
        <v>-5.1039000000000003</v>
      </c>
      <c r="KF30" s="137">
        <v>47.599299999999999</v>
      </c>
      <c r="KG30" s="137">
        <v>-36.4</v>
      </c>
      <c r="KH30" s="137">
        <v>36.9</v>
      </c>
      <c r="KI30" s="137">
        <v>-121.6694</v>
      </c>
      <c r="KJ30" s="137">
        <v>289.0274</v>
      </c>
    </row>
    <row r="31" spans="1:296" ht="18" customHeight="1" x14ac:dyDescent="0.3">
      <c r="A31" s="133" t="s">
        <v>61</v>
      </c>
      <c r="B31" s="133" t="s">
        <v>832</v>
      </c>
      <c r="C31" s="137">
        <v>0</v>
      </c>
      <c r="D31" s="138"/>
      <c r="E31" s="137">
        <v>21.129300000000001</v>
      </c>
      <c r="F31" s="137">
        <v>-30.960599999999999</v>
      </c>
      <c r="G31" s="137">
        <v>-29.057200000000002</v>
      </c>
      <c r="H31" s="137">
        <v>36.003599999999999</v>
      </c>
      <c r="I31" s="138"/>
      <c r="J31" s="137">
        <v>72.697599999999994</v>
      </c>
      <c r="K31" s="137">
        <v>-132.07900000000001</v>
      </c>
      <c r="L31" s="137">
        <v>78.947900000000004</v>
      </c>
      <c r="M31" s="137">
        <v>39.884799999999998</v>
      </c>
      <c r="N31" s="137">
        <v>39.546999999999997</v>
      </c>
      <c r="O31" s="137">
        <v>-8.8800000000000008</v>
      </c>
      <c r="P31" s="137">
        <v>-78.495999999999995</v>
      </c>
      <c r="Q31" s="137">
        <v>72.599999999999994</v>
      </c>
      <c r="R31" s="137">
        <v>24.012</v>
      </c>
      <c r="S31" s="137">
        <v>-70.400000000000006</v>
      </c>
      <c r="T31" s="137">
        <v>14.9444</v>
      </c>
      <c r="U31" s="137">
        <v>80.761600000000001</v>
      </c>
      <c r="V31" s="137">
        <v>15.0753</v>
      </c>
      <c r="W31" s="137">
        <v>15.4156</v>
      </c>
      <c r="X31" s="137">
        <v>25.297999999999998</v>
      </c>
      <c r="Y31" s="137">
        <v>4.5740999999999996</v>
      </c>
      <c r="Z31" s="137">
        <v>5.8987999999999996</v>
      </c>
      <c r="AA31" s="137">
        <v>7.8190999999999997</v>
      </c>
      <c r="AB31" s="138"/>
      <c r="AC31" s="138"/>
      <c r="AD31" s="137">
        <v>-80.209999999999994</v>
      </c>
      <c r="AE31" s="137">
        <v>-79.599999999999994</v>
      </c>
      <c r="AF31" s="138"/>
      <c r="AG31" s="137">
        <v>8.8800000000000008</v>
      </c>
      <c r="AH31" s="137">
        <v>77</v>
      </c>
      <c r="AI31" s="137">
        <v>12.586</v>
      </c>
      <c r="AJ31" s="137">
        <v>0.20599999999999999</v>
      </c>
      <c r="AK31" s="139">
        <v>-69.28</v>
      </c>
      <c r="AL31" s="137">
        <v>-69.56</v>
      </c>
      <c r="AM31" s="137">
        <v>-62.78</v>
      </c>
      <c r="AN31" s="137">
        <v>69.78</v>
      </c>
      <c r="AO31" s="137">
        <v>70.38</v>
      </c>
      <c r="AP31" s="138"/>
      <c r="AQ31" s="137">
        <v>8.9484999999999992</v>
      </c>
      <c r="AR31" s="137">
        <v>80.0471</v>
      </c>
      <c r="AS31" s="137">
        <v>83.309200000000004</v>
      </c>
      <c r="AT31" s="137">
        <v>43.4602</v>
      </c>
      <c r="AU31" s="137">
        <v>-64.148300000000006</v>
      </c>
      <c r="AV31" s="137">
        <v>-63.869199999999999</v>
      </c>
      <c r="AW31" s="137">
        <v>27.042999999999999</v>
      </c>
      <c r="AX31" s="137">
        <v>28.535399999999999</v>
      </c>
      <c r="AY31" s="137">
        <v>87.057500000000005</v>
      </c>
      <c r="AZ31" s="137">
        <v>89.177800000000005</v>
      </c>
      <c r="BA31" s="137">
        <v>4.8411</v>
      </c>
      <c r="BB31" s="137">
        <v>7.1144999999999996</v>
      </c>
      <c r="BC31" s="137">
        <v>-537.3492</v>
      </c>
      <c r="BD31" s="137">
        <v>-3.3957000000000002</v>
      </c>
      <c r="BE31" s="137">
        <v>-18.2</v>
      </c>
      <c r="BF31" s="137">
        <v>-18.100000000000001</v>
      </c>
      <c r="BG31" s="137">
        <v>69.548299999999998</v>
      </c>
      <c r="BH31" s="137">
        <v>68.033199999999994</v>
      </c>
      <c r="BI31" s="137">
        <v>-6.5934999999999997</v>
      </c>
      <c r="BJ31" s="138"/>
      <c r="BK31" s="137">
        <v>-72.722499999999997</v>
      </c>
      <c r="BL31" s="137">
        <v>9.9199000000000002</v>
      </c>
      <c r="BM31" s="137">
        <v>10.6616</v>
      </c>
      <c r="BN31" s="137">
        <v>7.2640000000000002</v>
      </c>
      <c r="BO31" s="137">
        <v>570.51279999999997</v>
      </c>
      <c r="BP31" s="137">
        <v>160.6189</v>
      </c>
      <c r="BQ31" s="137">
        <v>160.46629999999999</v>
      </c>
      <c r="BR31" s="137">
        <v>-470.18419999999998</v>
      </c>
      <c r="BS31" s="137">
        <v>679.69219999999996</v>
      </c>
      <c r="BT31" s="138"/>
      <c r="BU31" s="137">
        <v>-89.676699999999997</v>
      </c>
      <c r="BV31" s="137">
        <v>90.3108</v>
      </c>
      <c r="BW31" s="137">
        <v>115.65300000000001</v>
      </c>
      <c r="BX31" s="137">
        <v>36.049999999999997</v>
      </c>
      <c r="BY31" s="137">
        <v>34.380000000000003</v>
      </c>
      <c r="BZ31" s="137">
        <v>79.739999999999995</v>
      </c>
      <c r="CA31" s="137">
        <v>101.27</v>
      </c>
      <c r="CB31" s="137">
        <v>-66.036699999999996</v>
      </c>
      <c r="CC31" s="137">
        <v>-66.036699999999996</v>
      </c>
      <c r="CD31" s="137">
        <v>128.7302</v>
      </c>
      <c r="CE31" s="137">
        <v>130.30459999999999</v>
      </c>
      <c r="CF31" s="137">
        <v>21.8033</v>
      </c>
      <c r="CG31" s="137">
        <v>-156.61250000000001</v>
      </c>
      <c r="CH31" s="137">
        <v>-157.2337</v>
      </c>
      <c r="CI31" s="137">
        <v>13.4682</v>
      </c>
      <c r="CJ31" s="137">
        <v>0</v>
      </c>
      <c r="CK31" s="138"/>
      <c r="CL31" s="138"/>
      <c r="CM31" s="137">
        <v>130.19999999999999</v>
      </c>
      <c r="CN31" s="137">
        <v>117.7</v>
      </c>
      <c r="CO31" s="137">
        <v>-21.69</v>
      </c>
      <c r="CP31" s="137">
        <v>67.440399999999997</v>
      </c>
      <c r="CQ31" s="137">
        <v>65.286100000000005</v>
      </c>
      <c r="CR31" s="137">
        <v>65.437299999999993</v>
      </c>
      <c r="CS31" s="137">
        <v>1.8591</v>
      </c>
      <c r="CT31" s="137">
        <v>2.4152</v>
      </c>
      <c r="CU31" s="137">
        <v>25.529900000000001</v>
      </c>
      <c r="CV31" s="137">
        <v>-90.803799999999995</v>
      </c>
      <c r="CW31" s="137">
        <v>33.931100000000001</v>
      </c>
      <c r="CX31" s="137">
        <v>15.4855</v>
      </c>
      <c r="CY31" s="137">
        <v>81.03</v>
      </c>
      <c r="CZ31" s="137">
        <v>44.25</v>
      </c>
      <c r="DA31" s="137">
        <v>60.944800000000001</v>
      </c>
      <c r="DB31" s="137">
        <v>57.28</v>
      </c>
      <c r="DC31" s="137">
        <v>-36.159599999999998</v>
      </c>
      <c r="DD31" s="138"/>
      <c r="DE31" s="138"/>
      <c r="DF31" s="137">
        <v>0</v>
      </c>
      <c r="DG31" s="137">
        <v>-39.464300000000001</v>
      </c>
      <c r="DH31" s="138"/>
      <c r="DI31" s="138"/>
      <c r="DJ31" s="137">
        <v>-142.1</v>
      </c>
      <c r="DK31" s="137">
        <v>-141.6</v>
      </c>
      <c r="DL31" s="137">
        <v>29.8691</v>
      </c>
      <c r="DM31" s="137">
        <v>91</v>
      </c>
      <c r="DN31" s="137">
        <v>77.036600000000007</v>
      </c>
      <c r="DO31" s="137">
        <v>129.51050000000001</v>
      </c>
      <c r="DP31" s="137">
        <v>91.08</v>
      </c>
      <c r="DQ31" s="137">
        <v>-9.8699999999999992</v>
      </c>
      <c r="DR31" s="137">
        <v>74.957999999999998</v>
      </c>
      <c r="DS31" s="137">
        <v>40.989800000000002</v>
      </c>
      <c r="DT31" s="137">
        <v>-34.61</v>
      </c>
      <c r="DU31" s="137">
        <v>-34.67</v>
      </c>
      <c r="DV31" s="137">
        <v>131.13999999999999</v>
      </c>
      <c r="DW31" s="137">
        <v>80.17</v>
      </c>
      <c r="DX31" s="137">
        <v>42.527299999999997</v>
      </c>
      <c r="DY31" s="137">
        <v>40.854500000000002</v>
      </c>
      <c r="DZ31" s="137">
        <v>-50.942799999999998</v>
      </c>
      <c r="EA31" s="137">
        <v>-51.136400000000002</v>
      </c>
      <c r="EB31" s="137">
        <v>226.14859999999999</v>
      </c>
      <c r="EC31" s="137">
        <v>169.27610000000001</v>
      </c>
      <c r="ED31" s="137">
        <v>163.4393</v>
      </c>
      <c r="EE31" s="137">
        <v>166.65729999999999</v>
      </c>
      <c r="EF31" s="137">
        <v>79.966499999999996</v>
      </c>
      <c r="EG31" s="137">
        <v>59.898600000000002</v>
      </c>
      <c r="EH31" s="137">
        <v>-33.36</v>
      </c>
      <c r="EI31" s="137">
        <v>480.27390000000003</v>
      </c>
      <c r="EJ31" s="137">
        <v>93.867199999999997</v>
      </c>
      <c r="EK31" s="138"/>
      <c r="EL31" s="137">
        <v>-26.046399999999998</v>
      </c>
      <c r="EM31" s="137">
        <v>-24.4025</v>
      </c>
      <c r="EN31" s="137">
        <v>21.4604</v>
      </c>
      <c r="EO31" s="137">
        <v>-29.302</v>
      </c>
      <c r="EP31" s="137">
        <v>0</v>
      </c>
      <c r="EQ31" s="137">
        <v>142.90799999999999</v>
      </c>
      <c r="ER31" s="137">
        <v>-75.805999999999997</v>
      </c>
      <c r="ES31" s="137">
        <v>-76.203599999999994</v>
      </c>
      <c r="ET31" s="137">
        <v>-10.4033</v>
      </c>
      <c r="EU31" s="137">
        <v>13.35</v>
      </c>
      <c r="EV31" s="137">
        <v>-13.2</v>
      </c>
      <c r="EW31" s="137">
        <v>85.2</v>
      </c>
      <c r="EX31" s="137">
        <v>16.390999999999998</v>
      </c>
      <c r="EY31" s="137">
        <v>-95.6584</v>
      </c>
      <c r="EZ31" s="137">
        <v>-57.945700000000002</v>
      </c>
      <c r="FA31" s="139">
        <v>0</v>
      </c>
      <c r="FB31" s="137">
        <v>7.4984000000000002</v>
      </c>
      <c r="FC31" s="137">
        <v>-54.501899999999999</v>
      </c>
      <c r="FD31" s="137">
        <v>17.8581</v>
      </c>
      <c r="FE31" s="137">
        <v>24.723800000000001</v>
      </c>
      <c r="FF31" s="138"/>
      <c r="FG31" s="137">
        <v>7.1060999999999996</v>
      </c>
      <c r="FH31" s="137">
        <v>40.364899999999999</v>
      </c>
      <c r="FI31" s="137">
        <v>40.326900000000002</v>
      </c>
      <c r="FJ31" s="137">
        <v>38.884599999999999</v>
      </c>
      <c r="FK31" s="137">
        <v>69.159499999999994</v>
      </c>
      <c r="FL31" s="137">
        <v>67.150000000000006</v>
      </c>
      <c r="FM31" s="137">
        <v>-58.274799999999999</v>
      </c>
      <c r="FN31" s="137">
        <v>52.565199999999997</v>
      </c>
      <c r="FO31" s="137">
        <v>52.276699999999998</v>
      </c>
      <c r="FP31" s="137">
        <v>-38.467700000000001</v>
      </c>
      <c r="FQ31" s="137">
        <v>-19.618099999999998</v>
      </c>
      <c r="FR31" s="137">
        <v>-37.3596</v>
      </c>
      <c r="FS31" s="137">
        <v>-22.32</v>
      </c>
      <c r="FT31" s="137">
        <v>17.9696</v>
      </c>
      <c r="FU31" s="137">
        <v>1.1734</v>
      </c>
      <c r="FV31" s="137">
        <v>-11.68</v>
      </c>
      <c r="FW31" s="137">
        <v>11.68</v>
      </c>
      <c r="FX31" s="137">
        <v>-36.667499999999997</v>
      </c>
      <c r="FY31" s="138"/>
      <c r="FZ31" s="137">
        <v>-14.374000000000001</v>
      </c>
      <c r="GA31" s="137">
        <v>4.3410000000000002</v>
      </c>
      <c r="GB31" s="138"/>
      <c r="GC31" s="137">
        <v>26.35</v>
      </c>
      <c r="GD31" s="137">
        <v>18.976700000000001</v>
      </c>
      <c r="GE31" s="137">
        <v>39.752200000000002</v>
      </c>
      <c r="GF31" s="139">
        <v>17.065000000000001</v>
      </c>
      <c r="GG31" s="137">
        <v>89.268799999999999</v>
      </c>
      <c r="GH31" s="137">
        <v>23.9</v>
      </c>
      <c r="GI31" s="137">
        <v>-24.853300000000001</v>
      </c>
      <c r="GJ31" s="137">
        <v>5.8121</v>
      </c>
      <c r="GK31" s="137">
        <v>6.3956</v>
      </c>
      <c r="GL31" s="137">
        <v>2.2576999999999998</v>
      </c>
      <c r="GM31" s="138"/>
      <c r="GN31" s="138"/>
      <c r="GO31" s="137">
        <v>-15.942299999999999</v>
      </c>
      <c r="GP31" s="137">
        <v>-42.547800000000002</v>
      </c>
      <c r="GQ31" s="137">
        <v>18.0549</v>
      </c>
      <c r="GR31" s="137">
        <v>44.850499999999997</v>
      </c>
      <c r="GS31" s="137">
        <v>58.758299999999998</v>
      </c>
      <c r="GT31" s="137">
        <v>58.436100000000003</v>
      </c>
      <c r="GU31" s="137">
        <v>-172.8734</v>
      </c>
      <c r="GV31" s="137">
        <v>-34.137999999999998</v>
      </c>
      <c r="GW31" s="137">
        <v>32.0002</v>
      </c>
      <c r="GX31" s="137">
        <v>-61.013399999999997</v>
      </c>
      <c r="GY31" s="137">
        <v>11.582100000000001</v>
      </c>
      <c r="GZ31" s="137">
        <v>13.244999999999999</v>
      </c>
      <c r="HA31" s="137">
        <v>12.8597</v>
      </c>
      <c r="HB31" s="137">
        <v>14</v>
      </c>
      <c r="HC31" s="137">
        <v>111.5493</v>
      </c>
      <c r="HD31" s="137">
        <v>110.6495</v>
      </c>
      <c r="HE31" s="137">
        <v>283.3</v>
      </c>
      <c r="HF31" s="139">
        <v>-279.01499999999999</v>
      </c>
      <c r="HG31" s="137">
        <v>-528.79129999999998</v>
      </c>
      <c r="HH31" s="137">
        <v>531.80050000000006</v>
      </c>
      <c r="HI31" s="137">
        <v>336.80630000000002</v>
      </c>
      <c r="HJ31" s="137">
        <v>-107.43859999999999</v>
      </c>
      <c r="HK31" s="137">
        <v>-104.792</v>
      </c>
      <c r="HL31" s="137">
        <v>-10.8375</v>
      </c>
      <c r="HM31" s="137">
        <v>0</v>
      </c>
      <c r="HN31" s="137">
        <v>70.883200000000002</v>
      </c>
      <c r="HO31" s="137">
        <v>72.882400000000004</v>
      </c>
      <c r="HP31" s="137">
        <v>0</v>
      </c>
      <c r="HQ31" s="137">
        <v>-10.3505</v>
      </c>
      <c r="HR31" s="137">
        <v>2.9470999999999998</v>
      </c>
      <c r="HS31" s="137">
        <v>2.1231</v>
      </c>
      <c r="HT31" s="137">
        <v>-50.959400000000002</v>
      </c>
      <c r="HU31" s="137">
        <v>-50.9223</v>
      </c>
      <c r="HV31" s="137">
        <v>18.41</v>
      </c>
      <c r="HW31" s="137">
        <v>17.97</v>
      </c>
      <c r="HX31" s="137">
        <v>15.8</v>
      </c>
      <c r="HY31" s="137">
        <v>14.9</v>
      </c>
      <c r="HZ31" s="137">
        <v>21.372199999999999</v>
      </c>
      <c r="IA31" s="137">
        <v>-15.2</v>
      </c>
      <c r="IB31" s="137">
        <v>-328.97919999999999</v>
      </c>
      <c r="IC31" s="137">
        <v>63.176900000000003</v>
      </c>
      <c r="ID31" s="137">
        <v>63.279899999999998</v>
      </c>
      <c r="IE31" s="137">
        <v>14.5</v>
      </c>
      <c r="IF31" s="137">
        <v>-19.899999999999999</v>
      </c>
      <c r="IG31" s="137">
        <v>-1.1000000000000001</v>
      </c>
      <c r="IH31" s="137">
        <v>-0.9</v>
      </c>
      <c r="II31" s="138"/>
      <c r="IJ31" s="138"/>
      <c r="IK31" s="137">
        <v>-334.56459999999998</v>
      </c>
      <c r="IL31" s="137">
        <v>-66.315100000000001</v>
      </c>
      <c r="IM31" s="137">
        <v>169.5943</v>
      </c>
      <c r="IN31" s="137">
        <v>98.230900000000005</v>
      </c>
      <c r="IO31" s="137">
        <v>-52.094299999999997</v>
      </c>
      <c r="IP31" s="137">
        <v>-95.246300000000005</v>
      </c>
      <c r="IQ31" s="137">
        <v>88.506399999999999</v>
      </c>
      <c r="IR31" s="137">
        <v>-116.3242</v>
      </c>
      <c r="IS31" s="137">
        <v>-31.400400000000001</v>
      </c>
      <c r="IT31" s="137">
        <v>-90.568399999999997</v>
      </c>
      <c r="IU31" s="137">
        <v>188.53049999999999</v>
      </c>
      <c r="IV31" s="137">
        <v>188.298</v>
      </c>
      <c r="IW31" s="137">
        <v>119.9089</v>
      </c>
      <c r="IX31" s="137">
        <v>-159.67609999999999</v>
      </c>
      <c r="IY31" s="137">
        <v>33.399299999999997</v>
      </c>
      <c r="IZ31" s="137">
        <v>-125.86060000000001</v>
      </c>
      <c r="JA31" s="137">
        <v>128.80359999999999</v>
      </c>
      <c r="JB31" s="137">
        <v>-12.2074</v>
      </c>
      <c r="JC31" s="137">
        <v>1.1639999999999999</v>
      </c>
      <c r="JD31" s="137">
        <v>14.24</v>
      </c>
      <c r="JE31" s="137">
        <v>0.73299999999999998</v>
      </c>
      <c r="JF31" s="137">
        <v>0.73099999999999998</v>
      </c>
      <c r="JG31" s="137">
        <v>-15.28</v>
      </c>
      <c r="JH31" s="137">
        <v>-8.24</v>
      </c>
      <c r="JI31" s="138"/>
      <c r="JJ31" s="137">
        <v>8.0582999999999991</v>
      </c>
      <c r="JK31" s="137">
        <v>12.4254</v>
      </c>
      <c r="JL31" s="137">
        <v>-40.254800000000003</v>
      </c>
      <c r="JM31" s="137">
        <v>-5.9</v>
      </c>
      <c r="JN31" s="137">
        <v>52.868000000000002</v>
      </c>
      <c r="JO31" s="137">
        <v>52.564999999999998</v>
      </c>
      <c r="JP31" s="138"/>
      <c r="JQ31" s="138"/>
      <c r="JR31" s="137">
        <v>48.913600000000002</v>
      </c>
      <c r="JS31" s="137">
        <v>45.4679</v>
      </c>
      <c r="JT31" s="137">
        <v>48.795499999999997</v>
      </c>
      <c r="JU31" s="138"/>
      <c r="JV31" s="137">
        <v>21.6</v>
      </c>
      <c r="JW31" s="137">
        <v>14.3423</v>
      </c>
      <c r="JX31" s="137">
        <v>8.6</v>
      </c>
      <c r="JY31" s="138"/>
      <c r="JZ31" s="137">
        <v>-7.9127999999999998</v>
      </c>
      <c r="KA31" s="137">
        <v>44.8812</v>
      </c>
      <c r="KB31" s="137">
        <v>10.414400000000001</v>
      </c>
      <c r="KC31" s="137">
        <v>-7.8189000000000002</v>
      </c>
      <c r="KD31" s="137">
        <v>-43.986800000000002</v>
      </c>
      <c r="KE31" s="137">
        <v>-4.3737000000000004</v>
      </c>
      <c r="KF31" s="137">
        <v>47.024999999999999</v>
      </c>
      <c r="KG31" s="137">
        <v>-37.700000000000003</v>
      </c>
      <c r="KH31" s="137">
        <v>38.200000000000003</v>
      </c>
      <c r="KI31" s="137">
        <v>-185.1765</v>
      </c>
      <c r="KJ31" s="137">
        <v>347.87349999999998</v>
      </c>
    </row>
    <row r="32" spans="1:296" ht="18" customHeight="1" x14ac:dyDescent="0.3">
      <c r="A32" s="133" t="s">
        <v>61</v>
      </c>
      <c r="B32" s="133" t="s">
        <v>833</v>
      </c>
      <c r="C32" s="140">
        <v>0</v>
      </c>
      <c r="D32" s="141"/>
      <c r="E32" s="140">
        <v>21.626000000000001</v>
      </c>
      <c r="F32" s="140">
        <v>-31.8081</v>
      </c>
      <c r="G32" s="140">
        <v>-28.655799999999999</v>
      </c>
      <c r="H32" s="140">
        <v>38.037599999999998</v>
      </c>
      <c r="I32" s="141"/>
      <c r="J32" s="140">
        <v>73.544799999999995</v>
      </c>
      <c r="K32" s="140">
        <v>-135.6216</v>
      </c>
      <c r="L32" s="140">
        <v>79.200599999999994</v>
      </c>
      <c r="M32" s="140">
        <v>40.3048</v>
      </c>
      <c r="N32" s="140">
        <v>40.012</v>
      </c>
      <c r="O32" s="140">
        <v>-8.8800000000000008</v>
      </c>
      <c r="P32" s="140">
        <v>-75.445999999999998</v>
      </c>
      <c r="Q32" s="140">
        <v>70.400000000000006</v>
      </c>
      <c r="R32" s="140">
        <v>22.356000000000002</v>
      </c>
      <c r="S32" s="140">
        <v>-68.2</v>
      </c>
      <c r="T32" s="140">
        <v>14.4308</v>
      </c>
      <c r="U32" s="140">
        <v>84.882800000000003</v>
      </c>
      <c r="V32" s="140">
        <v>14.975</v>
      </c>
      <c r="W32" s="140">
        <v>15.271699999999999</v>
      </c>
      <c r="X32" s="140">
        <v>24.537199999999999</v>
      </c>
      <c r="Y32" s="140">
        <v>4.4943999999999997</v>
      </c>
      <c r="Z32" s="140">
        <v>6.0236000000000001</v>
      </c>
      <c r="AA32" s="140">
        <v>8.1877999999999993</v>
      </c>
      <c r="AB32" s="141"/>
      <c r="AC32" s="141"/>
      <c r="AD32" s="140">
        <v>-79.08</v>
      </c>
      <c r="AE32" s="140">
        <v>-78.91</v>
      </c>
      <c r="AF32" s="141"/>
      <c r="AG32" s="140">
        <v>8.8800000000000008</v>
      </c>
      <c r="AH32" s="140">
        <v>74.8</v>
      </c>
      <c r="AI32" s="140">
        <v>11.983000000000001</v>
      </c>
      <c r="AJ32" s="140">
        <v>0.20200000000000001</v>
      </c>
      <c r="AK32" s="142">
        <v>-67.08</v>
      </c>
      <c r="AL32" s="140">
        <v>-68.09</v>
      </c>
      <c r="AM32" s="140">
        <v>-62.86</v>
      </c>
      <c r="AN32" s="140">
        <v>67.58</v>
      </c>
      <c r="AO32" s="140">
        <v>68.8</v>
      </c>
      <c r="AP32" s="141"/>
      <c r="AQ32" s="140">
        <v>8.9484999999999992</v>
      </c>
      <c r="AR32" s="140">
        <v>78.911199999999994</v>
      </c>
      <c r="AS32" s="140">
        <v>81.742099999999994</v>
      </c>
      <c r="AT32" s="140">
        <v>44.086599999999997</v>
      </c>
      <c r="AU32" s="140">
        <v>-61.727899999999998</v>
      </c>
      <c r="AV32" s="140">
        <v>-61.7806</v>
      </c>
      <c r="AW32" s="140">
        <v>15.262499999999999</v>
      </c>
      <c r="AX32" s="140">
        <v>15.7683</v>
      </c>
      <c r="AY32" s="140">
        <v>87.770799999999994</v>
      </c>
      <c r="AZ32" s="140">
        <v>88.430700000000002</v>
      </c>
      <c r="BA32" s="140">
        <v>-2.5819999999999999</v>
      </c>
      <c r="BB32" s="140">
        <v>-6.7823000000000002</v>
      </c>
      <c r="BC32" s="140">
        <v>-528.64340000000004</v>
      </c>
      <c r="BD32" s="140">
        <v>-0.24840000000000001</v>
      </c>
      <c r="BE32" s="140">
        <v>-18.2</v>
      </c>
      <c r="BF32" s="140">
        <v>-18.2</v>
      </c>
      <c r="BG32" s="140">
        <v>65.563199999999995</v>
      </c>
      <c r="BH32" s="140">
        <v>66.940200000000004</v>
      </c>
      <c r="BI32" s="140">
        <v>-6.6628999999999996</v>
      </c>
      <c r="BJ32" s="141"/>
      <c r="BK32" s="140">
        <v>-68.645399999999995</v>
      </c>
      <c r="BL32" s="140">
        <v>9.6534999999999993</v>
      </c>
      <c r="BM32" s="140">
        <v>10.0052</v>
      </c>
      <c r="BN32" s="140">
        <v>6.8616000000000001</v>
      </c>
      <c r="BO32" s="140">
        <v>563.03579999999999</v>
      </c>
      <c r="BP32" s="140">
        <v>172.24639999999999</v>
      </c>
      <c r="BQ32" s="140">
        <v>172.12430000000001</v>
      </c>
      <c r="BR32" s="140">
        <v>-467.46409999999997</v>
      </c>
      <c r="BS32" s="140">
        <v>698.38229999999999</v>
      </c>
      <c r="BT32" s="141"/>
      <c r="BU32" s="140">
        <v>-62.804000000000002</v>
      </c>
      <c r="BV32" s="140">
        <v>65.464200000000005</v>
      </c>
      <c r="BW32" s="140">
        <v>113.8068</v>
      </c>
      <c r="BX32" s="140">
        <v>35</v>
      </c>
      <c r="BY32" s="140">
        <v>34.229999999999997</v>
      </c>
      <c r="BZ32" s="140">
        <v>79.73</v>
      </c>
      <c r="CA32" s="140">
        <v>101.28</v>
      </c>
      <c r="CB32" s="140">
        <v>-69.385599999999997</v>
      </c>
      <c r="CC32" s="140">
        <v>-68.313900000000004</v>
      </c>
      <c r="CD32" s="140">
        <v>141.86199999999999</v>
      </c>
      <c r="CE32" s="140">
        <v>142.01859999999999</v>
      </c>
      <c r="CF32" s="140">
        <v>20.458100000000002</v>
      </c>
      <c r="CG32" s="140">
        <v>-159.2775</v>
      </c>
      <c r="CH32" s="140">
        <v>-159.6035</v>
      </c>
      <c r="CI32" s="140">
        <v>12.520799999999999</v>
      </c>
      <c r="CJ32" s="140">
        <v>0</v>
      </c>
      <c r="CK32" s="141"/>
      <c r="CL32" s="141"/>
      <c r="CM32" s="140">
        <v>130.19999999999999</v>
      </c>
      <c r="CN32" s="140">
        <v>117.5</v>
      </c>
      <c r="CO32" s="140">
        <v>-21.21</v>
      </c>
      <c r="CP32" s="140">
        <v>66.486699999999999</v>
      </c>
      <c r="CQ32" s="140">
        <v>65.196100000000001</v>
      </c>
      <c r="CR32" s="140">
        <v>65.284999999999997</v>
      </c>
      <c r="CS32" s="140">
        <v>2.9464000000000001</v>
      </c>
      <c r="CT32" s="140">
        <v>3.4304999999999999</v>
      </c>
      <c r="CU32" s="140">
        <v>27.200399999999998</v>
      </c>
      <c r="CV32" s="140">
        <v>-92.738</v>
      </c>
      <c r="CW32" s="140">
        <v>35.515500000000003</v>
      </c>
      <c r="CX32" s="140">
        <v>15.6043</v>
      </c>
      <c r="CY32" s="140">
        <v>85.56</v>
      </c>
      <c r="CZ32" s="140">
        <v>45.38</v>
      </c>
      <c r="DA32" s="140">
        <v>60.944800000000001</v>
      </c>
      <c r="DB32" s="140">
        <v>57.865900000000003</v>
      </c>
      <c r="DC32" s="140">
        <v>-36.046799999999998</v>
      </c>
      <c r="DD32" s="141"/>
      <c r="DE32" s="141"/>
      <c r="DF32" s="140">
        <v>0</v>
      </c>
      <c r="DG32" s="140">
        <v>-45.310899999999997</v>
      </c>
      <c r="DH32" s="141"/>
      <c r="DI32" s="141"/>
      <c r="DJ32" s="140">
        <v>-144</v>
      </c>
      <c r="DK32" s="140">
        <v>-144.69999999999999</v>
      </c>
      <c r="DL32" s="140">
        <v>29.561499999999999</v>
      </c>
      <c r="DM32" s="140">
        <v>92.1</v>
      </c>
      <c r="DN32" s="140">
        <v>77.975899999999996</v>
      </c>
      <c r="DO32" s="142">
        <v>130.38939999999999</v>
      </c>
      <c r="DP32" s="140">
        <v>92.06</v>
      </c>
      <c r="DQ32" s="140">
        <v>-9.65</v>
      </c>
      <c r="DR32" s="140">
        <v>73.873000000000005</v>
      </c>
      <c r="DS32" s="140">
        <v>43.378700000000002</v>
      </c>
      <c r="DT32" s="140">
        <v>-33.950000000000003</v>
      </c>
      <c r="DU32" s="140">
        <v>-34.31</v>
      </c>
      <c r="DV32" s="140">
        <v>130.44</v>
      </c>
      <c r="DW32" s="140">
        <v>81.010000000000005</v>
      </c>
      <c r="DX32" s="140">
        <v>44.654499999999999</v>
      </c>
      <c r="DY32" s="140">
        <v>44.709099999999999</v>
      </c>
      <c r="DZ32" s="140">
        <v>-55.573399999999999</v>
      </c>
      <c r="EA32" s="140">
        <v>-55.0182</v>
      </c>
      <c r="EB32" s="140">
        <v>223.83869999999999</v>
      </c>
      <c r="EC32" s="140">
        <v>168.7422</v>
      </c>
      <c r="ED32" s="140">
        <v>163.1567</v>
      </c>
      <c r="EE32" s="140">
        <v>166.0693</v>
      </c>
      <c r="EF32" s="140">
        <v>69.486099999999993</v>
      </c>
      <c r="EG32" s="140">
        <v>45.393799999999999</v>
      </c>
      <c r="EH32" s="140">
        <v>-33.256</v>
      </c>
      <c r="EI32" s="140">
        <v>482.50330000000002</v>
      </c>
      <c r="EJ32" s="140">
        <v>29.848800000000001</v>
      </c>
      <c r="EK32" s="141"/>
      <c r="EL32" s="140">
        <v>-27.4617</v>
      </c>
      <c r="EM32" s="140">
        <v>-24.011199999999999</v>
      </c>
      <c r="EN32" s="140">
        <v>31.250800000000002</v>
      </c>
      <c r="EO32" s="140">
        <v>-57.517600000000002</v>
      </c>
      <c r="EP32" s="140">
        <v>0</v>
      </c>
      <c r="EQ32" s="140">
        <v>149.05199999999999</v>
      </c>
      <c r="ER32" s="140">
        <v>-74.839799999999997</v>
      </c>
      <c r="ES32" s="140">
        <v>-76.141400000000004</v>
      </c>
      <c r="ET32" s="140">
        <v>-3.3477999999999999</v>
      </c>
      <c r="EU32" s="140">
        <v>0</v>
      </c>
      <c r="EV32" s="140">
        <v>-10.49</v>
      </c>
      <c r="EW32" s="140">
        <v>107.3</v>
      </c>
      <c r="EX32" s="140">
        <v>16.674199999999999</v>
      </c>
      <c r="EY32" s="140">
        <v>-124.58320000000001</v>
      </c>
      <c r="EZ32" s="140">
        <v>-58.461399999999998</v>
      </c>
      <c r="FA32" s="142">
        <v>0</v>
      </c>
      <c r="FB32" s="140">
        <v>7.931</v>
      </c>
      <c r="FC32" s="140">
        <v>-41.109900000000003</v>
      </c>
      <c r="FD32" s="140">
        <v>12.241099999999999</v>
      </c>
      <c r="FE32" s="140">
        <v>24.1798</v>
      </c>
      <c r="FF32" s="141"/>
      <c r="FG32" s="140">
        <v>9.1457999999999995</v>
      </c>
      <c r="FH32" s="140">
        <v>40.440399999999997</v>
      </c>
      <c r="FI32" s="140">
        <v>40.6128</v>
      </c>
      <c r="FJ32" s="140">
        <v>38.835799999999999</v>
      </c>
      <c r="FK32" s="140">
        <v>69.494399999999999</v>
      </c>
      <c r="FL32" s="140">
        <v>67.317400000000006</v>
      </c>
      <c r="FM32" s="140">
        <v>-60.7866</v>
      </c>
      <c r="FN32" s="140">
        <v>57.934899999999999</v>
      </c>
      <c r="FO32" s="140">
        <v>57.607199999999999</v>
      </c>
      <c r="FP32" s="140">
        <v>-39.959899999999998</v>
      </c>
      <c r="FQ32" s="140">
        <v>-20.6905</v>
      </c>
      <c r="FR32" s="140">
        <v>-39.725299999999997</v>
      </c>
      <c r="FS32" s="140">
        <v>-22.82</v>
      </c>
      <c r="FT32" s="140">
        <v>17.781600000000001</v>
      </c>
      <c r="FU32" s="140">
        <v>1.1734</v>
      </c>
      <c r="FV32" s="140">
        <v>-11.29</v>
      </c>
      <c r="FW32" s="140">
        <v>10.63</v>
      </c>
      <c r="FX32" s="140">
        <v>-40.024099999999997</v>
      </c>
      <c r="FY32" s="141"/>
      <c r="FZ32" s="142">
        <v>-14.374000000000001</v>
      </c>
      <c r="GA32" s="140">
        <v>4.1769999999999996</v>
      </c>
      <c r="GB32" s="141"/>
      <c r="GC32" s="140">
        <v>24.27</v>
      </c>
      <c r="GD32" s="140">
        <v>19.528300000000002</v>
      </c>
      <c r="GE32" s="140">
        <v>39.293300000000002</v>
      </c>
      <c r="GF32" s="140">
        <v>17.2</v>
      </c>
      <c r="GG32" s="140">
        <v>86.580500000000001</v>
      </c>
      <c r="GH32" s="140">
        <v>24.6</v>
      </c>
      <c r="GI32" s="140">
        <v>-25.1358</v>
      </c>
      <c r="GJ32" s="140">
        <v>5.6510999999999996</v>
      </c>
      <c r="GK32" s="140">
        <v>6.5076000000000001</v>
      </c>
      <c r="GL32" s="140">
        <v>2.2595999999999998</v>
      </c>
      <c r="GM32" s="141"/>
      <c r="GN32" s="141"/>
      <c r="GO32" s="140">
        <v>-16.402899999999999</v>
      </c>
      <c r="GP32" s="140">
        <v>-42.5047</v>
      </c>
      <c r="GQ32" s="140">
        <v>17.363600000000002</v>
      </c>
      <c r="GR32" s="140">
        <v>45.2164</v>
      </c>
      <c r="GS32" s="140">
        <v>58.784100000000002</v>
      </c>
      <c r="GT32" s="140">
        <v>57.939700000000002</v>
      </c>
      <c r="GU32" s="140">
        <v>-171.70830000000001</v>
      </c>
      <c r="GV32" s="140">
        <v>-32.169699999999999</v>
      </c>
      <c r="GW32" s="140">
        <v>32.522599999999997</v>
      </c>
      <c r="GX32" s="140">
        <v>-57.664299999999997</v>
      </c>
      <c r="GY32" s="140">
        <v>11.5662</v>
      </c>
      <c r="GZ32" s="140">
        <v>13.147399999999999</v>
      </c>
      <c r="HA32" s="140">
        <v>12.754200000000001</v>
      </c>
      <c r="HB32" s="140">
        <v>14</v>
      </c>
      <c r="HC32" s="140">
        <v>98.093000000000004</v>
      </c>
      <c r="HD32" s="140">
        <v>96.721299999999999</v>
      </c>
      <c r="HE32" s="140">
        <v>279.89999999999998</v>
      </c>
      <c r="HF32" s="140">
        <v>-277.36130000000003</v>
      </c>
      <c r="HG32" s="140">
        <v>-523.31420000000003</v>
      </c>
      <c r="HH32" s="140">
        <v>521.93589999999995</v>
      </c>
      <c r="HI32" s="140">
        <v>284.70479999999998</v>
      </c>
      <c r="HJ32" s="140">
        <v>-94.809600000000003</v>
      </c>
      <c r="HK32" s="140">
        <v>-93.523499999999999</v>
      </c>
      <c r="HL32" s="140">
        <v>-10.755100000000001</v>
      </c>
      <c r="HM32" s="140">
        <v>0</v>
      </c>
      <c r="HN32" s="140">
        <v>71.596000000000004</v>
      </c>
      <c r="HO32" s="140">
        <v>70.063800000000001</v>
      </c>
      <c r="HP32" s="141"/>
      <c r="HQ32" s="140">
        <v>0</v>
      </c>
      <c r="HR32" s="140">
        <v>2.3757999999999999</v>
      </c>
      <c r="HS32" s="140">
        <v>2.1560999999999999</v>
      </c>
      <c r="HT32" s="140">
        <v>-43.408700000000003</v>
      </c>
      <c r="HU32" s="140">
        <v>-42.5991</v>
      </c>
      <c r="HV32" s="140">
        <v>4.03</v>
      </c>
      <c r="HW32" s="140">
        <v>3.99</v>
      </c>
      <c r="HX32" s="140">
        <v>14.9</v>
      </c>
      <c r="HY32" s="140">
        <v>14.4</v>
      </c>
      <c r="HZ32" s="140">
        <v>21.391500000000001</v>
      </c>
      <c r="IA32" s="140">
        <v>-30.4</v>
      </c>
      <c r="IB32" s="140">
        <v>-316.99560000000002</v>
      </c>
      <c r="IC32" s="140">
        <v>62.702199999999998</v>
      </c>
      <c r="ID32" s="140">
        <v>62.417299999999997</v>
      </c>
      <c r="IE32" s="140">
        <v>14.5</v>
      </c>
      <c r="IF32" s="140">
        <v>-22.2</v>
      </c>
      <c r="IG32" s="140">
        <v>-3.5</v>
      </c>
      <c r="IH32" s="140">
        <v>-2.8</v>
      </c>
      <c r="II32" s="140">
        <v>1.3965000000000001</v>
      </c>
      <c r="IJ32" s="141"/>
      <c r="IK32" s="140">
        <v>-276.90300000000002</v>
      </c>
      <c r="IL32" s="140">
        <v>-3.5215000000000001</v>
      </c>
      <c r="IM32" s="140">
        <v>107.1814</v>
      </c>
      <c r="IN32" s="140">
        <v>42.448999999999998</v>
      </c>
      <c r="IO32" s="140">
        <v>-53.35</v>
      </c>
      <c r="IP32" s="140">
        <v>-40.3292</v>
      </c>
      <c r="IQ32" s="140">
        <v>34.988300000000002</v>
      </c>
      <c r="IR32" s="140">
        <v>-128.13640000000001</v>
      </c>
      <c r="IS32" s="140">
        <v>0</v>
      </c>
      <c r="IT32" s="140">
        <v>-33.308900000000001</v>
      </c>
      <c r="IU32" s="140">
        <v>205.7621</v>
      </c>
      <c r="IV32" s="140">
        <v>207.26499999999999</v>
      </c>
      <c r="IW32" s="140">
        <v>125.87520000000001</v>
      </c>
      <c r="IX32" s="140">
        <v>-95.688000000000002</v>
      </c>
      <c r="IY32" s="140">
        <v>-0.88839999999999997</v>
      </c>
      <c r="IZ32" s="140">
        <v>-99.1965</v>
      </c>
      <c r="JA32" s="140">
        <v>100.5992</v>
      </c>
      <c r="JB32" s="140">
        <v>-11.3889</v>
      </c>
      <c r="JC32" s="140">
        <v>0.85</v>
      </c>
      <c r="JD32" s="140">
        <v>15.12</v>
      </c>
      <c r="JE32" s="140">
        <v>0.751</v>
      </c>
      <c r="JF32" s="140">
        <v>0.73199999999999998</v>
      </c>
      <c r="JG32" s="140">
        <v>-14.48</v>
      </c>
      <c r="JH32" s="140">
        <v>-7.52</v>
      </c>
      <c r="JI32" s="141"/>
      <c r="JJ32" s="140">
        <v>6.9748999999999999</v>
      </c>
      <c r="JK32" s="140">
        <v>14.0642</v>
      </c>
      <c r="JL32" s="140">
        <v>-40.840800000000002</v>
      </c>
      <c r="JM32" s="140">
        <v>-6.2</v>
      </c>
      <c r="JN32" s="140">
        <v>52.765000000000001</v>
      </c>
      <c r="JO32" s="140">
        <v>53.981999999999999</v>
      </c>
      <c r="JP32" s="141"/>
      <c r="JQ32" s="141"/>
      <c r="JR32" s="140">
        <v>45.7941</v>
      </c>
      <c r="JS32" s="140">
        <v>45.006100000000004</v>
      </c>
      <c r="JT32" s="140">
        <v>46.247500000000002</v>
      </c>
      <c r="JU32" s="141"/>
      <c r="JV32" s="140">
        <v>21.9</v>
      </c>
      <c r="JW32" s="140">
        <v>13.796200000000001</v>
      </c>
      <c r="JX32" s="140">
        <v>8.5299999999999994</v>
      </c>
      <c r="JY32" s="141"/>
      <c r="JZ32" s="140">
        <v>-8.7414000000000005</v>
      </c>
      <c r="KA32" s="140">
        <v>44.27</v>
      </c>
      <c r="KB32" s="140">
        <v>10.3268</v>
      </c>
      <c r="KC32" s="140">
        <v>-8.3783999999999992</v>
      </c>
      <c r="KD32" s="140">
        <v>-43.292700000000004</v>
      </c>
      <c r="KE32" s="140">
        <v>-3.7227999999999999</v>
      </c>
      <c r="KF32" s="140">
        <v>46.698099999999997</v>
      </c>
      <c r="KG32" s="140">
        <v>-37.9</v>
      </c>
      <c r="KH32" s="140">
        <v>38.799999999999997</v>
      </c>
      <c r="KI32" s="140">
        <v>-231.6362</v>
      </c>
      <c r="KJ32" s="140">
        <v>388.90129999999999</v>
      </c>
    </row>
    <row r="33" spans="1:296" ht="18" customHeight="1" x14ac:dyDescent="0.3">
      <c r="A33" s="133" t="s">
        <v>61</v>
      </c>
      <c r="B33" s="133" t="s">
        <v>834</v>
      </c>
      <c r="C33" s="134">
        <v>0</v>
      </c>
      <c r="D33" s="135"/>
      <c r="E33" s="134">
        <v>21.847300000000001</v>
      </c>
      <c r="F33" s="134">
        <v>-32.566600000000001</v>
      </c>
      <c r="G33" s="134">
        <v>-28.8339</v>
      </c>
      <c r="H33" s="134">
        <v>38.6402</v>
      </c>
      <c r="I33" s="135"/>
      <c r="J33" s="134">
        <v>73.452500000000001</v>
      </c>
      <c r="K33" s="134">
        <v>-137.72370000000001</v>
      </c>
      <c r="L33" s="134">
        <v>78.3018</v>
      </c>
      <c r="M33" s="134">
        <v>39.812800000000003</v>
      </c>
      <c r="N33" s="134">
        <v>39.180700000000002</v>
      </c>
      <c r="O33" s="134">
        <v>-11.1</v>
      </c>
      <c r="P33" s="134">
        <v>-72.034000000000006</v>
      </c>
      <c r="Q33" s="134">
        <v>66</v>
      </c>
      <c r="R33" s="134">
        <v>20.7</v>
      </c>
      <c r="S33" s="134">
        <v>-66</v>
      </c>
      <c r="T33" s="134">
        <v>14.814399999999999</v>
      </c>
      <c r="U33" s="134">
        <v>86.971800000000002</v>
      </c>
      <c r="V33" s="134">
        <v>14.607799999999999</v>
      </c>
      <c r="W33" s="134">
        <v>14.800800000000001</v>
      </c>
      <c r="X33" s="134">
        <v>24.255400000000002</v>
      </c>
      <c r="Y33" s="134">
        <v>7.0037000000000003</v>
      </c>
      <c r="Z33" s="134">
        <v>5.8277000000000001</v>
      </c>
      <c r="AA33" s="134">
        <v>6.7100999999999997</v>
      </c>
      <c r="AB33" s="135"/>
      <c r="AC33" s="135"/>
      <c r="AD33" s="134">
        <v>-79.760000000000005</v>
      </c>
      <c r="AE33" s="134">
        <v>-79.81</v>
      </c>
      <c r="AF33" s="135"/>
      <c r="AG33" s="134">
        <v>11.1</v>
      </c>
      <c r="AH33" s="134">
        <v>70.400000000000006</v>
      </c>
      <c r="AI33" s="134">
        <v>10.775</v>
      </c>
      <c r="AJ33" s="134">
        <v>0.19800000000000001</v>
      </c>
      <c r="AK33" s="136">
        <v>-65.599999999999994</v>
      </c>
      <c r="AL33" s="134">
        <v>-65.400000000000006</v>
      </c>
      <c r="AM33" s="134">
        <v>-66.67</v>
      </c>
      <c r="AN33" s="134">
        <v>66.099999999999994</v>
      </c>
      <c r="AO33" s="134">
        <v>66.41</v>
      </c>
      <c r="AP33" s="135"/>
      <c r="AQ33" s="134">
        <v>9.2601999999999993</v>
      </c>
      <c r="AR33" s="134">
        <v>78.224500000000006</v>
      </c>
      <c r="AS33" s="134">
        <v>80.959500000000006</v>
      </c>
      <c r="AT33" s="134">
        <v>43.601700000000001</v>
      </c>
      <c r="AU33" s="134">
        <v>-59.745399999999997</v>
      </c>
      <c r="AV33" s="134">
        <v>-59.444000000000003</v>
      </c>
      <c r="AW33" s="134">
        <v>9.0687999999999995</v>
      </c>
      <c r="AX33" s="134">
        <v>9.3374000000000006</v>
      </c>
      <c r="AY33" s="134">
        <v>87.710899999999995</v>
      </c>
      <c r="AZ33" s="134">
        <v>89.684700000000007</v>
      </c>
      <c r="BA33" s="134">
        <v>-9.1385000000000005</v>
      </c>
      <c r="BB33" s="134">
        <v>-10.3872</v>
      </c>
      <c r="BC33" s="134">
        <v>-505.96870000000001</v>
      </c>
      <c r="BD33" s="134">
        <v>-4.6357999999999997</v>
      </c>
      <c r="BE33" s="134">
        <v>-18.100000000000001</v>
      </c>
      <c r="BF33" s="134">
        <v>-18.2</v>
      </c>
      <c r="BG33" s="134">
        <v>64.724199999999996</v>
      </c>
      <c r="BH33" s="134">
        <v>64.107100000000003</v>
      </c>
      <c r="BI33" s="134">
        <v>-7.0742000000000003</v>
      </c>
      <c r="BJ33" s="135"/>
      <c r="BK33" s="134">
        <v>-61.625799999999998</v>
      </c>
      <c r="BL33" s="134">
        <v>9.1768000000000001</v>
      </c>
      <c r="BM33" s="134">
        <v>9.7308000000000003</v>
      </c>
      <c r="BN33" s="134">
        <v>6.5229999999999997</v>
      </c>
      <c r="BO33" s="134">
        <v>541.73389999999995</v>
      </c>
      <c r="BP33" s="134">
        <v>173.28399999999999</v>
      </c>
      <c r="BQ33" s="134">
        <v>172.4906</v>
      </c>
      <c r="BR33" s="134">
        <v>-452.30200000000002</v>
      </c>
      <c r="BS33" s="134">
        <v>690.10789999999997</v>
      </c>
      <c r="BT33" s="135"/>
      <c r="BU33" s="134">
        <v>-59.874600000000001</v>
      </c>
      <c r="BV33" s="134">
        <v>62.103000000000002</v>
      </c>
      <c r="BW33" s="134">
        <v>111.1523</v>
      </c>
      <c r="BX33" s="134">
        <v>33.22</v>
      </c>
      <c r="BY33" s="134">
        <v>33.43</v>
      </c>
      <c r="BZ33" s="134">
        <v>78.099999999999994</v>
      </c>
      <c r="CA33" s="134">
        <v>99.15</v>
      </c>
      <c r="CB33" s="134">
        <v>-76.083500000000001</v>
      </c>
      <c r="CC33" s="134">
        <v>-76.351399999999998</v>
      </c>
      <c r="CD33" s="134">
        <v>147.1908</v>
      </c>
      <c r="CE33" s="134">
        <v>148.4075</v>
      </c>
      <c r="CF33" s="134">
        <v>19.376000000000001</v>
      </c>
      <c r="CG33" s="134">
        <v>-153.26669999999999</v>
      </c>
      <c r="CH33" s="134">
        <v>-152.58410000000001</v>
      </c>
      <c r="CI33" s="134">
        <v>10.5428</v>
      </c>
      <c r="CJ33" s="134">
        <v>0</v>
      </c>
      <c r="CK33" s="135"/>
      <c r="CL33" s="135"/>
      <c r="CM33" s="134">
        <v>129.6</v>
      </c>
      <c r="CN33" s="134">
        <v>118.7</v>
      </c>
      <c r="CO33" s="134">
        <v>-21.24</v>
      </c>
      <c r="CP33" s="134">
        <v>67.435599999999994</v>
      </c>
      <c r="CQ33" s="134">
        <v>66.162099999999995</v>
      </c>
      <c r="CR33" s="134">
        <v>65.932299999999998</v>
      </c>
      <c r="CS33" s="134">
        <v>7.5213999999999999</v>
      </c>
      <c r="CT33" s="134">
        <v>7.7527999999999997</v>
      </c>
      <c r="CU33" s="134">
        <v>23.505800000000001</v>
      </c>
      <c r="CV33" s="134">
        <v>-90.330399999999997</v>
      </c>
      <c r="CW33" s="134">
        <v>30.2438</v>
      </c>
      <c r="CX33" s="134">
        <v>15.324999999999999</v>
      </c>
      <c r="CY33" s="134">
        <v>80.61</v>
      </c>
      <c r="CZ33" s="134">
        <v>43.41</v>
      </c>
      <c r="DA33" s="136">
        <v>60.593299999999999</v>
      </c>
      <c r="DB33" s="134">
        <v>57.865900000000003</v>
      </c>
      <c r="DC33" s="134">
        <v>-35.327300000000001</v>
      </c>
      <c r="DD33" s="135"/>
      <c r="DE33" s="135"/>
      <c r="DF33" s="134">
        <v>0</v>
      </c>
      <c r="DG33" s="134">
        <v>-64.565100000000001</v>
      </c>
      <c r="DH33" s="135"/>
      <c r="DI33" s="135"/>
      <c r="DJ33" s="134">
        <v>-144.1</v>
      </c>
      <c r="DK33" s="134">
        <v>-144.1</v>
      </c>
      <c r="DL33" s="134">
        <v>28.825399999999998</v>
      </c>
      <c r="DM33" s="134">
        <v>93.1</v>
      </c>
      <c r="DN33" s="134">
        <v>77.975899999999996</v>
      </c>
      <c r="DO33" s="134">
        <v>131.26830000000001</v>
      </c>
      <c r="DP33" s="134">
        <v>92.99</v>
      </c>
      <c r="DQ33" s="134">
        <v>-9.65</v>
      </c>
      <c r="DR33" s="134">
        <v>71.997500000000002</v>
      </c>
      <c r="DS33" s="134">
        <v>62.556100000000001</v>
      </c>
      <c r="DT33" s="134">
        <v>-33.97</v>
      </c>
      <c r="DU33" s="134">
        <v>-34.44</v>
      </c>
      <c r="DV33" s="134">
        <v>132.02000000000001</v>
      </c>
      <c r="DW33" s="134">
        <v>79.61</v>
      </c>
      <c r="DX33" s="134">
        <v>65.818200000000004</v>
      </c>
      <c r="DY33" s="134">
        <v>64.545500000000004</v>
      </c>
      <c r="DZ33" s="134">
        <v>-59.015999999999998</v>
      </c>
      <c r="EA33" s="134">
        <v>-58.527299999999997</v>
      </c>
      <c r="EB33" s="134">
        <v>231.94</v>
      </c>
      <c r="EC33" s="134">
        <v>178.1824</v>
      </c>
      <c r="ED33" s="134">
        <v>171.4442</v>
      </c>
      <c r="EE33" s="134">
        <v>175.97540000000001</v>
      </c>
      <c r="EF33" s="134">
        <v>48.718000000000004</v>
      </c>
      <c r="EG33" s="134">
        <v>24.471800000000002</v>
      </c>
      <c r="EH33" s="134">
        <v>-34.488999999999997</v>
      </c>
      <c r="EI33" s="134">
        <v>458.76670000000001</v>
      </c>
      <c r="EJ33" s="134">
        <v>7.0688000000000004</v>
      </c>
      <c r="EK33" s="135"/>
      <c r="EL33" s="134">
        <v>-37.7881</v>
      </c>
      <c r="EM33" s="134">
        <v>-34.7363</v>
      </c>
      <c r="EN33" s="134">
        <v>51.29</v>
      </c>
      <c r="EO33" s="134">
        <v>-53.573</v>
      </c>
      <c r="EP33" s="134">
        <v>0</v>
      </c>
      <c r="EQ33" s="134">
        <v>38.448</v>
      </c>
      <c r="ER33" s="134">
        <v>-63.736199999999997</v>
      </c>
      <c r="ES33" s="134">
        <v>-64.992800000000003</v>
      </c>
      <c r="ET33" s="134">
        <v>18.6051</v>
      </c>
      <c r="EU33" s="134">
        <v>0</v>
      </c>
      <c r="EV33" s="134">
        <v>-12.17</v>
      </c>
      <c r="EW33" s="134">
        <v>1</v>
      </c>
      <c r="EX33" s="134">
        <v>16.759</v>
      </c>
      <c r="EY33" s="134">
        <v>-121.2761</v>
      </c>
      <c r="EZ33" s="134">
        <v>-56.936300000000003</v>
      </c>
      <c r="FA33" s="136">
        <v>0</v>
      </c>
      <c r="FB33" s="134">
        <v>6.1561000000000003</v>
      </c>
      <c r="FC33" s="134">
        <v>-22.770800000000001</v>
      </c>
      <c r="FD33" s="134">
        <v>-10.3864</v>
      </c>
      <c r="FE33" s="134">
        <v>23.991800000000001</v>
      </c>
      <c r="FF33" s="135"/>
      <c r="FG33" s="134">
        <v>9.0802999999999994</v>
      </c>
      <c r="FH33" s="134">
        <v>40.3521</v>
      </c>
      <c r="FI33" s="134">
        <v>41.221899999999998</v>
      </c>
      <c r="FJ33" s="134">
        <v>38.911099999999998</v>
      </c>
      <c r="FK33" s="134">
        <v>74.852999999999994</v>
      </c>
      <c r="FL33" s="134">
        <v>75.857699999999994</v>
      </c>
      <c r="FM33" s="134">
        <v>-69.159499999999994</v>
      </c>
      <c r="FN33" s="134">
        <v>60.6357</v>
      </c>
      <c r="FO33" s="134">
        <v>60.947800000000001</v>
      </c>
      <c r="FP33" s="134">
        <v>-43.365299999999998</v>
      </c>
      <c r="FQ33" s="134">
        <v>-22.747299999999999</v>
      </c>
      <c r="FR33" s="134">
        <v>-43.629199999999997</v>
      </c>
      <c r="FS33" s="134">
        <v>-23.08</v>
      </c>
      <c r="FT33" s="134">
        <v>17.569199999999999</v>
      </c>
      <c r="FU33" s="134">
        <v>1.077</v>
      </c>
      <c r="FV33" s="134">
        <v>-11.1</v>
      </c>
      <c r="FW33" s="134">
        <v>8.69</v>
      </c>
      <c r="FX33" s="134">
        <v>-43.299599999999998</v>
      </c>
      <c r="FY33" s="135"/>
      <c r="FZ33" s="136">
        <v>-14.456</v>
      </c>
      <c r="GA33" s="134">
        <v>4.1360000000000001</v>
      </c>
      <c r="GB33" s="135"/>
      <c r="GC33" s="134">
        <v>22.68</v>
      </c>
      <c r="GD33" s="134">
        <v>22.606100000000001</v>
      </c>
      <c r="GE33" s="134">
        <v>43.113999999999997</v>
      </c>
      <c r="GF33" s="134">
        <v>16.489999999999998</v>
      </c>
      <c r="GG33" s="134">
        <v>84.683400000000006</v>
      </c>
      <c r="GH33" s="134">
        <v>23.1</v>
      </c>
      <c r="GI33" s="134">
        <v>-23.9328</v>
      </c>
      <c r="GJ33" s="134">
        <v>5.6821999999999999</v>
      </c>
      <c r="GK33" s="134">
        <v>6.3231999999999999</v>
      </c>
      <c r="GL33" s="134">
        <v>2.1858</v>
      </c>
      <c r="GM33" s="135"/>
      <c r="GN33" s="135"/>
      <c r="GO33" s="134">
        <v>-16.140999999999998</v>
      </c>
      <c r="GP33" s="134">
        <v>-41.444899999999997</v>
      </c>
      <c r="GQ33" s="134">
        <v>16.644400000000001</v>
      </c>
      <c r="GR33" s="134">
        <v>43.611899999999999</v>
      </c>
      <c r="GS33" s="134">
        <v>59.523200000000003</v>
      </c>
      <c r="GT33" s="134">
        <v>60.883600000000001</v>
      </c>
      <c r="GU33" s="134">
        <v>-169.17699999999999</v>
      </c>
      <c r="GV33" s="134">
        <v>-30.520399999999999</v>
      </c>
      <c r="GW33" s="134">
        <v>31.589300000000001</v>
      </c>
      <c r="GX33" s="134">
        <v>-54.004899999999999</v>
      </c>
      <c r="GY33" s="134">
        <v>12.222300000000001</v>
      </c>
      <c r="GZ33" s="134">
        <v>12.981299999999999</v>
      </c>
      <c r="HA33" s="134">
        <v>12.638199999999999</v>
      </c>
      <c r="HB33" s="134">
        <v>14</v>
      </c>
      <c r="HC33" s="134">
        <v>93.539699999999996</v>
      </c>
      <c r="HD33" s="134">
        <v>96.011799999999994</v>
      </c>
      <c r="HE33" s="134">
        <v>280.39999999999998</v>
      </c>
      <c r="HF33" s="134">
        <v>-280.40359999999998</v>
      </c>
      <c r="HG33" s="134">
        <v>-533.38289999999995</v>
      </c>
      <c r="HH33" s="134">
        <v>534.04300000000001</v>
      </c>
      <c r="HI33" s="134">
        <v>272.88720000000001</v>
      </c>
      <c r="HJ33" s="134">
        <v>-92.706599999999995</v>
      </c>
      <c r="HK33" s="134">
        <v>-90.069400000000002</v>
      </c>
      <c r="HL33" s="134">
        <v>-10.5518</v>
      </c>
      <c r="HM33" s="134">
        <v>0</v>
      </c>
      <c r="HN33" s="134">
        <v>68.827500000000001</v>
      </c>
      <c r="HO33" s="134">
        <v>66.837000000000003</v>
      </c>
      <c r="HP33" s="135"/>
      <c r="HQ33" s="135"/>
      <c r="HR33" s="134">
        <v>4.6280999999999999</v>
      </c>
      <c r="HS33" s="134">
        <v>3.8260000000000001</v>
      </c>
      <c r="HT33" s="134">
        <v>-35.706499999999998</v>
      </c>
      <c r="HU33" s="134">
        <v>-35.01</v>
      </c>
      <c r="HV33" s="134">
        <v>2.85</v>
      </c>
      <c r="HW33" s="134">
        <v>2.87</v>
      </c>
      <c r="HX33" s="134">
        <v>15.2</v>
      </c>
      <c r="HY33" s="134">
        <v>15.6</v>
      </c>
      <c r="HZ33" s="134">
        <v>21.0838</v>
      </c>
      <c r="IA33" s="134">
        <v>-48.72</v>
      </c>
      <c r="IB33" s="134">
        <v>-304.89080000000001</v>
      </c>
      <c r="IC33" s="134">
        <v>60.809100000000001</v>
      </c>
      <c r="ID33" s="134">
        <v>60.532299999999999</v>
      </c>
      <c r="IE33" s="134">
        <v>14.5</v>
      </c>
      <c r="IF33" s="134">
        <v>-22.1</v>
      </c>
      <c r="IG33" s="134">
        <v>-2.8</v>
      </c>
      <c r="IH33" s="134">
        <v>-2.8</v>
      </c>
      <c r="II33" s="135"/>
      <c r="IJ33" s="135"/>
      <c r="IK33" s="134">
        <v>-263.75599999999997</v>
      </c>
      <c r="IL33" s="134">
        <v>19.294899999999998</v>
      </c>
      <c r="IM33" s="134">
        <v>94.145099999999999</v>
      </c>
      <c r="IN33" s="134">
        <v>30.1557</v>
      </c>
      <c r="IO33" s="134">
        <v>-46.343299999999999</v>
      </c>
      <c r="IP33" s="134">
        <v>-30.636399999999998</v>
      </c>
      <c r="IQ33" s="134">
        <v>21.444199999999999</v>
      </c>
      <c r="IR33" s="134">
        <v>-130.2182</v>
      </c>
      <c r="IS33" s="134">
        <v>0</v>
      </c>
      <c r="IT33" s="134">
        <v>-23.0885</v>
      </c>
      <c r="IU33" s="134">
        <v>204.19220000000001</v>
      </c>
      <c r="IV33" s="134">
        <v>203.52199999999999</v>
      </c>
      <c r="IW33" s="134">
        <v>132.20779999999999</v>
      </c>
      <c r="IX33" s="134">
        <v>-88.407700000000006</v>
      </c>
      <c r="IY33" s="134">
        <v>-5.7816999999999998</v>
      </c>
      <c r="IZ33" s="134">
        <v>-88.938100000000006</v>
      </c>
      <c r="JA33" s="134">
        <v>87.551199999999994</v>
      </c>
      <c r="JB33" s="134">
        <v>-11.048299999999999</v>
      </c>
      <c r="JC33" s="134">
        <v>4.8760000000000003</v>
      </c>
      <c r="JD33" s="134">
        <v>15.84</v>
      </c>
      <c r="JE33" s="134">
        <v>0.71499999999999997</v>
      </c>
      <c r="JF33" s="134">
        <v>0.70299999999999996</v>
      </c>
      <c r="JG33" s="134">
        <v>-15.6</v>
      </c>
      <c r="JH33" s="134">
        <v>-6.16</v>
      </c>
      <c r="JI33" s="135"/>
      <c r="JJ33" s="134">
        <v>5.5984999999999996</v>
      </c>
      <c r="JK33" s="134">
        <v>13.1853</v>
      </c>
      <c r="JL33" s="134">
        <v>-40.663800000000002</v>
      </c>
      <c r="JM33" s="134">
        <v>-4.5999999999999996</v>
      </c>
      <c r="JN33" s="134">
        <v>54.927999999999997</v>
      </c>
      <c r="JO33" s="134">
        <v>56.292000000000002</v>
      </c>
      <c r="JP33" s="135"/>
      <c r="JQ33" s="135"/>
      <c r="JR33" s="134">
        <v>43.678100000000001</v>
      </c>
      <c r="JS33" s="134">
        <v>44.305599999999998</v>
      </c>
      <c r="JT33" s="134">
        <v>44.1449</v>
      </c>
      <c r="JU33" s="135"/>
      <c r="JV33" s="134">
        <v>22.7</v>
      </c>
      <c r="JW33" s="134">
        <v>14.4291</v>
      </c>
      <c r="JX33" s="134">
        <v>8.09</v>
      </c>
      <c r="JY33" s="135"/>
      <c r="JZ33" s="134">
        <v>-7.3292000000000002</v>
      </c>
      <c r="KA33" s="134">
        <v>43.276600000000002</v>
      </c>
      <c r="KB33" s="134">
        <v>10.486000000000001</v>
      </c>
      <c r="KC33" s="134">
        <v>-7.7587999999999999</v>
      </c>
      <c r="KD33" s="134">
        <v>-43.1693</v>
      </c>
      <c r="KE33" s="134">
        <v>-3.5525000000000002</v>
      </c>
      <c r="KF33" s="134">
        <v>46.051000000000002</v>
      </c>
      <c r="KG33" s="134">
        <v>-38.799999999999997</v>
      </c>
      <c r="KH33" s="134">
        <v>38.799999999999997</v>
      </c>
      <c r="KI33" s="134">
        <v>-257.26749999999998</v>
      </c>
      <c r="KJ33" s="134">
        <v>410.2894</v>
      </c>
    </row>
    <row r="34" spans="1:296" ht="18" customHeight="1" x14ac:dyDescent="0.3">
      <c r="A34" s="133" t="s">
        <v>61</v>
      </c>
      <c r="B34" s="133" t="s">
        <v>835</v>
      </c>
      <c r="C34" s="137">
        <v>0</v>
      </c>
      <c r="D34" s="138"/>
      <c r="E34" s="137">
        <v>21.8858</v>
      </c>
      <c r="F34" s="139">
        <v>-32.372700000000002</v>
      </c>
      <c r="G34" s="137">
        <v>-29.130800000000001</v>
      </c>
      <c r="H34" s="137">
        <v>38.721299999999999</v>
      </c>
      <c r="I34" s="138"/>
      <c r="J34" s="137">
        <v>73.589200000000005</v>
      </c>
      <c r="K34" s="137">
        <v>-138.2809</v>
      </c>
      <c r="L34" s="137">
        <v>76.214399999999998</v>
      </c>
      <c r="M34" s="137">
        <v>38.410800000000002</v>
      </c>
      <c r="N34" s="137">
        <v>38.388399999999997</v>
      </c>
      <c r="O34" s="137">
        <v>-6.66</v>
      </c>
      <c r="P34" s="137">
        <v>-72.370999999999995</v>
      </c>
      <c r="Q34" s="139">
        <v>67.099999999999994</v>
      </c>
      <c r="R34" s="137">
        <v>19.872</v>
      </c>
      <c r="S34" s="139">
        <v>-67.099999999999994</v>
      </c>
      <c r="T34" s="137">
        <v>14.976100000000001</v>
      </c>
      <c r="U34" s="137">
        <v>87.622600000000006</v>
      </c>
      <c r="V34" s="137">
        <v>13.755100000000001</v>
      </c>
      <c r="W34" s="137">
        <v>13.968999999999999</v>
      </c>
      <c r="X34" s="137">
        <v>23.296900000000001</v>
      </c>
      <c r="Y34" s="137">
        <v>7.0461999999999998</v>
      </c>
      <c r="Z34" s="137">
        <v>5.8756000000000004</v>
      </c>
      <c r="AA34" s="137">
        <v>6.9499000000000004</v>
      </c>
      <c r="AB34" s="138"/>
      <c r="AC34" s="138"/>
      <c r="AD34" s="137">
        <v>-74.87</v>
      </c>
      <c r="AE34" s="137">
        <v>-75.78</v>
      </c>
      <c r="AF34" s="138"/>
      <c r="AG34" s="137">
        <v>6.66</v>
      </c>
      <c r="AH34" s="137">
        <v>70.400000000000006</v>
      </c>
      <c r="AI34" s="137">
        <v>9.9169999999999998</v>
      </c>
      <c r="AJ34" s="137">
        <v>0.17899999999999999</v>
      </c>
      <c r="AK34" s="139">
        <v>-60.2</v>
      </c>
      <c r="AL34" s="137">
        <v>-60.75</v>
      </c>
      <c r="AM34" s="137">
        <v>-68.010000000000005</v>
      </c>
      <c r="AN34" s="137">
        <v>60.7</v>
      </c>
      <c r="AO34" s="137">
        <v>60.96</v>
      </c>
      <c r="AP34" s="138"/>
      <c r="AQ34" s="137">
        <v>9.8489000000000004</v>
      </c>
      <c r="AR34" s="137">
        <v>76.022099999999995</v>
      </c>
      <c r="AS34" s="137">
        <v>79.006</v>
      </c>
      <c r="AT34" s="137">
        <v>39.810899999999997</v>
      </c>
      <c r="AU34" s="137">
        <v>-53.677</v>
      </c>
      <c r="AV34" s="137">
        <v>-53.993200000000002</v>
      </c>
      <c r="AW34" s="137">
        <v>7.5545999999999998</v>
      </c>
      <c r="AX34" s="137">
        <v>7.8391999999999999</v>
      </c>
      <c r="AY34" s="137">
        <v>85.164900000000003</v>
      </c>
      <c r="AZ34" s="137">
        <v>85.992699999999999</v>
      </c>
      <c r="BA34" s="137">
        <v>-12.882099999999999</v>
      </c>
      <c r="BB34" s="137">
        <v>-15.0152</v>
      </c>
      <c r="BC34" s="137">
        <v>-486.18310000000002</v>
      </c>
      <c r="BD34" s="137">
        <v>4.4478999999999997</v>
      </c>
      <c r="BE34" s="137">
        <v>-18.100000000000001</v>
      </c>
      <c r="BF34" s="137">
        <v>-18.100000000000001</v>
      </c>
      <c r="BG34" s="137">
        <v>58.866399999999999</v>
      </c>
      <c r="BH34" s="137">
        <v>58.299300000000002</v>
      </c>
      <c r="BI34" s="137">
        <v>-6.9283000000000001</v>
      </c>
      <c r="BJ34" s="138"/>
      <c r="BK34" s="137">
        <v>-57.198300000000003</v>
      </c>
      <c r="BL34" s="137">
        <v>8.9588999999999999</v>
      </c>
      <c r="BM34" s="137">
        <v>9.7742000000000004</v>
      </c>
      <c r="BN34" s="137">
        <v>6.5757000000000003</v>
      </c>
      <c r="BO34" s="137">
        <v>520.61509999999998</v>
      </c>
      <c r="BP34" s="137">
        <v>178.53319999999999</v>
      </c>
      <c r="BQ34" s="137">
        <v>179.35720000000001</v>
      </c>
      <c r="BR34" s="137">
        <v>-442.52510000000001</v>
      </c>
      <c r="BS34" s="137">
        <v>685.57539999999995</v>
      </c>
      <c r="BT34" s="138"/>
      <c r="BU34" s="137">
        <v>-67.050399999999996</v>
      </c>
      <c r="BV34" s="137">
        <v>68.730999999999995</v>
      </c>
      <c r="BW34" s="139">
        <v>110.0146</v>
      </c>
      <c r="BX34" s="137">
        <v>32.229999999999997</v>
      </c>
      <c r="BY34" s="137">
        <v>32.729999999999997</v>
      </c>
      <c r="BZ34" s="137">
        <v>77.28</v>
      </c>
      <c r="CA34" s="139">
        <v>98.575000000000003</v>
      </c>
      <c r="CB34" s="137">
        <v>-76.083500000000001</v>
      </c>
      <c r="CC34" s="137">
        <v>-76.083500000000001</v>
      </c>
      <c r="CD34" s="137">
        <v>148.3424</v>
      </c>
      <c r="CE34" s="137">
        <v>149.10130000000001</v>
      </c>
      <c r="CF34" s="137">
        <v>18.728000000000002</v>
      </c>
      <c r="CG34" s="137">
        <v>-143.35329999999999</v>
      </c>
      <c r="CH34" s="137">
        <v>-142.37700000000001</v>
      </c>
      <c r="CI34" s="137">
        <v>10.319900000000001</v>
      </c>
      <c r="CJ34" s="137">
        <v>0</v>
      </c>
      <c r="CK34" s="138"/>
      <c r="CL34" s="138"/>
      <c r="CM34" s="137">
        <v>130.6</v>
      </c>
      <c r="CN34" s="137">
        <v>118.3</v>
      </c>
      <c r="CO34" s="137">
        <v>-21.47</v>
      </c>
      <c r="CP34" s="137">
        <v>71.988600000000005</v>
      </c>
      <c r="CQ34" s="137">
        <v>70.608199999999997</v>
      </c>
      <c r="CR34" s="137">
        <v>70.7316</v>
      </c>
      <c r="CS34" s="137">
        <v>13.030900000000001</v>
      </c>
      <c r="CT34" s="137">
        <v>13.2776</v>
      </c>
      <c r="CU34" s="137">
        <v>26.7685</v>
      </c>
      <c r="CV34" s="137">
        <v>-99.484999999999999</v>
      </c>
      <c r="CW34" s="137">
        <v>34.852899999999998</v>
      </c>
      <c r="CX34" s="137">
        <v>14.972099999999999</v>
      </c>
      <c r="CY34" s="137">
        <v>79.16</v>
      </c>
      <c r="CZ34" s="137">
        <v>42.4</v>
      </c>
      <c r="DA34" s="137">
        <v>60.241700000000002</v>
      </c>
      <c r="DB34" s="137">
        <v>57.28</v>
      </c>
      <c r="DC34" s="137">
        <v>-34.537999999999997</v>
      </c>
      <c r="DD34" s="138"/>
      <c r="DE34" s="138"/>
      <c r="DF34" s="137">
        <v>0</v>
      </c>
      <c r="DG34" s="137">
        <v>-30.154900000000001</v>
      </c>
      <c r="DH34" s="138"/>
      <c r="DI34" s="138"/>
      <c r="DJ34" s="137">
        <v>-141.4</v>
      </c>
      <c r="DK34" s="137">
        <v>-140.4</v>
      </c>
      <c r="DL34" s="137">
        <v>28.1662</v>
      </c>
      <c r="DM34" s="139">
        <v>92.55</v>
      </c>
      <c r="DN34" s="137">
        <v>73.749099999999999</v>
      </c>
      <c r="DO34" s="139">
        <v>130.38939999999999</v>
      </c>
      <c r="DP34" s="139">
        <v>92.525000000000006</v>
      </c>
      <c r="DQ34" s="137">
        <v>-8.14</v>
      </c>
      <c r="DR34" s="137">
        <v>69.951499999999996</v>
      </c>
      <c r="DS34" s="137">
        <v>28.881</v>
      </c>
      <c r="DT34" s="137">
        <v>-33.619999999999997</v>
      </c>
      <c r="DU34" s="137">
        <v>-33.86</v>
      </c>
      <c r="DV34" s="137">
        <v>132.16999999999999</v>
      </c>
      <c r="DW34" s="137">
        <v>79.680000000000007</v>
      </c>
      <c r="DX34" s="137">
        <v>29.709099999999999</v>
      </c>
      <c r="DY34" s="137">
        <v>30.090900000000001</v>
      </c>
      <c r="DZ34" s="137">
        <v>-71.961100000000002</v>
      </c>
      <c r="EA34" s="137">
        <v>-70.136399999999995</v>
      </c>
      <c r="EB34" s="137">
        <v>206.33250000000001</v>
      </c>
      <c r="EC34" s="137">
        <v>151.60210000000001</v>
      </c>
      <c r="ED34" s="137">
        <v>148.09819999999999</v>
      </c>
      <c r="EE34" s="137">
        <v>151.01390000000001</v>
      </c>
      <c r="EF34" s="137">
        <v>63.984400000000001</v>
      </c>
      <c r="EG34" s="137">
        <v>41.177599999999998</v>
      </c>
      <c r="EH34" s="137">
        <v>-32.951999999999998</v>
      </c>
      <c r="EI34" s="137">
        <v>453.40859999999998</v>
      </c>
      <c r="EJ34" s="137">
        <v>-41.211100000000002</v>
      </c>
      <c r="EK34" s="138"/>
      <c r="EL34" s="137">
        <v>-36.29</v>
      </c>
      <c r="EM34" s="137">
        <v>-33.853700000000003</v>
      </c>
      <c r="EN34" s="137">
        <v>35.849499999999999</v>
      </c>
      <c r="EO34" s="137">
        <v>-67.253799999999998</v>
      </c>
      <c r="EP34" s="137">
        <v>0</v>
      </c>
      <c r="EQ34" s="137">
        <v>150.58799999999999</v>
      </c>
      <c r="ER34" s="137">
        <v>-85.661100000000005</v>
      </c>
      <c r="ES34" s="137">
        <v>-86.925899999999999</v>
      </c>
      <c r="ET34" s="137">
        <v>1.0949</v>
      </c>
      <c r="EU34" s="137">
        <v>0</v>
      </c>
      <c r="EV34" s="137">
        <v>-12.25</v>
      </c>
      <c r="EW34" s="137">
        <v>110</v>
      </c>
      <c r="EX34" s="137">
        <v>16.831099999999999</v>
      </c>
      <c r="EY34" s="137">
        <v>-134.37010000000001</v>
      </c>
      <c r="EZ34" s="137">
        <v>-57.363500000000002</v>
      </c>
      <c r="FA34" s="139">
        <v>0</v>
      </c>
      <c r="FB34" s="137">
        <v>8.5421999999999993</v>
      </c>
      <c r="FC34" s="137">
        <v>-38.9133</v>
      </c>
      <c r="FD34" s="137">
        <v>4.9589999999999996</v>
      </c>
      <c r="FE34" s="137">
        <v>23.97</v>
      </c>
      <c r="FF34" s="138"/>
      <c r="FG34" s="137">
        <v>8.6142000000000003</v>
      </c>
      <c r="FH34" s="137">
        <v>39.889899999999997</v>
      </c>
      <c r="FI34" s="137">
        <v>40.923400000000001</v>
      </c>
      <c r="FJ34" s="137">
        <v>39.387300000000003</v>
      </c>
      <c r="FK34" s="137">
        <v>76.192599999999999</v>
      </c>
      <c r="FL34" s="137">
        <v>75.690299999999993</v>
      </c>
      <c r="FM34" s="137">
        <v>-70.164199999999994</v>
      </c>
      <c r="FN34" s="137">
        <v>73.821899999999999</v>
      </c>
      <c r="FO34" s="137">
        <v>73.625100000000003</v>
      </c>
      <c r="FP34" s="137">
        <v>-46.741</v>
      </c>
      <c r="FQ34" s="137">
        <v>-24.7593</v>
      </c>
      <c r="FR34" s="137">
        <v>-42.794199999999996</v>
      </c>
      <c r="FS34" s="137">
        <v>-24.01</v>
      </c>
      <c r="FT34" s="137">
        <v>17.874400000000001</v>
      </c>
      <c r="FU34" s="137">
        <v>1.0207999999999999</v>
      </c>
      <c r="FV34" s="137">
        <v>-11.5</v>
      </c>
      <c r="FW34" s="137">
        <v>10.78</v>
      </c>
      <c r="FX34" s="137">
        <v>-42.500999999999998</v>
      </c>
      <c r="FY34" s="138"/>
      <c r="FZ34" s="137">
        <v>-14.538</v>
      </c>
      <c r="GA34" s="137">
        <v>4.2770000000000001</v>
      </c>
      <c r="GB34" s="138"/>
      <c r="GC34" s="137">
        <v>22.57</v>
      </c>
      <c r="GD34" s="137">
        <v>25.352399999999999</v>
      </c>
      <c r="GE34" s="137">
        <v>48.288899999999998</v>
      </c>
      <c r="GF34" s="137">
        <v>16.2</v>
      </c>
      <c r="GG34" s="137">
        <v>83.650899999999993</v>
      </c>
      <c r="GH34" s="137">
        <v>23.8</v>
      </c>
      <c r="GI34" s="137">
        <v>-23.593699999999998</v>
      </c>
      <c r="GJ34" s="137">
        <v>6.1102999999999996</v>
      </c>
      <c r="GK34" s="137">
        <v>6.8117000000000001</v>
      </c>
      <c r="GL34" s="137">
        <v>2.1547999999999998</v>
      </c>
      <c r="GM34" s="138"/>
      <c r="GN34" s="138"/>
      <c r="GO34" s="139">
        <v>-15.315099999999999</v>
      </c>
      <c r="GP34" s="137">
        <v>-41.299300000000002</v>
      </c>
      <c r="GQ34" s="137">
        <v>17.182200000000002</v>
      </c>
      <c r="GR34" s="137">
        <v>42.770299999999999</v>
      </c>
      <c r="GS34" s="137">
        <v>62.454900000000002</v>
      </c>
      <c r="GT34" s="137">
        <v>64.002099999999999</v>
      </c>
      <c r="GU34" s="137">
        <v>-168.08750000000001</v>
      </c>
      <c r="GV34" s="137">
        <v>-31.278099999999998</v>
      </c>
      <c r="GW34" s="137">
        <v>31.0794</v>
      </c>
      <c r="GX34" s="137">
        <v>-55.298999999999999</v>
      </c>
      <c r="GY34" s="137">
        <v>11.4274</v>
      </c>
      <c r="GZ34" s="137">
        <v>12.248900000000001</v>
      </c>
      <c r="HA34" s="137">
        <v>11.973699999999999</v>
      </c>
      <c r="HB34" s="137">
        <v>13</v>
      </c>
      <c r="HC34" s="137">
        <v>82.234800000000007</v>
      </c>
      <c r="HD34" s="137">
        <v>81.201800000000006</v>
      </c>
      <c r="HE34" s="138"/>
      <c r="HF34" s="137">
        <v>-281.10939999999999</v>
      </c>
      <c r="HG34" s="137">
        <v>-511.74290000000002</v>
      </c>
      <c r="HH34" s="137">
        <v>514.85469999999998</v>
      </c>
      <c r="HI34" s="137">
        <v>220.17429999999999</v>
      </c>
      <c r="HJ34" s="137">
        <v>-80.691299999999998</v>
      </c>
      <c r="HK34" s="137">
        <v>-77.056799999999996</v>
      </c>
      <c r="HL34" s="137">
        <v>-14.9443</v>
      </c>
      <c r="HM34" s="137">
        <v>0</v>
      </c>
      <c r="HN34" s="137">
        <v>68.845100000000002</v>
      </c>
      <c r="HO34" s="137">
        <v>67.293199999999999</v>
      </c>
      <c r="HP34" s="138"/>
      <c r="HQ34" s="138"/>
      <c r="HR34" s="137">
        <v>2.5076999999999998</v>
      </c>
      <c r="HS34" s="137">
        <v>2.1122000000000001</v>
      </c>
      <c r="HT34" s="137">
        <v>-19.2957</v>
      </c>
      <c r="HU34" s="137">
        <v>-19.817399999999999</v>
      </c>
      <c r="HV34" s="137">
        <v>7.83</v>
      </c>
      <c r="HW34" s="137">
        <v>7.87</v>
      </c>
      <c r="HX34" s="137">
        <v>11.4</v>
      </c>
      <c r="HY34" s="137">
        <v>11.9</v>
      </c>
      <c r="HZ34" s="137">
        <v>21.043299999999999</v>
      </c>
      <c r="IA34" s="137">
        <v>-65.680000000000007</v>
      </c>
      <c r="IB34" s="137">
        <v>-292.8648</v>
      </c>
      <c r="IC34" s="137">
        <v>57.250399999999999</v>
      </c>
      <c r="ID34" s="137">
        <v>56.980499999999999</v>
      </c>
      <c r="IE34" s="137">
        <v>14.5</v>
      </c>
      <c r="IF34" s="137">
        <v>-25</v>
      </c>
      <c r="IG34" s="137">
        <v>-1.1000000000000001</v>
      </c>
      <c r="IH34" s="137">
        <v>-0.9</v>
      </c>
      <c r="II34" s="137">
        <v>1.2961</v>
      </c>
      <c r="IJ34" s="137">
        <v>1.1951000000000001</v>
      </c>
      <c r="IK34" s="137">
        <v>-213.7816</v>
      </c>
      <c r="IL34" s="137">
        <v>63.222799999999999</v>
      </c>
      <c r="IM34" s="137">
        <v>55.134999999999998</v>
      </c>
      <c r="IN34" s="137">
        <v>5.8305999999999996</v>
      </c>
      <c r="IO34" s="137">
        <v>-35.476300000000002</v>
      </c>
      <c r="IP34" s="137">
        <v>-0.87539999999999996</v>
      </c>
      <c r="IQ34" s="137">
        <v>-9.0097000000000005</v>
      </c>
      <c r="IR34" s="137">
        <v>-126.1019</v>
      </c>
      <c r="IS34" s="137">
        <v>25.751100000000001</v>
      </c>
      <c r="IT34" s="137">
        <v>8.7765000000000004</v>
      </c>
      <c r="IU34" s="137">
        <v>207.98349999999999</v>
      </c>
      <c r="IV34" s="137">
        <v>209.84569999999999</v>
      </c>
      <c r="IW34" s="137">
        <v>124.2775</v>
      </c>
      <c r="IX34" s="137">
        <v>-45.977899999999998</v>
      </c>
      <c r="IY34" s="137">
        <v>-25.5243</v>
      </c>
      <c r="IZ34" s="137">
        <v>-70.492999999999995</v>
      </c>
      <c r="JA34" s="137">
        <v>71.958500000000001</v>
      </c>
      <c r="JB34" s="137">
        <v>-11.2845</v>
      </c>
      <c r="JC34" s="137">
        <v>-4.3999999999999997E-2</v>
      </c>
      <c r="JD34" s="137">
        <v>15.76</v>
      </c>
      <c r="JE34" s="137">
        <v>0.79300000000000004</v>
      </c>
      <c r="JF34" s="137">
        <v>0.78500000000000003</v>
      </c>
      <c r="JG34" s="137">
        <v>-15.52</v>
      </c>
      <c r="JH34" s="137">
        <v>-5.28</v>
      </c>
      <c r="JI34" s="138"/>
      <c r="JJ34" s="137">
        <v>5.8914999999999997</v>
      </c>
      <c r="JK34" s="137">
        <v>14.0063</v>
      </c>
      <c r="JL34" s="137">
        <v>-42.043199999999999</v>
      </c>
      <c r="JM34" s="137">
        <v>-3</v>
      </c>
      <c r="JN34" s="137">
        <v>55.436999999999998</v>
      </c>
      <c r="JO34" s="137">
        <v>55.521000000000001</v>
      </c>
      <c r="JP34" s="138"/>
      <c r="JQ34" s="137">
        <v>11.4472</v>
      </c>
      <c r="JR34" s="137">
        <v>43.907899999999998</v>
      </c>
      <c r="JS34" s="137">
        <v>45.332299999999996</v>
      </c>
      <c r="JT34" s="137">
        <v>44.6175</v>
      </c>
      <c r="JU34" s="138"/>
      <c r="JV34" s="137">
        <v>25.7</v>
      </c>
      <c r="JW34" s="137">
        <v>16.267600000000002</v>
      </c>
      <c r="JX34" s="137">
        <v>8.0299999999999994</v>
      </c>
      <c r="JY34" s="138"/>
      <c r="JZ34" s="137">
        <v>-12.3849</v>
      </c>
      <c r="KA34" s="137">
        <v>44.8369</v>
      </c>
      <c r="KB34" s="137">
        <v>14.2369</v>
      </c>
      <c r="KC34" s="137">
        <v>-12.0754</v>
      </c>
      <c r="KD34" s="137">
        <v>-44.254300000000001</v>
      </c>
      <c r="KE34" s="137">
        <v>0</v>
      </c>
      <c r="KF34" s="137">
        <v>42.6235</v>
      </c>
      <c r="KG34" s="137">
        <v>-43.1</v>
      </c>
      <c r="KH34" s="137">
        <v>43.9</v>
      </c>
      <c r="KI34" s="137">
        <v>-285.71730000000002</v>
      </c>
      <c r="KJ34" s="137">
        <v>436.61849999999998</v>
      </c>
    </row>
    <row r="35" spans="1:296" ht="18" customHeight="1" x14ac:dyDescent="0.3">
      <c r="A35" s="133" t="s">
        <v>61</v>
      </c>
      <c r="B35" s="133" t="s">
        <v>836</v>
      </c>
      <c r="C35" s="137">
        <v>0</v>
      </c>
      <c r="D35" s="138"/>
      <c r="E35" s="137">
        <v>22.106000000000002</v>
      </c>
      <c r="F35" s="137">
        <v>-32.178800000000003</v>
      </c>
      <c r="G35" s="137">
        <v>-28.578299999999999</v>
      </c>
      <c r="H35" s="137">
        <v>38.872199999999999</v>
      </c>
      <c r="I35" s="138"/>
      <c r="J35" s="137">
        <v>73.599000000000004</v>
      </c>
      <c r="K35" s="137">
        <v>-151.59280000000001</v>
      </c>
      <c r="L35" s="137">
        <v>73.444800000000001</v>
      </c>
      <c r="M35" s="137">
        <v>36.750900000000001</v>
      </c>
      <c r="N35" s="137">
        <v>36.389299999999999</v>
      </c>
      <c r="O35" s="137">
        <v>-8.8800000000000008</v>
      </c>
      <c r="P35" s="137">
        <v>-74.527000000000001</v>
      </c>
      <c r="Q35" s="137">
        <v>68.2</v>
      </c>
      <c r="R35" s="137">
        <v>21.527999999999999</v>
      </c>
      <c r="S35" s="137">
        <v>-68.2</v>
      </c>
      <c r="T35" s="137">
        <v>15.116099999999999</v>
      </c>
      <c r="U35" s="137">
        <v>100.24</v>
      </c>
      <c r="V35" s="137">
        <v>14.055999999999999</v>
      </c>
      <c r="W35" s="137">
        <v>13.934100000000001</v>
      </c>
      <c r="X35" s="137">
        <v>22.701599999999999</v>
      </c>
      <c r="Y35" s="137">
        <v>7.6524000000000001</v>
      </c>
      <c r="Z35" s="137">
        <v>5.6839000000000004</v>
      </c>
      <c r="AA35" s="137">
        <v>7.2009999999999996</v>
      </c>
      <c r="AB35" s="138"/>
      <c r="AC35" s="138"/>
      <c r="AD35" s="137">
        <v>-76.45</v>
      </c>
      <c r="AE35" s="137">
        <v>-76.2</v>
      </c>
      <c r="AF35" s="138"/>
      <c r="AG35" s="137">
        <v>8.8800000000000008</v>
      </c>
      <c r="AH35" s="137">
        <v>72.599999999999994</v>
      </c>
      <c r="AI35" s="137">
        <v>10.335000000000001</v>
      </c>
      <c r="AJ35" s="137">
        <v>0.18099999999999999</v>
      </c>
      <c r="AK35" s="139">
        <v>-62.72</v>
      </c>
      <c r="AL35" s="137">
        <v>-62.66</v>
      </c>
      <c r="AM35" s="137">
        <v>-69.069999999999993</v>
      </c>
      <c r="AN35" s="137">
        <v>63.22</v>
      </c>
      <c r="AO35" s="137">
        <v>63.14</v>
      </c>
      <c r="AP35" s="138"/>
      <c r="AQ35" s="137">
        <v>9.6145999999999994</v>
      </c>
      <c r="AR35" s="137">
        <v>76.228999999999999</v>
      </c>
      <c r="AS35" s="137">
        <v>78.158500000000004</v>
      </c>
      <c r="AT35" s="137">
        <v>40.945900000000002</v>
      </c>
      <c r="AU35" s="137">
        <v>-57.227899999999998</v>
      </c>
      <c r="AV35" s="137">
        <v>-56.746400000000001</v>
      </c>
      <c r="AW35" s="137">
        <v>7.6473000000000004</v>
      </c>
      <c r="AX35" s="137">
        <v>7.8151000000000002</v>
      </c>
      <c r="AY35" s="137">
        <v>86.826400000000007</v>
      </c>
      <c r="AZ35" s="137">
        <v>88.255600000000001</v>
      </c>
      <c r="BA35" s="137">
        <v>-12.026</v>
      </c>
      <c r="BB35" s="137">
        <v>-13.370900000000001</v>
      </c>
      <c r="BC35" s="137">
        <v>-509.16430000000003</v>
      </c>
      <c r="BD35" s="137">
        <v>1.4675</v>
      </c>
      <c r="BE35" s="137">
        <v>-18.3</v>
      </c>
      <c r="BF35" s="137">
        <v>-18.100000000000001</v>
      </c>
      <c r="BG35" s="137">
        <v>61.525799999999997</v>
      </c>
      <c r="BH35" s="137">
        <v>61.085299999999997</v>
      </c>
      <c r="BI35" s="137">
        <v>-7.6867000000000001</v>
      </c>
      <c r="BJ35" s="138"/>
      <c r="BK35" s="137">
        <v>-62.090899999999998</v>
      </c>
      <c r="BL35" s="137">
        <v>9.0489999999999995</v>
      </c>
      <c r="BM35" s="137">
        <v>10.183999999999999</v>
      </c>
      <c r="BN35" s="137">
        <v>6.6528999999999998</v>
      </c>
      <c r="BO35" s="137">
        <v>542.28319999999997</v>
      </c>
      <c r="BP35" s="137">
        <v>169.25559999999999</v>
      </c>
      <c r="BQ35" s="137">
        <v>169.31659999999999</v>
      </c>
      <c r="BR35" s="137">
        <v>-407.8818</v>
      </c>
      <c r="BS35" s="137">
        <v>700.21439999999996</v>
      </c>
      <c r="BT35" s="138"/>
      <c r="BU35" s="137">
        <v>-91.787300000000002</v>
      </c>
      <c r="BV35" s="137">
        <v>93.066100000000006</v>
      </c>
      <c r="BW35" s="137">
        <v>108.87690000000001</v>
      </c>
      <c r="BX35" s="137">
        <v>32.33</v>
      </c>
      <c r="BY35" s="137">
        <v>32.82</v>
      </c>
      <c r="BZ35" s="139">
        <v>77.7</v>
      </c>
      <c r="CA35" s="137">
        <v>98</v>
      </c>
      <c r="CB35" s="137">
        <v>-74.877799999999993</v>
      </c>
      <c r="CC35" s="137">
        <v>-74.475999999999999</v>
      </c>
      <c r="CD35" s="137">
        <v>146.6542</v>
      </c>
      <c r="CE35" s="137">
        <v>147.70330000000001</v>
      </c>
      <c r="CF35" s="137">
        <v>19.066299999999998</v>
      </c>
      <c r="CG35" s="137">
        <v>-150.91730000000001</v>
      </c>
      <c r="CH35" s="137">
        <v>-151.16050000000001</v>
      </c>
      <c r="CI35" s="137">
        <v>10.146000000000001</v>
      </c>
      <c r="CJ35" s="137">
        <v>0</v>
      </c>
      <c r="CK35" s="138"/>
      <c r="CL35" s="138"/>
      <c r="CM35" s="137">
        <v>131.80000000000001</v>
      </c>
      <c r="CN35" s="137">
        <v>120.3</v>
      </c>
      <c r="CO35" s="137">
        <v>-21.39</v>
      </c>
      <c r="CP35" s="137">
        <v>69.981800000000007</v>
      </c>
      <c r="CQ35" s="137">
        <v>67.425299999999993</v>
      </c>
      <c r="CR35" s="137">
        <v>68.0839</v>
      </c>
      <c r="CS35" s="137">
        <v>6.0789</v>
      </c>
      <c r="CT35" s="137">
        <v>6.7859999999999996</v>
      </c>
      <c r="CU35" s="137">
        <v>28.456900000000001</v>
      </c>
      <c r="CV35" s="137">
        <v>-93.589699999999993</v>
      </c>
      <c r="CW35" s="137">
        <v>35.35</v>
      </c>
      <c r="CX35" s="137">
        <v>15.085599999999999</v>
      </c>
      <c r="CY35" s="137">
        <v>76.48</v>
      </c>
      <c r="CZ35" s="137">
        <v>40.880000000000003</v>
      </c>
      <c r="DA35" s="137">
        <v>58.8354</v>
      </c>
      <c r="DB35" s="137">
        <v>55.522199999999998</v>
      </c>
      <c r="DC35" s="137">
        <v>-34.145899999999997</v>
      </c>
      <c r="DD35" s="138"/>
      <c r="DE35" s="138"/>
      <c r="DF35" s="137">
        <v>0</v>
      </c>
      <c r="DG35" s="137">
        <v>-24.484000000000002</v>
      </c>
      <c r="DH35" s="138"/>
      <c r="DI35" s="138"/>
      <c r="DJ35" s="137">
        <v>-136.30000000000001</v>
      </c>
      <c r="DK35" s="137">
        <v>-137</v>
      </c>
      <c r="DL35" s="137">
        <v>28.281600000000001</v>
      </c>
      <c r="DM35" s="137">
        <v>92</v>
      </c>
      <c r="DN35" s="137">
        <v>72.809799999999996</v>
      </c>
      <c r="DO35" s="137">
        <v>129.51050000000001</v>
      </c>
      <c r="DP35" s="137">
        <v>92.06</v>
      </c>
      <c r="DQ35" s="137">
        <v>-7.72</v>
      </c>
      <c r="DR35" s="137">
        <v>70.850499999999997</v>
      </c>
      <c r="DS35" s="137">
        <v>24.840800000000002</v>
      </c>
      <c r="DT35" s="137">
        <v>-32.57</v>
      </c>
      <c r="DU35" s="137">
        <v>-32.9</v>
      </c>
      <c r="DV35" s="137">
        <v>131.47999999999999</v>
      </c>
      <c r="DW35" s="137">
        <v>79.56</v>
      </c>
      <c r="DX35" s="137">
        <v>27.4</v>
      </c>
      <c r="DY35" s="137">
        <v>26.927299999999999</v>
      </c>
      <c r="DZ35" s="137">
        <v>-71.679299999999998</v>
      </c>
      <c r="EA35" s="137">
        <v>-70.209100000000007</v>
      </c>
      <c r="EB35" s="137">
        <v>203.46</v>
      </c>
      <c r="EC35" s="137">
        <v>149.21860000000001</v>
      </c>
      <c r="ED35" s="137">
        <v>142.6174</v>
      </c>
      <c r="EE35" s="137">
        <v>147.6326</v>
      </c>
      <c r="EF35" s="137">
        <v>57.363399999999999</v>
      </c>
      <c r="EG35" s="137">
        <v>35.817799999999998</v>
      </c>
      <c r="EH35" s="137">
        <v>-33.426000000000002</v>
      </c>
      <c r="EI35" s="137">
        <v>414.88240000000002</v>
      </c>
      <c r="EJ35" s="137">
        <v>-76.471100000000007</v>
      </c>
      <c r="EK35" s="138"/>
      <c r="EL35" s="137">
        <v>-36.432000000000002</v>
      </c>
      <c r="EM35" s="137">
        <v>-33.9604</v>
      </c>
      <c r="EN35" s="137">
        <v>39.476399999999998</v>
      </c>
      <c r="EO35" s="137">
        <v>-97.863600000000005</v>
      </c>
      <c r="EP35" s="137">
        <v>0</v>
      </c>
      <c r="EQ35" s="137">
        <v>161.34</v>
      </c>
      <c r="ER35" s="137">
        <v>-81.933199999999999</v>
      </c>
      <c r="ES35" s="137">
        <v>-84.912099999999995</v>
      </c>
      <c r="ET35" s="137">
        <v>5.3714000000000004</v>
      </c>
      <c r="EU35" s="137">
        <v>14.68</v>
      </c>
      <c r="EV35" s="137">
        <v>-15.44</v>
      </c>
      <c r="EW35" s="137">
        <v>101.1</v>
      </c>
      <c r="EX35" s="137">
        <v>16.922000000000001</v>
      </c>
      <c r="EY35" s="137">
        <v>-165.5692</v>
      </c>
      <c r="EZ35" s="137">
        <v>-55.076599999999999</v>
      </c>
      <c r="FA35" s="139">
        <v>0</v>
      </c>
      <c r="FB35" s="137">
        <v>5.2701000000000002</v>
      </c>
      <c r="FC35" s="137">
        <v>-31.927199999999999</v>
      </c>
      <c r="FD35" s="137">
        <v>0</v>
      </c>
      <c r="FE35" s="137">
        <v>23.957699999999999</v>
      </c>
      <c r="FF35" s="138"/>
      <c r="FG35" s="137">
        <v>8.9421999999999997</v>
      </c>
      <c r="FH35" s="137">
        <v>39.8279</v>
      </c>
      <c r="FI35" s="137">
        <v>40.235300000000002</v>
      </c>
      <c r="FJ35" s="137">
        <v>39.309699999999999</v>
      </c>
      <c r="FK35" s="137">
        <v>74.3506</v>
      </c>
      <c r="FL35" s="137">
        <v>73.848200000000006</v>
      </c>
      <c r="FM35" s="137">
        <v>-62.628700000000002</v>
      </c>
      <c r="FN35" s="137">
        <v>72.451499999999996</v>
      </c>
      <c r="FO35" s="137">
        <v>72.839200000000005</v>
      </c>
      <c r="FP35" s="137">
        <v>-43.573</v>
      </c>
      <c r="FQ35" s="137">
        <v>-19.230899999999998</v>
      </c>
      <c r="FR35" s="137">
        <v>-40.794699999999999</v>
      </c>
      <c r="FS35" s="137">
        <v>-22.88</v>
      </c>
      <c r="FT35" s="137">
        <v>17.874400000000001</v>
      </c>
      <c r="FU35" s="137">
        <v>0.97440000000000004</v>
      </c>
      <c r="FV35" s="137">
        <v>-11.72</v>
      </c>
      <c r="FW35" s="137">
        <v>11.12</v>
      </c>
      <c r="FX35" s="137">
        <v>-40.595300000000002</v>
      </c>
      <c r="FY35" s="138"/>
      <c r="FZ35" s="137">
        <v>-14.750999999999999</v>
      </c>
      <c r="GA35" s="137">
        <v>4.3540000000000001</v>
      </c>
      <c r="GB35" s="138"/>
      <c r="GC35" s="137">
        <v>24.17</v>
      </c>
      <c r="GD35" s="137">
        <v>21.133600000000001</v>
      </c>
      <c r="GE35" s="137">
        <v>43.353900000000003</v>
      </c>
      <c r="GF35" s="139">
        <v>16.324999999999999</v>
      </c>
      <c r="GG35" s="137">
        <v>87.044600000000003</v>
      </c>
      <c r="GH35" s="137">
        <v>24.4</v>
      </c>
      <c r="GI35" s="137">
        <v>-24.494399999999999</v>
      </c>
      <c r="GJ35" s="137">
        <v>6.4622999999999999</v>
      </c>
      <c r="GK35" s="137">
        <v>6.9108000000000001</v>
      </c>
      <c r="GL35" s="137">
        <v>2.1648999999999998</v>
      </c>
      <c r="GM35" s="138"/>
      <c r="GN35" s="138"/>
      <c r="GO35" s="137">
        <v>-14.489100000000001</v>
      </c>
      <c r="GP35" s="137">
        <v>-41.523200000000003</v>
      </c>
      <c r="GQ35" s="137">
        <v>18.837199999999999</v>
      </c>
      <c r="GR35" s="137">
        <v>43.369100000000003</v>
      </c>
      <c r="GS35" s="137">
        <v>58.453099999999999</v>
      </c>
      <c r="GT35" s="137">
        <v>59.575800000000001</v>
      </c>
      <c r="GU35" s="137">
        <v>-169.10900000000001</v>
      </c>
      <c r="GV35" s="137">
        <v>-33.188299999999998</v>
      </c>
      <c r="GW35" s="137">
        <v>30.855899999999998</v>
      </c>
      <c r="GX35" s="137">
        <v>-58.373199999999997</v>
      </c>
      <c r="GY35" s="137">
        <v>11.6852</v>
      </c>
      <c r="GZ35" s="137">
        <v>11.2235</v>
      </c>
      <c r="HA35" s="137">
        <v>10.866300000000001</v>
      </c>
      <c r="HB35" s="137">
        <v>12.9598</v>
      </c>
      <c r="HC35" s="137">
        <v>81.878</v>
      </c>
      <c r="HD35" s="137">
        <v>82.404899999999998</v>
      </c>
      <c r="HE35" s="137">
        <v>283.3</v>
      </c>
      <c r="HF35" s="139">
        <v>-281.10939999999999</v>
      </c>
      <c r="HG35" s="137">
        <v>-513.42870000000005</v>
      </c>
      <c r="HH35" s="137">
        <v>510.06110000000001</v>
      </c>
      <c r="HI35" s="137">
        <v>200.72890000000001</v>
      </c>
      <c r="HJ35" s="137">
        <v>-80.698800000000006</v>
      </c>
      <c r="HK35" s="137">
        <v>-78.270099999999999</v>
      </c>
      <c r="HL35" s="137">
        <v>-15.3934</v>
      </c>
      <c r="HM35" s="137">
        <v>0</v>
      </c>
      <c r="HN35" s="137">
        <v>70.674499999999995</v>
      </c>
      <c r="HO35" s="137">
        <v>70.718599999999995</v>
      </c>
      <c r="HP35" s="138"/>
      <c r="HQ35" s="138"/>
      <c r="HR35" s="137">
        <v>3.903</v>
      </c>
      <c r="HS35" s="137">
        <v>2.9691000000000001</v>
      </c>
      <c r="HT35" s="137">
        <v>-20.896999999999998</v>
      </c>
      <c r="HU35" s="137">
        <v>-21.7136</v>
      </c>
      <c r="HV35" s="137">
        <v>9.35</v>
      </c>
      <c r="HW35" s="137">
        <v>9.43</v>
      </c>
      <c r="HX35" s="137">
        <v>11.1</v>
      </c>
      <c r="HY35" s="137">
        <v>11.3</v>
      </c>
      <c r="HZ35" s="137">
        <v>21.372199999999999</v>
      </c>
      <c r="IA35" s="137">
        <v>-66.48</v>
      </c>
      <c r="IB35" s="137">
        <v>-289.76850000000002</v>
      </c>
      <c r="IC35" s="137">
        <v>56.028500000000001</v>
      </c>
      <c r="ID35" s="137">
        <v>55.235599999999998</v>
      </c>
      <c r="IE35" s="137">
        <v>15</v>
      </c>
      <c r="IF35" s="137">
        <v>-25.1</v>
      </c>
      <c r="IG35" s="137">
        <v>-2.8</v>
      </c>
      <c r="IH35" s="137">
        <v>-2.8</v>
      </c>
      <c r="II35" s="138"/>
      <c r="IJ35" s="138"/>
      <c r="IK35" s="137">
        <v>-195.6987</v>
      </c>
      <c r="IL35" s="137">
        <v>100.68689999999999</v>
      </c>
      <c r="IM35" s="137">
        <v>72.012</v>
      </c>
      <c r="IN35" s="137">
        <v>14.1693</v>
      </c>
      <c r="IO35" s="137">
        <v>-3.6675</v>
      </c>
      <c r="IP35" s="137">
        <v>-11.7302</v>
      </c>
      <c r="IQ35" s="137">
        <v>2.7090000000000001</v>
      </c>
      <c r="IR35" s="137">
        <v>-125.0468</v>
      </c>
      <c r="IS35" s="137">
        <v>0</v>
      </c>
      <c r="IT35" s="137">
        <v>-4.7103000000000002</v>
      </c>
      <c r="IU35" s="137">
        <v>206.0761</v>
      </c>
      <c r="IV35" s="137">
        <v>205.26990000000001</v>
      </c>
      <c r="IW35" s="137">
        <v>124.72280000000001</v>
      </c>
      <c r="IX35" s="137">
        <v>-64.840800000000002</v>
      </c>
      <c r="IY35" s="137">
        <v>-15.083500000000001</v>
      </c>
      <c r="IZ35" s="137">
        <v>-77.005099999999999</v>
      </c>
      <c r="JA35" s="137">
        <v>76.924099999999996</v>
      </c>
      <c r="JB35" s="137">
        <v>-11.1252</v>
      </c>
      <c r="JC35" s="137">
        <v>0.128</v>
      </c>
      <c r="JD35" s="137">
        <v>16.96</v>
      </c>
      <c r="JE35" s="137">
        <v>0.82</v>
      </c>
      <c r="JF35" s="137">
        <v>0.79600000000000004</v>
      </c>
      <c r="JG35" s="137">
        <v>-16.16</v>
      </c>
      <c r="JH35" s="137">
        <v>-5.6</v>
      </c>
      <c r="JI35" s="138"/>
      <c r="JJ35" s="137">
        <v>6.8559000000000001</v>
      </c>
      <c r="JK35" s="137">
        <v>13.2158</v>
      </c>
      <c r="JL35" s="137">
        <v>-42.070599999999999</v>
      </c>
      <c r="JM35" s="137">
        <v>-4.0999999999999996</v>
      </c>
      <c r="JN35" s="137">
        <v>53.585999999999999</v>
      </c>
      <c r="JO35" s="137">
        <v>53.234999999999999</v>
      </c>
      <c r="JP35" s="138"/>
      <c r="JQ35" s="138"/>
      <c r="JR35" s="137">
        <v>46.0139</v>
      </c>
      <c r="JS35" s="137">
        <v>45.106999999999999</v>
      </c>
      <c r="JT35" s="137">
        <v>45.641500000000001</v>
      </c>
      <c r="JU35" s="138"/>
      <c r="JV35" s="137">
        <v>26.9</v>
      </c>
      <c r="JW35" s="137">
        <v>17.992799999999999</v>
      </c>
      <c r="JX35" s="137">
        <v>8.24</v>
      </c>
      <c r="JY35" s="138"/>
      <c r="JZ35" s="137">
        <v>-13.1617</v>
      </c>
      <c r="KA35" s="137">
        <v>45.594700000000003</v>
      </c>
      <c r="KB35" s="137">
        <v>14.841100000000001</v>
      </c>
      <c r="KC35" s="137">
        <v>-12.7461</v>
      </c>
      <c r="KD35" s="137">
        <v>-44.608600000000003</v>
      </c>
      <c r="KE35" s="137">
        <v>0</v>
      </c>
      <c r="KF35" s="137">
        <v>42.8217</v>
      </c>
      <c r="KG35" s="137">
        <v>-44.3</v>
      </c>
      <c r="KH35" s="137">
        <v>43</v>
      </c>
      <c r="KI35" s="137">
        <v>-304.6807</v>
      </c>
      <c r="KJ35" s="137">
        <v>458.1567</v>
      </c>
    </row>
    <row r="36" spans="1:296" ht="18" customHeight="1" x14ac:dyDescent="0.3">
      <c r="A36" s="133" t="s">
        <v>61</v>
      </c>
      <c r="B36" s="133" t="s">
        <v>837</v>
      </c>
      <c r="C36" s="137">
        <v>0</v>
      </c>
      <c r="D36" s="138"/>
      <c r="E36" s="137">
        <v>21.693300000000001</v>
      </c>
      <c r="F36" s="139">
        <v>-32.192300000000003</v>
      </c>
      <c r="G36" s="137">
        <v>-28.446200000000001</v>
      </c>
      <c r="H36" s="137">
        <v>38.364899999999999</v>
      </c>
      <c r="I36" s="138"/>
      <c r="J36" s="137">
        <v>73.621200000000002</v>
      </c>
      <c r="K36" s="137">
        <v>-151.3022</v>
      </c>
      <c r="L36" s="137">
        <v>72.052999999999997</v>
      </c>
      <c r="M36" s="137">
        <v>36.372900000000001</v>
      </c>
      <c r="N36" s="137">
        <v>36.444699999999997</v>
      </c>
      <c r="O36" s="137">
        <v>-13.32</v>
      </c>
      <c r="P36" s="137">
        <v>-76.289000000000001</v>
      </c>
      <c r="Q36" s="137">
        <v>70.400000000000006</v>
      </c>
      <c r="R36" s="137">
        <v>21.527999999999999</v>
      </c>
      <c r="S36" s="137">
        <v>-70.400000000000006</v>
      </c>
      <c r="T36" s="137">
        <v>14.6869</v>
      </c>
      <c r="U36" s="137">
        <v>99.133600000000001</v>
      </c>
      <c r="V36" s="137">
        <v>13.9724</v>
      </c>
      <c r="W36" s="137">
        <v>14.1417</v>
      </c>
      <c r="X36" s="137">
        <v>22.9939</v>
      </c>
      <c r="Y36" s="137">
        <v>7.8635000000000002</v>
      </c>
      <c r="Z36" s="137">
        <v>5.9047999999999998</v>
      </c>
      <c r="AA36" s="137">
        <v>7.4040999999999997</v>
      </c>
      <c r="AB36" s="138"/>
      <c r="AC36" s="138"/>
      <c r="AD36" s="137">
        <v>-79.819999999999993</v>
      </c>
      <c r="AE36" s="137">
        <v>-79.930000000000007</v>
      </c>
      <c r="AF36" s="138"/>
      <c r="AG36" s="137">
        <v>13.32</v>
      </c>
      <c r="AH36" s="137">
        <v>74.8</v>
      </c>
      <c r="AI36" s="137">
        <v>10.676</v>
      </c>
      <c r="AJ36" s="137">
        <v>0.19900000000000001</v>
      </c>
      <c r="AK36" s="139">
        <v>-70.86</v>
      </c>
      <c r="AL36" s="137">
        <v>-70.44</v>
      </c>
      <c r="AM36" s="137">
        <v>-66.66</v>
      </c>
      <c r="AN36" s="137">
        <v>71.36</v>
      </c>
      <c r="AO36" s="137">
        <v>70.36</v>
      </c>
      <c r="AP36" s="138"/>
      <c r="AQ36" s="137">
        <v>9.8968000000000007</v>
      </c>
      <c r="AR36" s="137">
        <v>76.958500000000001</v>
      </c>
      <c r="AS36" s="137">
        <v>78.295900000000003</v>
      </c>
      <c r="AT36" s="137">
        <v>43.1143</v>
      </c>
      <c r="AU36" s="137">
        <v>-61.561900000000001</v>
      </c>
      <c r="AV36" s="137">
        <v>-62.239699999999999</v>
      </c>
      <c r="AW36" s="137">
        <v>18.9815</v>
      </c>
      <c r="AX36" s="137">
        <v>17.660499999999999</v>
      </c>
      <c r="AY36" s="137">
        <v>87.279200000000003</v>
      </c>
      <c r="AZ36" s="137">
        <v>89.488699999999994</v>
      </c>
      <c r="BA36" s="137">
        <v>-3.6789000000000001</v>
      </c>
      <c r="BB36" s="137">
        <v>-3.8056000000000001</v>
      </c>
      <c r="BC36" s="137">
        <v>-539.35350000000005</v>
      </c>
      <c r="BD36" s="137">
        <v>-0.3417</v>
      </c>
      <c r="BE36" s="137">
        <v>-18.3</v>
      </c>
      <c r="BF36" s="137">
        <v>-18.3</v>
      </c>
      <c r="BG36" s="137">
        <v>67.649699999999996</v>
      </c>
      <c r="BH36" s="137">
        <v>67.212900000000005</v>
      </c>
      <c r="BI36" s="137">
        <v>-7.2080000000000002</v>
      </c>
      <c r="BJ36" s="138"/>
      <c r="BK36" s="137">
        <v>-68.249799999999993</v>
      </c>
      <c r="BL36" s="137">
        <v>9.1109000000000009</v>
      </c>
      <c r="BM36" s="137">
        <v>9.5877999999999997</v>
      </c>
      <c r="BN36" s="137">
        <v>6.6505000000000001</v>
      </c>
      <c r="BO36" s="137">
        <v>572.28290000000004</v>
      </c>
      <c r="BP36" s="137">
        <v>168.3706</v>
      </c>
      <c r="BQ36" s="137">
        <v>168.15690000000001</v>
      </c>
      <c r="BR36" s="137">
        <v>-410.18939999999998</v>
      </c>
      <c r="BS36" s="137">
        <v>720.30640000000005</v>
      </c>
      <c r="BT36" s="138"/>
      <c r="BU36" s="137">
        <v>-112.5937</v>
      </c>
      <c r="BV36" s="137">
        <v>113.9417</v>
      </c>
      <c r="BW36" s="137">
        <v>110.95269999999999</v>
      </c>
      <c r="BX36" s="137">
        <v>33.380000000000003</v>
      </c>
      <c r="BY36" s="137">
        <v>33.04</v>
      </c>
      <c r="BZ36" s="137">
        <v>78.12</v>
      </c>
      <c r="CA36" s="137">
        <v>97.9</v>
      </c>
      <c r="CB36" s="137">
        <v>-73.002399999999994</v>
      </c>
      <c r="CC36" s="137">
        <v>-72.198700000000002</v>
      </c>
      <c r="CD36" s="137">
        <v>145.4554</v>
      </c>
      <c r="CE36" s="137">
        <v>145.79849999999999</v>
      </c>
      <c r="CF36" s="137">
        <v>17.106400000000001</v>
      </c>
      <c r="CG36" s="137">
        <v>-159.9725</v>
      </c>
      <c r="CH36" s="137">
        <v>-158.59549999999999</v>
      </c>
      <c r="CI36" s="137">
        <v>10.118</v>
      </c>
      <c r="CJ36" s="137">
        <v>0</v>
      </c>
      <c r="CK36" s="138"/>
      <c r="CL36" s="138"/>
      <c r="CM36" s="137">
        <v>131.1</v>
      </c>
      <c r="CN36" s="137">
        <v>119.8</v>
      </c>
      <c r="CO36" s="137">
        <v>-21.59</v>
      </c>
      <c r="CP36" s="137">
        <v>66.442899999999995</v>
      </c>
      <c r="CQ36" s="137">
        <v>63.654000000000003</v>
      </c>
      <c r="CR36" s="137">
        <v>64.649699999999996</v>
      </c>
      <c r="CS36" s="137">
        <v>9.7000000000000003E-2</v>
      </c>
      <c r="CT36" s="137">
        <v>-1.2803</v>
      </c>
      <c r="CU36" s="137">
        <v>27.772300000000001</v>
      </c>
      <c r="CV36" s="137">
        <v>-87.961600000000004</v>
      </c>
      <c r="CW36" s="137">
        <v>34.4251</v>
      </c>
      <c r="CX36" s="137">
        <v>15.113200000000001</v>
      </c>
      <c r="CY36" s="137">
        <v>80.63</v>
      </c>
      <c r="CZ36" s="137">
        <v>42.44</v>
      </c>
      <c r="DA36" s="137">
        <v>58.8354</v>
      </c>
      <c r="DB36" s="137">
        <v>55.375700000000002</v>
      </c>
      <c r="DC36" s="137">
        <v>-33.965899999999998</v>
      </c>
      <c r="DD36" s="138"/>
      <c r="DE36" s="138"/>
      <c r="DF36" s="137">
        <v>0</v>
      </c>
      <c r="DG36" s="137">
        <v>-27.5153</v>
      </c>
      <c r="DH36" s="138"/>
      <c r="DI36" s="138"/>
      <c r="DJ36" s="137">
        <v>-142.19999999999999</v>
      </c>
      <c r="DK36" s="137">
        <v>-141.5</v>
      </c>
      <c r="DL36" s="137">
        <v>28.605699999999999</v>
      </c>
      <c r="DM36" s="139">
        <v>92.5</v>
      </c>
      <c r="DN36" s="137">
        <v>73.749099999999999</v>
      </c>
      <c r="DO36" s="139">
        <v>130.38939999999999</v>
      </c>
      <c r="DP36" s="137">
        <v>91.13</v>
      </c>
      <c r="DQ36" s="137">
        <v>-8.65</v>
      </c>
      <c r="DR36" s="137">
        <v>72.632999999999996</v>
      </c>
      <c r="DS36" s="137">
        <v>28.216000000000001</v>
      </c>
      <c r="DT36" s="137">
        <v>-32.76</v>
      </c>
      <c r="DU36" s="137">
        <v>-33.01</v>
      </c>
      <c r="DV36" s="137">
        <v>129.55000000000001</v>
      </c>
      <c r="DW36" s="137">
        <v>80.66</v>
      </c>
      <c r="DX36" s="137">
        <v>27.672699999999999</v>
      </c>
      <c r="DY36" s="137">
        <v>28.2545</v>
      </c>
      <c r="DZ36" s="137">
        <v>-70.168700000000001</v>
      </c>
      <c r="EA36" s="137">
        <v>-67.599999999999994</v>
      </c>
      <c r="EB36" s="137">
        <v>208.76480000000001</v>
      </c>
      <c r="EC36" s="137">
        <v>150.80609999999999</v>
      </c>
      <c r="ED36" s="137">
        <v>146.2833</v>
      </c>
      <c r="EE36" s="137">
        <v>149.17769999999999</v>
      </c>
      <c r="EF36" s="137">
        <v>59.479399999999998</v>
      </c>
      <c r="EG36" s="137">
        <v>36.236800000000002</v>
      </c>
      <c r="EH36" s="137">
        <v>-33.770000000000003</v>
      </c>
      <c r="EI36" s="137">
        <v>416.75490000000002</v>
      </c>
      <c r="EJ36" s="137">
        <v>-71.56</v>
      </c>
      <c r="EK36" s="138"/>
      <c r="EL36" s="137">
        <v>-36.144799999999996</v>
      </c>
      <c r="EM36" s="137">
        <v>-33.093699999999998</v>
      </c>
      <c r="EN36" s="137">
        <v>41.853099999999998</v>
      </c>
      <c r="EO36" s="137">
        <v>-91.665800000000004</v>
      </c>
      <c r="EP36" s="137">
        <v>0</v>
      </c>
      <c r="EQ36" s="137">
        <v>155.196</v>
      </c>
      <c r="ER36" s="137">
        <v>-82.322999999999993</v>
      </c>
      <c r="ES36" s="137">
        <v>-83.554199999999994</v>
      </c>
      <c r="ET36" s="137">
        <v>7.1585999999999999</v>
      </c>
      <c r="EU36" s="137">
        <v>0</v>
      </c>
      <c r="EV36" s="137">
        <v>-8.91</v>
      </c>
      <c r="EW36" s="137">
        <v>114.1</v>
      </c>
      <c r="EX36" s="137">
        <v>16.4953</v>
      </c>
      <c r="EY36" s="137">
        <v>-159.43010000000001</v>
      </c>
      <c r="EZ36" s="137">
        <v>-57.828899999999997</v>
      </c>
      <c r="FA36" s="139">
        <v>0</v>
      </c>
      <c r="FB36" s="137">
        <v>6.6401000000000003</v>
      </c>
      <c r="FC36" s="137">
        <v>-32.9328</v>
      </c>
      <c r="FD36" s="137">
        <v>0</v>
      </c>
      <c r="FE36" s="137">
        <v>24.241499999999998</v>
      </c>
      <c r="FF36" s="138"/>
      <c r="FG36" s="137">
        <v>7.8558000000000003</v>
      </c>
      <c r="FH36" s="137">
        <v>40.549500000000002</v>
      </c>
      <c r="FI36" s="137">
        <v>40.622599999999998</v>
      </c>
      <c r="FJ36" s="137">
        <v>39.415399999999998</v>
      </c>
      <c r="FK36" s="137">
        <v>72.341099999999997</v>
      </c>
      <c r="FL36" s="137">
        <v>72.676000000000002</v>
      </c>
      <c r="FM36" s="137">
        <v>-58.777200000000001</v>
      </c>
      <c r="FN36" s="137">
        <v>71.751900000000006</v>
      </c>
      <c r="FO36" s="137">
        <v>71.716099999999997</v>
      </c>
      <c r="FP36" s="137">
        <v>-41.813600000000001</v>
      </c>
      <c r="FQ36" s="137">
        <v>-19.4985</v>
      </c>
      <c r="FR36" s="137">
        <v>-40.216099999999997</v>
      </c>
      <c r="FS36" s="137">
        <v>-22.41</v>
      </c>
      <c r="FT36" s="137">
        <v>17.889099999999999</v>
      </c>
      <c r="FU36" s="137">
        <v>0.97440000000000004</v>
      </c>
      <c r="FV36" s="137">
        <v>-11.72</v>
      </c>
      <c r="FW36" s="137">
        <v>11.05</v>
      </c>
      <c r="FX36" s="137">
        <v>-40.249000000000002</v>
      </c>
      <c r="FY36" s="138"/>
      <c r="FZ36" s="137">
        <v>-14.573</v>
      </c>
      <c r="GA36" s="137">
        <v>4.2329999999999997</v>
      </c>
      <c r="GB36" s="138"/>
      <c r="GC36" s="137">
        <v>24.5</v>
      </c>
      <c r="GD36" s="137">
        <v>18.9361</v>
      </c>
      <c r="GE36" s="137">
        <v>39.3581</v>
      </c>
      <c r="GF36" s="137">
        <v>16.45</v>
      </c>
      <c r="GG36" s="137">
        <v>87.918899999999994</v>
      </c>
      <c r="GH36" s="137">
        <v>24.7</v>
      </c>
      <c r="GI36" s="137">
        <v>-25.157499999999999</v>
      </c>
      <c r="GJ36" s="137">
        <v>5.944</v>
      </c>
      <c r="GK36" s="137">
        <v>6.7115999999999998</v>
      </c>
      <c r="GL36" s="137">
        <v>2.1920999999999999</v>
      </c>
      <c r="GM36" s="138"/>
      <c r="GN36" s="138"/>
      <c r="GO36" s="137">
        <v>-13.8004</v>
      </c>
      <c r="GP36" s="137">
        <v>-42.723700000000001</v>
      </c>
      <c r="GQ36" s="137">
        <v>18.068000000000001</v>
      </c>
      <c r="GR36" s="137">
        <v>44.104300000000002</v>
      </c>
      <c r="GS36" s="137">
        <v>58.808399999999999</v>
      </c>
      <c r="GT36" s="137">
        <v>59.813000000000002</v>
      </c>
      <c r="GU36" s="137">
        <v>-174.7413</v>
      </c>
      <c r="GV36" s="137">
        <v>-32.395499999999998</v>
      </c>
      <c r="GW36" s="137">
        <v>32.165700000000001</v>
      </c>
      <c r="GX36" s="137">
        <v>-58.524799999999999</v>
      </c>
      <c r="GY36" s="137">
        <v>12.151199999999999</v>
      </c>
      <c r="GZ36" s="137">
        <v>12.0341</v>
      </c>
      <c r="HA36" s="137">
        <v>11.583500000000001</v>
      </c>
      <c r="HB36" s="137">
        <v>14</v>
      </c>
      <c r="HC36" s="137">
        <v>85.963800000000006</v>
      </c>
      <c r="HD36" s="137">
        <v>85.725300000000004</v>
      </c>
      <c r="HE36" s="138"/>
      <c r="HF36" s="139">
        <v>-281.34039999999999</v>
      </c>
      <c r="HG36" s="137">
        <v>-513.22630000000004</v>
      </c>
      <c r="HH36" s="137">
        <v>516.30709999999999</v>
      </c>
      <c r="HI36" s="137">
        <v>217.34379999999999</v>
      </c>
      <c r="HJ36" s="137">
        <v>-82.727999999999994</v>
      </c>
      <c r="HK36" s="137">
        <v>-82.322500000000005</v>
      </c>
      <c r="HL36" s="137">
        <v>-14.3789</v>
      </c>
      <c r="HM36" s="137">
        <v>0</v>
      </c>
      <c r="HN36" s="137">
        <v>68.8673</v>
      </c>
      <c r="HO36" s="137">
        <v>73.581999999999994</v>
      </c>
      <c r="HP36" s="138"/>
      <c r="HQ36" s="138"/>
      <c r="HR36" s="137">
        <v>3.8370000000000002</v>
      </c>
      <c r="HS36" s="137">
        <v>2.9691000000000001</v>
      </c>
      <c r="HT36" s="137">
        <v>-28.9527</v>
      </c>
      <c r="HU36" s="137">
        <v>-29.107299999999999</v>
      </c>
      <c r="HV36" s="137">
        <v>7.69</v>
      </c>
      <c r="HW36" s="137">
        <v>7.97</v>
      </c>
      <c r="HX36" s="137">
        <v>12</v>
      </c>
      <c r="HY36" s="137">
        <v>11.6</v>
      </c>
      <c r="HZ36" s="137">
        <v>20.838200000000001</v>
      </c>
      <c r="IA36" s="137">
        <v>-64.08</v>
      </c>
      <c r="IB36" s="137">
        <v>-315.10649999999998</v>
      </c>
      <c r="IC36" s="137">
        <v>62.556600000000003</v>
      </c>
      <c r="ID36" s="137">
        <v>61.561799999999998</v>
      </c>
      <c r="IE36" s="137">
        <v>14.7</v>
      </c>
      <c r="IF36" s="137">
        <v>-25</v>
      </c>
      <c r="IG36" s="137">
        <v>-1.1000000000000001</v>
      </c>
      <c r="IH36" s="137">
        <v>-1</v>
      </c>
      <c r="II36" s="138"/>
      <c r="IJ36" s="138"/>
      <c r="IK36" s="137">
        <v>-211.65899999999999</v>
      </c>
      <c r="IL36" s="137">
        <v>94.945300000000003</v>
      </c>
      <c r="IM36" s="137">
        <v>82.472300000000004</v>
      </c>
      <c r="IN36" s="137">
        <v>23.595800000000001</v>
      </c>
      <c r="IO36" s="137">
        <v>-5.0815999999999999</v>
      </c>
      <c r="IP36" s="137">
        <v>-21.019400000000001</v>
      </c>
      <c r="IQ36" s="137">
        <v>10.280200000000001</v>
      </c>
      <c r="IR36" s="137">
        <v>-128.547</v>
      </c>
      <c r="IS36" s="137">
        <v>0</v>
      </c>
      <c r="IT36" s="137">
        <v>-13.845800000000001</v>
      </c>
      <c r="IU36" s="137">
        <v>209.4324</v>
      </c>
      <c r="IV36" s="137">
        <v>206.20160000000001</v>
      </c>
      <c r="IW36" s="137">
        <v>127.7916</v>
      </c>
      <c r="IX36" s="137">
        <v>-74.969700000000003</v>
      </c>
      <c r="IY36" s="137">
        <v>-14.9435</v>
      </c>
      <c r="IZ36" s="137">
        <v>-87.503600000000006</v>
      </c>
      <c r="JA36" s="137">
        <v>87.106899999999996</v>
      </c>
      <c r="JB36" s="137">
        <v>-11.2845</v>
      </c>
      <c r="JC36" s="137">
        <v>-4.7E-2</v>
      </c>
      <c r="JD36" s="137">
        <v>15.04</v>
      </c>
      <c r="JE36" s="137">
        <v>0.64600000000000002</v>
      </c>
      <c r="JF36" s="137">
        <v>0.65500000000000003</v>
      </c>
      <c r="JG36" s="137">
        <v>-15.04</v>
      </c>
      <c r="JH36" s="137">
        <v>-8.48</v>
      </c>
      <c r="JI36" s="138"/>
      <c r="JJ36" s="137">
        <v>7.5883000000000003</v>
      </c>
      <c r="JK36" s="137">
        <v>13.6828</v>
      </c>
      <c r="JL36" s="137">
        <v>-41.808199999999999</v>
      </c>
      <c r="JM36" s="137">
        <v>-4.5</v>
      </c>
      <c r="JN36" s="137">
        <v>54.561999999999998</v>
      </c>
      <c r="JO36" s="137">
        <v>53.655000000000001</v>
      </c>
      <c r="JP36" s="138"/>
      <c r="JQ36" s="137">
        <v>11.4526</v>
      </c>
      <c r="JR36" s="137">
        <v>45.574199999999998</v>
      </c>
      <c r="JS36" s="137">
        <v>46.509599999999999</v>
      </c>
      <c r="JT36" s="137">
        <v>45.805500000000002</v>
      </c>
      <c r="JU36" s="138"/>
      <c r="JV36" s="137">
        <v>25.9</v>
      </c>
      <c r="JW36" s="137">
        <v>17.622599999999998</v>
      </c>
      <c r="JX36" s="137">
        <v>8.25</v>
      </c>
      <c r="JY36" s="138"/>
      <c r="JZ36" s="137">
        <v>-12.3026</v>
      </c>
      <c r="KA36" s="137">
        <v>45.704799999999999</v>
      </c>
      <c r="KB36" s="137">
        <v>14.118600000000001</v>
      </c>
      <c r="KC36" s="137">
        <v>-11.983599999999999</v>
      </c>
      <c r="KD36" s="137">
        <v>-45.229300000000002</v>
      </c>
      <c r="KE36" s="137">
        <v>0</v>
      </c>
      <c r="KF36" s="137">
        <v>43.725099999999998</v>
      </c>
      <c r="KG36" s="137">
        <v>-43.7</v>
      </c>
      <c r="KH36" s="137">
        <v>43.1</v>
      </c>
      <c r="KI36" s="137">
        <v>-292.49220000000003</v>
      </c>
      <c r="KJ36" s="137">
        <v>460.21780000000001</v>
      </c>
    </row>
    <row r="37" spans="1:296" ht="18" customHeight="1" x14ac:dyDescent="0.3">
      <c r="A37" s="133" t="s">
        <v>61</v>
      </c>
      <c r="B37" s="133" t="s">
        <v>838</v>
      </c>
      <c r="C37" s="137">
        <v>0</v>
      </c>
      <c r="D37" s="138"/>
      <c r="E37" s="137">
        <v>21.9163</v>
      </c>
      <c r="F37" s="137">
        <v>-32.205800000000004</v>
      </c>
      <c r="G37" s="137">
        <v>-27.8428</v>
      </c>
      <c r="H37" s="137">
        <v>38.9163</v>
      </c>
      <c r="I37" s="138"/>
      <c r="J37" s="137">
        <v>74.470600000000005</v>
      </c>
      <c r="K37" s="137">
        <v>-152.94479999999999</v>
      </c>
      <c r="L37" s="137">
        <v>74.007999999999996</v>
      </c>
      <c r="M37" s="137">
        <v>37.714799999999997</v>
      </c>
      <c r="N37" s="137">
        <v>37.316400000000002</v>
      </c>
      <c r="O37" s="137">
        <v>-17.760000000000002</v>
      </c>
      <c r="P37" s="137">
        <v>-79.394999999999996</v>
      </c>
      <c r="Q37" s="137">
        <v>72.599999999999994</v>
      </c>
      <c r="R37" s="137">
        <v>22.356000000000002</v>
      </c>
      <c r="S37" s="137">
        <v>-72.599999999999994</v>
      </c>
      <c r="T37" s="137">
        <v>13.8218</v>
      </c>
      <c r="U37" s="137">
        <v>97.828999999999994</v>
      </c>
      <c r="V37" s="137">
        <v>14.4215</v>
      </c>
      <c r="W37" s="137">
        <v>14.776400000000001</v>
      </c>
      <c r="X37" s="137">
        <v>24.560300000000002</v>
      </c>
      <c r="Y37" s="137">
        <v>7.8327999999999998</v>
      </c>
      <c r="Z37" s="137">
        <v>5.5270999999999999</v>
      </c>
      <c r="AA37" s="137">
        <v>7.4272</v>
      </c>
      <c r="AB37" s="138"/>
      <c r="AC37" s="138"/>
      <c r="AD37" s="137">
        <v>-83.97</v>
      </c>
      <c r="AE37" s="137">
        <v>-83.84</v>
      </c>
      <c r="AF37" s="138"/>
      <c r="AG37" s="137">
        <v>17.760000000000002</v>
      </c>
      <c r="AH37" s="137">
        <v>77</v>
      </c>
      <c r="AI37" s="137">
        <v>10.384</v>
      </c>
      <c r="AJ37" s="137">
        <v>0.19600000000000001</v>
      </c>
      <c r="AK37" s="139">
        <v>-73.680000000000007</v>
      </c>
      <c r="AL37" s="137">
        <v>-72.88</v>
      </c>
      <c r="AM37" s="137">
        <v>-66.75</v>
      </c>
      <c r="AN37" s="137">
        <v>74.180000000000007</v>
      </c>
      <c r="AO37" s="137">
        <v>73.77</v>
      </c>
      <c r="AP37" s="137">
        <v>14.9564</v>
      </c>
      <c r="AQ37" s="137">
        <v>9.4626999999999999</v>
      </c>
      <c r="AR37" s="137">
        <v>78.318299999999994</v>
      </c>
      <c r="AS37" s="137">
        <v>81.319000000000003</v>
      </c>
      <c r="AT37" s="137">
        <v>43.833799999999997</v>
      </c>
      <c r="AU37" s="137">
        <v>-62.561999999999998</v>
      </c>
      <c r="AV37" s="137">
        <v>-63.168700000000001</v>
      </c>
      <c r="AW37" s="137">
        <v>26.1311</v>
      </c>
      <c r="AX37" s="137">
        <v>28.004999999999999</v>
      </c>
      <c r="AY37" s="137">
        <v>90.070700000000002</v>
      </c>
      <c r="AZ37" s="137">
        <v>91.575800000000001</v>
      </c>
      <c r="BA37" s="137">
        <v>4.5136000000000003</v>
      </c>
      <c r="BB37" s="137">
        <v>4.6483999999999996</v>
      </c>
      <c r="BC37" s="137">
        <v>-555.11130000000003</v>
      </c>
      <c r="BD37" s="137">
        <v>1.6651</v>
      </c>
      <c r="BE37" s="137">
        <v>-18.3</v>
      </c>
      <c r="BF37" s="137">
        <v>-18.3</v>
      </c>
      <c r="BG37" s="137">
        <v>68.078400000000002</v>
      </c>
      <c r="BH37" s="137">
        <v>66.480500000000006</v>
      </c>
      <c r="BI37" s="137">
        <v>-7.6829000000000001</v>
      </c>
      <c r="BJ37" s="138"/>
      <c r="BK37" s="137">
        <v>-68.259</v>
      </c>
      <c r="BL37" s="137">
        <v>10.0846</v>
      </c>
      <c r="BM37" s="137">
        <v>10.355</v>
      </c>
      <c r="BN37" s="137">
        <v>6.8796999999999997</v>
      </c>
      <c r="BO37" s="137">
        <v>588.64080000000001</v>
      </c>
      <c r="BP37" s="137">
        <v>180.60849999999999</v>
      </c>
      <c r="BQ37" s="137">
        <v>180.7611</v>
      </c>
      <c r="BR37" s="137">
        <v>-434.96039999999999</v>
      </c>
      <c r="BS37" s="137">
        <v>752.86379999999997</v>
      </c>
      <c r="BT37" s="138"/>
      <c r="BU37" s="137">
        <v>-89.842500000000001</v>
      </c>
      <c r="BV37" s="137">
        <v>90.451999999999998</v>
      </c>
      <c r="BW37" s="137">
        <v>117.1799</v>
      </c>
      <c r="BX37" s="137">
        <v>36.409999999999997</v>
      </c>
      <c r="BY37" s="137">
        <v>32.700000000000003</v>
      </c>
      <c r="BZ37" s="137">
        <v>81.23</v>
      </c>
      <c r="CA37" s="137">
        <v>100.1</v>
      </c>
      <c r="CB37" s="137">
        <v>-77.155100000000004</v>
      </c>
      <c r="CC37" s="137">
        <v>-76.753200000000007</v>
      </c>
      <c r="CD37" s="137">
        <v>149.03129999999999</v>
      </c>
      <c r="CE37" s="137">
        <v>149.47219999999999</v>
      </c>
      <c r="CF37" s="137">
        <v>17.1021</v>
      </c>
      <c r="CG37" s="137">
        <v>-170.63839999999999</v>
      </c>
      <c r="CH37" s="137">
        <v>-170.21250000000001</v>
      </c>
      <c r="CI37" s="137">
        <v>13.6571</v>
      </c>
      <c r="CJ37" s="137">
        <v>0</v>
      </c>
      <c r="CK37" s="138"/>
      <c r="CL37" s="138"/>
      <c r="CM37" s="137">
        <v>131.4</v>
      </c>
      <c r="CN37" s="137">
        <v>120.7</v>
      </c>
      <c r="CO37" s="137">
        <v>-21.7</v>
      </c>
      <c r="CP37" s="137">
        <v>63.139699999999998</v>
      </c>
      <c r="CQ37" s="137">
        <v>61.619300000000003</v>
      </c>
      <c r="CR37" s="137">
        <v>62.868499999999997</v>
      </c>
      <c r="CS37" s="137">
        <v>-0.83079999999999998</v>
      </c>
      <c r="CT37" s="137">
        <v>-0.318</v>
      </c>
      <c r="CU37" s="137">
        <v>34.248899999999999</v>
      </c>
      <c r="CV37" s="137">
        <v>-98.265199999999993</v>
      </c>
      <c r="CW37" s="137">
        <v>43.419800000000002</v>
      </c>
      <c r="CX37" s="137">
        <v>15.563800000000001</v>
      </c>
      <c r="CY37" s="137">
        <v>83.56</v>
      </c>
      <c r="CZ37" s="137">
        <v>45.15</v>
      </c>
      <c r="DA37" s="137">
        <v>62.351100000000002</v>
      </c>
      <c r="DB37" s="137">
        <v>59.037799999999997</v>
      </c>
      <c r="DC37" s="137">
        <v>-36.392699999999998</v>
      </c>
      <c r="DD37" s="138"/>
      <c r="DE37" s="138"/>
      <c r="DF37" s="137">
        <v>0</v>
      </c>
      <c r="DG37" s="137">
        <v>-63.393500000000003</v>
      </c>
      <c r="DH37" s="138"/>
      <c r="DI37" s="138"/>
      <c r="DJ37" s="137">
        <v>-145.30000000000001</v>
      </c>
      <c r="DK37" s="137">
        <v>-145.5</v>
      </c>
      <c r="DL37" s="137">
        <v>29.836099999999998</v>
      </c>
      <c r="DM37" s="137">
        <v>93</v>
      </c>
      <c r="DN37" s="137">
        <v>79.384900000000002</v>
      </c>
      <c r="DO37" s="137">
        <v>131.26830000000001</v>
      </c>
      <c r="DP37" s="137">
        <v>92.19</v>
      </c>
      <c r="DQ37" s="137">
        <v>-10.51</v>
      </c>
      <c r="DR37" s="137">
        <v>75.95</v>
      </c>
      <c r="DS37" s="137">
        <v>63.577399999999997</v>
      </c>
      <c r="DT37" s="137">
        <v>-32.51</v>
      </c>
      <c r="DU37" s="137">
        <v>-33.14</v>
      </c>
      <c r="DV37" s="137">
        <v>132.88999999999999</v>
      </c>
      <c r="DW37" s="137">
        <v>82.18</v>
      </c>
      <c r="DX37" s="137">
        <v>66.472700000000003</v>
      </c>
      <c r="DY37" s="137">
        <v>64.145499999999998</v>
      </c>
      <c r="DZ37" s="137">
        <v>-59.7928</v>
      </c>
      <c r="EA37" s="137">
        <v>-59.590899999999998</v>
      </c>
      <c r="EB37" s="137">
        <v>234.40469999999999</v>
      </c>
      <c r="EC37" s="137">
        <v>179.27160000000001</v>
      </c>
      <c r="ED37" s="137">
        <v>172.10550000000001</v>
      </c>
      <c r="EE37" s="137">
        <v>174.98490000000001</v>
      </c>
      <c r="EF37" s="137">
        <v>60.372</v>
      </c>
      <c r="EG37" s="137">
        <v>38.751199999999997</v>
      </c>
      <c r="EH37" s="137">
        <v>-34.359000000000002</v>
      </c>
      <c r="EI37" s="137">
        <v>444.04739999999998</v>
      </c>
      <c r="EJ37" s="137">
        <v>-83.696299999999994</v>
      </c>
      <c r="EK37" s="138"/>
      <c r="EL37" s="137">
        <v>-31.895399999999999</v>
      </c>
      <c r="EM37" s="137">
        <v>-29.318200000000001</v>
      </c>
      <c r="EN37" s="137">
        <v>39.1004</v>
      </c>
      <c r="EO37" s="137">
        <v>-101.37390000000001</v>
      </c>
      <c r="EP37" s="137">
        <v>0</v>
      </c>
      <c r="EQ37" s="137">
        <v>156.732</v>
      </c>
      <c r="ER37" s="137">
        <v>-74.857100000000003</v>
      </c>
      <c r="ES37" s="137">
        <v>-76.293899999999994</v>
      </c>
      <c r="ET37" s="137">
        <v>8.5488999999999997</v>
      </c>
      <c r="EU37" s="137">
        <v>18.84</v>
      </c>
      <c r="EV37" s="137">
        <v>-10.199999999999999</v>
      </c>
      <c r="EW37" s="137">
        <v>88.9</v>
      </c>
      <c r="EX37" s="137">
        <v>16.682700000000001</v>
      </c>
      <c r="EY37" s="137">
        <v>-168.07040000000001</v>
      </c>
      <c r="EZ37" s="137">
        <v>-61.258699999999997</v>
      </c>
      <c r="FA37" s="139">
        <v>0</v>
      </c>
      <c r="FB37" s="137">
        <v>9.1414000000000009</v>
      </c>
      <c r="FC37" s="137">
        <v>-31.707799999999999</v>
      </c>
      <c r="FD37" s="137">
        <v>0</v>
      </c>
      <c r="FE37" s="137">
        <v>23.68</v>
      </c>
      <c r="FF37" s="138"/>
      <c r="FG37" s="137">
        <v>8.5593000000000004</v>
      </c>
      <c r="FH37" s="137">
        <v>39.911799999999999</v>
      </c>
      <c r="FI37" s="137">
        <v>40.3643</v>
      </c>
      <c r="FJ37" s="137">
        <v>39.195900000000002</v>
      </c>
      <c r="FK37" s="137">
        <v>77.699700000000007</v>
      </c>
      <c r="FL37" s="137">
        <v>77.699700000000007</v>
      </c>
      <c r="FM37" s="137">
        <v>-55.930399999999999</v>
      </c>
      <c r="FN37" s="137">
        <v>62.725999999999999</v>
      </c>
      <c r="FO37" s="137">
        <v>62.633600000000001</v>
      </c>
      <c r="FP37" s="137">
        <v>-34.9602</v>
      </c>
      <c r="FQ37" s="137">
        <v>-13.3591</v>
      </c>
      <c r="FR37" s="137">
        <v>-38.377699999999997</v>
      </c>
      <c r="FS37" s="137">
        <v>-22.41</v>
      </c>
      <c r="FT37" s="137">
        <v>17.876899999999999</v>
      </c>
      <c r="FU37" s="137">
        <v>1.0562</v>
      </c>
      <c r="FV37" s="137">
        <v>-11.6</v>
      </c>
      <c r="FW37" s="137">
        <v>11.45</v>
      </c>
      <c r="FX37" s="137">
        <v>-39.0627</v>
      </c>
      <c r="FY37" s="138"/>
      <c r="FZ37" s="139">
        <v>-14.494</v>
      </c>
      <c r="GA37" s="137">
        <v>4.3339999999999996</v>
      </c>
      <c r="GB37" s="138"/>
      <c r="GC37" s="137">
        <v>24.06</v>
      </c>
      <c r="GD37" s="137">
        <v>14.2637</v>
      </c>
      <c r="GE37" s="137">
        <v>33.767099999999999</v>
      </c>
      <c r="GF37" s="137">
        <v>16.23</v>
      </c>
      <c r="GG37" s="137">
        <v>83.6982</v>
      </c>
      <c r="GH37" s="137">
        <v>25.1</v>
      </c>
      <c r="GI37" s="137">
        <v>-27.1952</v>
      </c>
      <c r="GJ37" s="137">
        <v>6.4668999999999999</v>
      </c>
      <c r="GK37" s="137">
        <v>6.9946999999999999</v>
      </c>
      <c r="GL37" s="137">
        <v>2.2583000000000002</v>
      </c>
      <c r="GM37" s="138"/>
      <c r="GN37" s="138"/>
      <c r="GO37" s="137">
        <v>-15.708299999999999</v>
      </c>
      <c r="GP37" s="137">
        <v>-45.109200000000001</v>
      </c>
      <c r="GQ37" s="137">
        <v>18.011700000000001</v>
      </c>
      <c r="GR37" s="137">
        <v>46.911900000000003</v>
      </c>
      <c r="GS37" s="137">
        <v>56.376300000000001</v>
      </c>
      <c r="GT37" s="137">
        <v>58.172800000000002</v>
      </c>
      <c r="GU37" s="137">
        <v>-178.91589999999999</v>
      </c>
      <c r="GV37" s="137">
        <v>-33.850499999999997</v>
      </c>
      <c r="GW37" s="137">
        <v>33.069000000000003</v>
      </c>
      <c r="GX37" s="137">
        <v>-59.852800000000002</v>
      </c>
      <c r="GY37" s="137">
        <v>11.376300000000001</v>
      </c>
      <c r="GZ37" s="137">
        <v>12.3954</v>
      </c>
      <c r="HA37" s="137">
        <v>11.920999999999999</v>
      </c>
      <c r="HB37" s="137">
        <v>12.999599999999999</v>
      </c>
      <c r="HC37" s="137">
        <v>88.707300000000004</v>
      </c>
      <c r="HD37" s="137">
        <v>89.184100000000001</v>
      </c>
      <c r="HE37" s="137">
        <v>283.3</v>
      </c>
      <c r="HF37" s="137">
        <v>-281.57139999999998</v>
      </c>
      <c r="HG37" s="137">
        <v>-511.66090000000003</v>
      </c>
      <c r="HH37" s="137">
        <v>515.93179999999995</v>
      </c>
      <c r="HI37" s="137">
        <v>196.815</v>
      </c>
      <c r="HJ37" s="137">
        <v>-86.056799999999996</v>
      </c>
      <c r="HK37" s="137">
        <v>-84.843800000000002</v>
      </c>
      <c r="HL37" s="137">
        <v>-11.967700000000001</v>
      </c>
      <c r="HM37" s="137">
        <v>0</v>
      </c>
      <c r="HN37" s="137">
        <v>70.596299999999999</v>
      </c>
      <c r="HO37" s="137">
        <v>71.889799999999994</v>
      </c>
      <c r="HP37" s="138"/>
      <c r="HQ37" s="138"/>
      <c r="HR37" s="137">
        <v>1.3979999999999999</v>
      </c>
      <c r="HS37" s="137">
        <v>1.2442</v>
      </c>
      <c r="HT37" s="137">
        <v>-35.973199999999999</v>
      </c>
      <c r="HU37" s="137">
        <v>-34.884500000000003</v>
      </c>
      <c r="HV37" s="137">
        <v>3.34</v>
      </c>
      <c r="HW37" s="137">
        <v>3.3</v>
      </c>
      <c r="HX37" s="137">
        <v>15.1</v>
      </c>
      <c r="HY37" s="137">
        <v>15.2</v>
      </c>
      <c r="HZ37" s="137">
        <v>20.838200000000001</v>
      </c>
      <c r="IA37" s="137">
        <v>-59.52</v>
      </c>
      <c r="IB37" s="137">
        <v>-312.64339999999999</v>
      </c>
      <c r="IC37" s="137">
        <v>65.359399999999994</v>
      </c>
      <c r="ID37" s="137">
        <v>64.635499999999993</v>
      </c>
      <c r="IE37" s="137">
        <v>15.1</v>
      </c>
      <c r="IF37" s="137">
        <v>-21.4</v>
      </c>
      <c r="IG37" s="137">
        <v>-0.4</v>
      </c>
      <c r="IH37" s="137">
        <v>-0.2</v>
      </c>
      <c r="II37" s="138"/>
      <c r="IJ37" s="138"/>
      <c r="IK37" s="137">
        <v>-190.4308</v>
      </c>
      <c r="IL37" s="137">
        <v>103.17740000000001</v>
      </c>
      <c r="IM37" s="137">
        <v>105.1807</v>
      </c>
      <c r="IN37" s="137">
        <v>35.436599999999999</v>
      </c>
      <c r="IO37" s="137">
        <v>19.709599999999998</v>
      </c>
      <c r="IP37" s="137">
        <v>-33.364400000000003</v>
      </c>
      <c r="IQ37" s="137">
        <v>25.1569</v>
      </c>
      <c r="IR37" s="137">
        <v>-133.27879999999999</v>
      </c>
      <c r="IS37" s="137">
        <v>0</v>
      </c>
      <c r="IT37" s="137">
        <v>-31.464200000000002</v>
      </c>
      <c r="IU37" s="137">
        <v>208.32300000000001</v>
      </c>
      <c r="IV37" s="137">
        <v>208.4034</v>
      </c>
      <c r="IW37" s="137">
        <v>133.13919999999999</v>
      </c>
      <c r="IX37" s="137">
        <v>-92.029200000000003</v>
      </c>
      <c r="IY37" s="137">
        <v>-6.3436000000000003</v>
      </c>
      <c r="IZ37" s="137">
        <v>-97.598799999999997</v>
      </c>
      <c r="JA37" s="137">
        <v>98.565700000000007</v>
      </c>
      <c r="JB37" s="137">
        <v>-11.5207</v>
      </c>
      <c r="JC37" s="137">
        <v>4.08</v>
      </c>
      <c r="JD37" s="137">
        <v>15.04</v>
      </c>
      <c r="JE37" s="137">
        <v>0.57999999999999996</v>
      </c>
      <c r="JF37" s="137">
        <v>0.57399999999999995</v>
      </c>
      <c r="JG37" s="137">
        <v>-14.96</v>
      </c>
      <c r="JH37" s="137">
        <v>-7.2</v>
      </c>
      <c r="JI37" s="138"/>
      <c r="JJ37" s="137">
        <v>7.5608000000000004</v>
      </c>
      <c r="JK37" s="137">
        <v>14.152699999999999</v>
      </c>
      <c r="JL37" s="137">
        <v>-41.603700000000003</v>
      </c>
      <c r="JM37" s="137">
        <v>-6.4</v>
      </c>
      <c r="JN37" s="137">
        <v>56.573</v>
      </c>
      <c r="JO37" s="137">
        <v>56.429000000000002</v>
      </c>
      <c r="JP37" s="137">
        <v>9.5424000000000007</v>
      </c>
      <c r="JQ37" s="138"/>
      <c r="JR37" s="137">
        <v>44.997100000000003</v>
      </c>
      <c r="JS37" s="137">
        <v>46.174500000000002</v>
      </c>
      <c r="JT37" s="137">
        <v>44.869700000000002</v>
      </c>
      <c r="JU37" s="138"/>
      <c r="JV37" s="137">
        <v>22.5</v>
      </c>
      <c r="JW37" s="137">
        <v>15.6538</v>
      </c>
      <c r="JX37" s="137">
        <v>8.49</v>
      </c>
      <c r="JY37" s="138"/>
      <c r="JZ37" s="137">
        <v>-9.4885999999999999</v>
      </c>
      <c r="KA37" s="137">
        <v>45.408000000000001</v>
      </c>
      <c r="KB37" s="137">
        <v>11.8879</v>
      </c>
      <c r="KC37" s="137">
        <v>-9.2448999999999995</v>
      </c>
      <c r="KD37" s="137">
        <v>-44.560400000000001</v>
      </c>
      <c r="KE37" s="137">
        <v>-3.1103999999999998</v>
      </c>
      <c r="KF37" s="137">
        <v>46.344700000000003</v>
      </c>
      <c r="KG37" s="137">
        <v>-39.299999999999997</v>
      </c>
      <c r="KH37" s="137">
        <v>40.200000000000003</v>
      </c>
      <c r="KI37" s="137">
        <v>-315.6456</v>
      </c>
      <c r="KJ37" s="137">
        <v>471.01080000000002</v>
      </c>
    </row>
    <row r="38" spans="1:296" ht="18" customHeight="1" x14ac:dyDescent="0.3">
      <c r="A38" s="133" t="s">
        <v>61</v>
      </c>
      <c r="B38" s="133" t="s">
        <v>839</v>
      </c>
      <c r="C38" s="137">
        <v>0</v>
      </c>
      <c r="D38" s="138"/>
      <c r="E38" s="137">
        <v>22.4374</v>
      </c>
      <c r="F38" s="137">
        <v>-32.957900000000002</v>
      </c>
      <c r="G38" s="137">
        <v>-28.409199999999998</v>
      </c>
      <c r="H38" s="137">
        <v>38.459499999999998</v>
      </c>
      <c r="I38" s="138"/>
      <c r="J38" s="139">
        <v>74.0822</v>
      </c>
      <c r="K38" s="137">
        <v>-154.0659</v>
      </c>
      <c r="L38" s="137">
        <v>74.329899999999995</v>
      </c>
      <c r="M38" s="137">
        <v>37.370899999999999</v>
      </c>
      <c r="N38" s="137">
        <v>36.912300000000002</v>
      </c>
      <c r="O38" s="137">
        <v>-17.760000000000002</v>
      </c>
      <c r="P38" s="137">
        <v>-80.313000000000002</v>
      </c>
      <c r="Q38" s="137">
        <v>74.8</v>
      </c>
      <c r="R38" s="137">
        <v>23.184000000000001</v>
      </c>
      <c r="S38" s="137">
        <v>-74.8</v>
      </c>
      <c r="T38" s="137">
        <v>13.890599999999999</v>
      </c>
      <c r="U38" s="137">
        <v>98.648399999999995</v>
      </c>
      <c r="V38" s="137">
        <v>14.4374</v>
      </c>
      <c r="W38" s="137">
        <v>14.630800000000001</v>
      </c>
      <c r="X38" s="137">
        <v>23.528300000000002</v>
      </c>
      <c r="Y38" s="137">
        <v>7.5895000000000001</v>
      </c>
      <c r="Z38" s="137">
        <v>6.1022999999999996</v>
      </c>
      <c r="AA38" s="137">
        <v>7.2481</v>
      </c>
      <c r="AB38" s="138"/>
      <c r="AC38" s="138"/>
      <c r="AD38" s="137">
        <v>-83.21</v>
      </c>
      <c r="AE38" s="137">
        <v>-83.58</v>
      </c>
      <c r="AF38" s="138"/>
      <c r="AG38" s="137">
        <v>17.760000000000002</v>
      </c>
      <c r="AH38" s="137">
        <v>79.2</v>
      </c>
      <c r="AI38" s="137">
        <v>10.914</v>
      </c>
      <c r="AJ38" s="137">
        <v>0.19700000000000001</v>
      </c>
      <c r="AK38" s="139">
        <v>-73.010000000000005</v>
      </c>
      <c r="AL38" s="137">
        <v>-72.55</v>
      </c>
      <c r="AM38" s="137">
        <v>-66.59</v>
      </c>
      <c r="AN38" s="137">
        <v>73.510000000000005</v>
      </c>
      <c r="AO38" s="137">
        <v>73.400000000000006</v>
      </c>
      <c r="AP38" s="137">
        <v>15.9612</v>
      </c>
      <c r="AQ38" s="137">
        <v>9.4702000000000002</v>
      </c>
      <c r="AR38" s="137">
        <v>79.459900000000005</v>
      </c>
      <c r="AS38" s="137">
        <v>80.873900000000006</v>
      </c>
      <c r="AT38" s="137">
        <v>43.968600000000002</v>
      </c>
      <c r="AU38" s="137">
        <v>-63.433700000000002</v>
      </c>
      <c r="AV38" s="137">
        <v>-63.471699999999998</v>
      </c>
      <c r="AW38" s="137">
        <v>30.062100000000001</v>
      </c>
      <c r="AX38" s="137">
        <v>23.648399999999999</v>
      </c>
      <c r="AY38" s="137">
        <v>89.209299999999999</v>
      </c>
      <c r="AZ38" s="137">
        <v>90.184399999999997</v>
      </c>
      <c r="BA38" s="137">
        <v>5.7880000000000003</v>
      </c>
      <c r="BB38" s="137">
        <v>9.4788999999999994</v>
      </c>
      <c r="BC38" s="137">
        <v>-561.14020000000005</v>
      </c>
      <c r="BD38" s="137">
        <v>2.6057999999999999</v>
      </c>
      <c r="BE38" s="137">
        <v>-18.399999999999999</v>
      </c>
      <c r="BF38" s="137">
        <v>-18.399999999999999</v>
      </c>
      <c r="BG38" s="137">
        <v>68.876400000000004</v>
      </c>
      <c r="BH38" s="137">
        <v>67.782700000000006</v>
      </c>
      <c r="BI38" s="137">
        <v>-7.1452</v>
      </c>
      <c r="BJ38" s="138"/>
      <c r="BK38" s="137">
        <v>-69.465100000000007</v>
      </c>
      <c r="BL38" s="137">
        <v>9.7692999999999994</v>
      </c>
      <c r="BM38" s="137">
        <v>10.2088</v>
      </c>
      <c r="BN38" s="137">
        <v>7.1444999999999999</v>
      </c>
      <c r="BO38" s="137">
        <v>595.87369999999999</v>
      </c>
      <c r="BP38" s="137">
        <v>180.08969999999999</v>
      </c>
      <c r="BQ38" s="137">
        <v>179.815</v>
      </c>
      <c r="BR38" s="137">
        <v>-440.3809</v>
      </c>
      <c r="BS38" s="137">
        <v>748.35170000000005</v>
      </c>
      <c r="BT38" s="138"/>
      <c r="BU38" s="137">
        <v>-86.971500000000006</v>
      </c>
      <c r="BV38" s="137">
        <v>88.471500000000006</v>
      </c>
      <c r="BW38" s="137">
        <v>115.9923</v>
      </c>
      <c r="BX38" s="137">
        <v>36.380000000000003</v>
      </c>
      <c r="BY38" s="137">
        <v>33.380000000000003</v>
      </c>
      <c r="BZ38" s="137">
        <v>81.44</v>
      </c>
      <c r="CA38" s="137">
        <v>99.15</v>
      </c>
      <c r="CB38" s="137">
        <v>-75.681600000000003</v>
      </c>
      <c r="CC38" s="137">
        <v>-74.877799999999993</v>
      </c>
      <c r="CD38" s="137">
        <v>146.47069999999999</v>
      </c>
      <c r="CE38" s="137">
        <v>147.28100000000001</v>
      </c>
      <c r="CF38" s="137">
        <v>16.682099999999998</v>
      </c>
      <c r="CG38" s="137">
        <v>-171.08090000000001</v>
      </c>
      <c r="CH38" s="137">
        <v>-169.1968</v>
      </c>
      <c r="CI38" s="137">
        <v>13.679399999999999</v>
      </c>
      <c r="CJ38" s="137">
        <v>0</v>
      </c>
      <c r="CK38" s="138"/>
      <c r="CL38" s="138"/>
      <c r="CM38" s="137">
        <v>131.4</v>
      </c>
      <c r="CN38" s="137">
        <v>120.4</v>
      </c>
      <c r="CO38" s="137">
        <v>-21.53</v>
      </c>
      <c r="CP38" s="137">
        <v>61.997100000000003</v>
      </c>
      <c r="CQ38" s="137">
        <v>59.827300000000001</v>
      </c>
      <c r="CR38" s="137">
        <v>61.153799999999997</v>
      </c>
      <c r="CS38" s="137">
        <v>-5.1093000000000002</v>
      </c>
      <c r="CT38" s="137">
        <v>-5.1326000000000001</v>
      </c>
      <c r="CU38" s="137">
        <v>38.1646</v>
      </c>
      <c r="CV38" s="137">
        <v>-96.581599999999995</v>
      </c>
      <c r="CW38" s="137">
        <v>46.883400000000002</v>
      </c>
      <c r="CX38" s="137">
        <v>15.9336</v>
      </c>
      <c r="CY38" s="137">
        <v>83.89</v>
      </c>
      <c r="CZ38" s="137">
        <v>44.75</v>
      </c>
      <c r="DA38" s="137">
        <v>61.6479</v>
      </c>
      <c r="DB38" s="137">
        <v>58.744799999999998</v>
      </c>
      <c r="DC38" s="137">
        <v>-36.671399999999998</v>
      </c>
      <c r="DD38" s="138"/>
      <c r="DE38" s="138"/>
      <c r="DF38" s="137">
        <v>0</v>
      </c>
      <c r="DG38" s="137">
        <v>-67.545500000000004</v>
      </c>
      <c r="DH38" s="138"/>
      <c r="DI38" s="138"/>
      <c r="DJ38" s="137">
        <v>-145.80000000000001</v>
      </c>
      <c r="DK38" s="137">
        <v>-145.80000000000001</v>
      </c>
      <c r="DL38" s="137">
        <v>30.154699999999998</v>
      </c>
      <c r="DM38" s="139">
        <v>93</v>
      </c>
      <c r="DN38" s="137">
        <v>79.854500000000002</v>
      </c>
      <c r="DO38" s="139">
        <v>131.26830000000001</v>
      </c>
      <c r="DP38" s="139">
        <v>92.19</v>
      </c>
      <c r="DQ38" s="137">
        <v>-10.86</v>
      </c>
      <c r="DR38" s="137">
        <v>73.578500000000005</v>
      </c>
      <c r="DS38" s="137">
        <v>67.778899999999993</v>
      </c>
      <c r="DT38" s="137">
        <v>-34.22</v>
      </c>
      <c r="DU38" s="137">
        <v>-34.43</v>
      </c>
      <c r="DV38" s="137">
        <v>134.91999999999999</v>
      </c>
      <c r="DW38" s="137">
        <v>84.25</v>
      </c>
      <c r="DX38" s="137">
        <v>65.563599999999994</v>
      </c>
      <c r="DY38" s="137">
        <v>67.090900000000005</v>
      </c>
      <c r="DZ38" s="137">
        <v>-57.823</v>
      </c>
      <c r="EA38" s="137">
        <v>-56.4818</v>
      </c>
      <c r="EB38" s="137">
        <v>239.19319999999999</v>
      </c>
      <c r="EC38" s="137">
        <v>183.46299999999999</v>
      </c>
      <c r="ED38" s="137">
        <v>175.80099999999999</v>
      </c>
      <c r="EE38" s="137">
        <v>179.1841</v>
      </c>
      <c r="EF38" s="137">
        <v>55.846699999999998</v>
      </c>
      <c r="EG38" s="137">
        <v>29.584499999999998</v>
      </c>
      <c r="EH38" s="137">
        <v>-34.904000000000003</v>
      </c>
      <c r="EI38" s="137">
        <v>445.95389999999998</v>
      </c>
      <c r="EJ38" s="137">
        <v>-93.149699999999996</v>
      </c>
      <c r="EK38" s="138"/>
      <c r="EL38" s="137">
        <v>-33.361199999999997</v>
      </c>
      <c r="EM38" s="137">
        <v>-30.584900000000001</v>
      </c>
      <c r="EN38" s="137">
        <v>45.499200000000002</v>
      </c>
      <c r="EO38" s="137">
        <v>-116.57299999999999</v>
      </c>
      <c r="EP38" s="137">
        <v>0</v>
      </c>
      <c r="EQ38" s="137">
        <v>138.30000000000001</v>
      </c>
      <c r="ER38" s="137">
        <v>-69.687600000000003</v>
      </c>
      <c r="ES38" s="137">
        <v>-70.880899999999997</v>
      </c>
      <c r="ET38" s="137">
        <v>13.7279</v>
      </c>
      <c r="EU38" s="137">
        <v>0</v>
      </c>
      <c r="EV38" s="137">
        <v>-15.1</v>
      </c>
      <c r="EW38" s="137">
        <v>96.1</v>
      </c>
      <c r="EX38" s="137">
        <v>16.665099999999999</v>
      </c>
      <c r="EY38" s="137">
        <v>-184.3749</v>
      </c>
      <c r="EZ38" s="137">
        <v>-60.206600000000002</v>
      </c>
      <c r="FA38" s="139">
        <v>0</v>
      </c>
      <c r="FB38" s="137">
        <v>8.4176000000000002</v>
      </c>
      <c r="FC38" s="137">
        <v>-28.270199999999999</v>
      </c>
      <c r="FD38" s="137">
        <v>-6.4904000000000002</v>
      </c>
      <c r="FE38" s="137">
        <v>24.040700000000001</v>
      </c>
      <c r="FF38" s="138"/>
      <c r="FG38" s="137">
        <v>10.042</v>
      </c>
      <c r="FH38" s="137">
        <v>40.255099999999999</v>
      </c>
      <c r="FI38" s="137">
        <v>40.8078</v>
      </c>
      <c r="FJ38" s="137">
        <v>38.2256</v>
      </c>
      <c r="FK38" s="137">
        <v>75.522800000000004</v>
      </c>
      <c r="FL38" s="137">
        <v>76.360100000000003</v>
      </c>
      <c r="FM38" s="137">
        <v>-48.897199999999998</v>
      </c>
      <c r="FN38" s="137">
        <v>60.251300000000001</v>
      </c>
      <c r="FO38" s="137">
        <v>60.011499999999998</v>
      </c>
      <c r="FP38" s="137">
        <v>-29.8246</v>
      </c>
      <c r="FQ38" s="137">
        <v>-9.7477</v>
      </c>
      <c r="FR38" s="137">
        <v>-36.019199999999998</v>
      </c>
      <c r="FS38" s="137">
        <v>-21.03</v>
      </c>
      <c r="FT38" s="137">
        <v>17.874400000000001</v>
      </c>
      <c r="FU38" s="137">
        <v>1.1392</v>
      </c>
      <c r="FV38" s="137">
        <v>-11.42</v>
      </c>
      <c r="FW38" s="137">
        <v>12.17</v>
      </c>
      <c r="FX38" s="137">
        <v>-36.931399999999996</v>
      </c>
      <c r="FY38" s="138"/>
      <c r="FZ38" s="137">
        <v>-14.414999999999999</v>
      </c>
      <c r="GA38" s="137">
        <v>4.0640000000000001</v>
      </c>
      <c r="GB38" s="138"/>
      <c r="GC38" s="137">
        <v>25.23</v>
      </c>
      <c r="GD38" s="137">
        <v>8.3391000000000002</v>
      </c>
      <c r="GE38" s="137">
        <v>32.080599999999997</v>
      </c>
      <c r="GF38" s="137">
        <v>16.91</v>
      </c>
      <c r="GG38" s="137">
        <v>87.740099999999998</v>
      </c>
      <c r="GH38" s="137">
        <v>25.4</v>
      </c>
      <c r="GI38" s="137">
        <v>-27.2743</v>
      </c>
      <c r="GJ38" s="137">
        <v>6.1482000000000001</v>
      </c>
      <c r="GK38" s="137">
        <v>6.8323</v>
      </c>
      <c r="GL38" s="137">
        <v>2.2839999999999998</v>
      </c>
      <c r="GM38" s="138"/>
      <c r="GN38" s="138"/>
      <c r="GO38" s="137">
        <v>-13.8064</v>
      </c>
      <c r="GP38" s="137">
        <v>-45.2393</v>
      </c>
      <c r="GQ38" s="137">
        <v>18.841899999999999</v>
      </c>
      <c r="GR38" s="137">
        <v>47.407499999999999</v>
      </c>
      <c r="GS38" s="137">
        <v>58.091799999999999</v>
      </c>
      <c r="GT38" s="137">
        <v>59.132599999999996</v>
      </c>
      <c r="GU38" s="137">
        <v>-181.3922</v>
      </c>
      <c r="GV38" s="137">
        <v>-34.718499999999999</v>
      </c>
      <c r="GW38" s="137">
        <v>33.645800000000001</v>
      </c>
      <c r="GX38" s="137">
        <v>-62.183500000000002</v>
      </c>
      <c r="GY38" s="137">
        <v>11.8367</v>
      </c>
      <c r="GZ38" s="137">
        <v>12.786</v>
      </c>
      <c r="HA38" s="137">
        <v>12.4483</v>
      </c>
      <c r="HB38" s="137">
        <v>14.1922</v>
      </c>
      <c r="HC38" s="137">
        <v>88.379199999999997</v>
      </c>
      <c r="HD38" s="137">
        <v>92.478800000000007</v>
      </c>
      <c r="HE38" s="137">
        <v>279.89999999999998</v>
      </c>
      <c r="HF38" s="137">
        <v>-278.7475</v>
      </c>
      <c r="HG38" s="137">
        <v>-505.99740000000003</v>
      </c>
      <c r="HH38" s="137">
        <v>507.54930000000002</v>
      </c>
      <c r="HI38" s="137">
        <v>176.87690000000001</v>
      </c>
      <c r="HJ38" s="137">
        <v>-89.589299999999994</v>
      </c>
      <c r="HK38" s="137">
        <v>-85.941500000000005</v>
      </c>
      <c r="HL38" s="137">
        <v>-10.333</v>
      </c>
      <c r="HM38" s="137">
        <v>0</v>
      </c>
      <c r="HN38" s="137">
        <v>73.289599999999993</v>
      </c>
      <c r="HO38" s="137">
        <v>73.022900000000007</v>
      </c>
      <c r="HP38" s="138"/>
      <c r="HQ38" s="138"/>
      <c r="HR38" s="137">
        <v>1.409</v>
      </c>
      <c r="HS38" s="137">
        <v>1.2442</v>
      </c>
      <c r="HT38" s="137">
        <v>-41.006999999999998</v>
      </c>
      <c r="HU38" s="137">
        <v>-41.283900000000003</v>
      </c>
      <c r="HV38" s="137">
        <v>2.0699999999999998</v>
      </c>
      <c r="HW38" s="137">
        <v>1.97</v>
      </c>
      <c r="HX38" s="137">
        <v>17.600000000000001</v>
      </c>
      <c r="HY38" s="137">
        <v>17.600000000000001</v>
      </c>
      <c r="HZ38" s="137">
        <v>21.145800000000001</v>
      </c>
      <c r="IA38" s="137">
        <v>-53.76</v>
      </c>
      <c r="IB38" s="137">
        <v>-319.48270000000002</v>
      </c>
      <c r="IC38" s="137">
        <v>64.554000000000002</v>
      </c>
      <c r="ID38" s="137">
        <v>64.263900000000007</v>
      </c>
      <c r="IE38" s="137">
        <v>15.6</v>
      </c>
      <c r="IF38" s="137">
        <v>-19.2</v>
      </c>
      <c r="IG38" s="137">
        <v>-0.2</v>
      </c>
      <c r="IH38" s="137">
        <v>-0.2</v>
      </c>
      <c r="II38" s="137">
        <v>1.4113</v>
      </c>
      <c r="IJ38" s="138"/>
      <c r="IK38" s="137">
        <v>-177.40629999999999</v>
      </c>
      <c r="IL38" s="137">
        <v>117.2214</v>
      </c>
      <c r="IM38" s="137">
        <v>122.4485</v>
      </c>
      <c r="IN38" s="137">
        <v>51.451099999999997</v>
      </c>
      <c r="IO38" s="137">
        <v>42.125300000000003</v>
      </c>
      <c r="IP38" s="137">
        <v>-49.2211</v>
      </c>
      <c r="IQ38" s="137">
        <v>41.490099999999998</v>
      </c>
      <c r="IR38" s="137">
        <v>-136.0729</v>
      </c>
      <c r="IS38" s="137">
        <v>0</v>
      </c>
      <c r="IT38" s="137">
        <v>-42.578099999999999</v>
      </c>
      <c r="IU38" s="137">
        <v>211.8064</v>
      </c>
      <c r="IV38" s="137">
        <v>211.0463</v>
      </c>
      <c r="IW38" s="137">
        <v>135.73830000000001</v>
      </c>
      <c r="IX38" s="137">
        <v>-113.7229</v>
      </c>
      <c r="IY38" s="137">
        <v>3.2850999999999999</v>
      </c>
      <c r="IZ38" s="137">
        <v>-108.91540000000001</v>
      </c>
      <c r="JA38" s="137">
        <v>112.4522</v>
      </c>
      <c r="JB38" s="137">
        <v>-11.073</v>
      </c>
      <c r="JC38" s="137">
        <v>4.8550000000000004</v>
      </c>
      <c r="JD38" s="137">
        <v>15.12</v>
      </c>
      <c r="JE38" s="137">
        <v>0.48199999999999998</v>
      </c>
      <c r="JF38" s="137">
        <v>0.47099999999999997</v>
      </c>
      <c r="JG38" s="137">
        <v>-15.2</v>
      </c>
      <c r="JH38" s="137">
        <v>-7.6</v>
      </c>
      <c r="JI38" s="138"/>
      <c r="JJ38" s="137">
        <v>7.5608000000000004</v>
      </c>
      <c r="JK38" s="137">
        <v>14.0063</v>
      </c>
      <c r="JL38" s="137">
        <v>-42.305599999999998</v>
      </c>
      <c r="JM38" s="137">
        <v>-7</v>
      </c>
      <c r="JN38" s="137">
        <v>57.436999999999998</v>
      </c>
      <c r="JO38" s="137">
        <v>59.052</v>
      </c>
      <c r="JP38" s="138"/>
      <c r="JQ38" s="138"/>
      <c r="JR38" s="137">
        <v>46.924599999999998</v>
      </c>
      <c r="JS38" s="137">
        <v>47.350999999999999</v>
      </c>
      <c r="JT38" s="137">
        <v>46.577199999999998</v>
      </c>
      <c r="JU38" s="138"/>
      <c r="JV38" s="137">
        <v>19</v>
      </c>
      <c r="JW38" s="137">
        <v>16.502600000000001</v>
      </c>
      <c r="JX38" s="137">
        <v>8.56</v>
      </c>
      <c r="JY38" s="138"/>
      <c r="JZ38" s="137">
        <v>-8.7406000000000006</v>
      </c>
      <c r="KA38" s="137">
        <v>45.093699999999998</v>
      </c>
      <c r="KB38" s="137">
        <v>10.006600000000001</v>
      </c>
      <c r="KC38" s="137">
        <v>-9.1242999999999999</v>
      </c>
      <c r="KD38" s="137">
        <v>-44.124400000000001</v>
      </c>
      <c r="KE38" s="137">
        <v>-3.2027999999999999</v>
      </c>
      <c r="KF38" s="137">
        <v>47.201000000000001</v>
      </c>
      <c r="KG38" s="137">
        <v>-38.9</v>
      </c>
      <c r="KH38" s="137">
        <v>37.799999999999997</v>
      </c>
      <c r="KI38" s="137">
        <v>-319.25740000000002</v>
      </c>
      <c r="KJ38" s="137">
        <v>472.4667</v>
      </c>
    </row>
    <row r="39" spans="1:296" ht="18" customHeight="1" x14ac:dyDescent="0.3">
      <c r="A39" s="133" t="s">
        <v>61</v>
      </c>
      <c r="B39" s="133" t="s">
        <v>840</v>
      </c>
      <c r="C39" s="137">
        <v>0</v>
      </c>
      <c r="D39" s="138"/>
      <c r="E39" s="137">
        <v>22.192299999999999</v>
      </c>
      <c r="F39" s="137">
        <v>-32.600099999999998</v>
      </c>
      <c r="G39" s="137">
        <v>-28.8004</v>
      </c>
      <c r="H39" s="137">
        <v>38.519799999999996</v>
      </c>
      <c r="I39" s="138"/>
      <c r="J39" s="137">
        <v>73.693700000000007</v>
      </c>
      <c r="K39" s="137">
        <v>-153.2876</v>
      </c>
      <c r="L39" s="139">
        <v>74.329899999999995</v>
      </c>
      <c r="M39" s="137">
        <v>37.346899999999998</v>
      </c>
      <c r="N39" s="137">
        <v>36.982599999999998</v>
      </c>
      <c r="O39" s="137">
        <v>-15.54</v>
      </c>
      <c r="P39" s="137">
        <v>-82.167000000000002</v>
      </c>
      <c r="Q39" s="137">
        <v>74.8</v>
      </c>
      <c r="R39" s="137">
        <v>23.184000000000001</v>
      </c>
      <c r="S39" s="137">
        <v>-74.8</v>
      </c>
      <c r="T39" s="137">
        <v>14.066800000000001</v>
      </c>
      <c r="U39" s="137">
        <v>98.431600000000003</v>
      </c>
      <c r="V39" s="137">
        <v>15.020899999999999</v>
      </c>
      <c r="W39" s="137">
        <v>15.243600000000001</v>
      </c>
      <c r="X39" s="137">
        <v>25.261700000000001</v>
      </c>
      <c r="Y39" s="137">
        <v>7.8072999999999997</v>
      </c>
      <c r="Z39" s="137">
        <v>5.5122</v>
      </c>
      <c r="AA39" s="137">
        <v>7.7252000000000001</v>
      </c>
      <c r="AB39" s="138"/>
      <c r="AC39" s="138"/>
      <c r="AD39" s="137">
        <v>-83.71</v>
      </c>
      <c r="AE39" s="137">
        <v>-83.81</v>
      </c>
      <c r="AF39" s="138"/>
      <c r="AG39" s="137">
        <v>17.760000000000002</v>
      </c>
      <c r="AH39" s="137">
        <v>79.2</v>
      </c>
      <c r="AI39" s="137">
        <v>11.894</v>
      </c>
      <c r="AJ39" s="137">
        <v>0.20799999999999999</v>
      </c>
      <c r="AK39" s="139">
        <v>-72.510000000000005</v>
      </c>
      <c r="AL39" s="137">
        <v>-72.930000000000007</v>
      </c>
      <c r="AM39" s="137">
        <v>-69.010000000000005</v>
      </c>
      <c r="AN39" s="137">
        <v>73.010000000000005</v>
      </c>
      <c r="AO39" s="137">
        <v>72.44</v>
      </c>
      <c r="AP39" s="137">
        <v>15.479100000000001</v>
      </c>
      <c r="AQ39" s="137">
        <v>9.3013999999999992</v>
      </c>
      <c r="AR39" s="137">
        <v>78.306700000000006</v>
      </c>
      <c r="AS39" s="137">
        <v>81.831400000000002</v>
      </c>
      <c r="AT39" s="137">
        <v>44.398600000000002</v>
      </c>
      <c r="AU39" s="137">
        <v>-64.612499999999997</v>
      </c>
      <c r="AV39" s="137">
        <v>-64.411000000000001</v>
      </c>
      <c r="AW39" s="137">
        <v>31.783799999999999</v>
      </c>
      <c r="AX39" s="137">
        <v>31.503</v>
      </c>
      <c r="AY39" s="137">
        <v>89.242500000000007</v>
      </c>
      <c r="AZ39" s="137">
        <v>89.837599999999995</v>
      </c>
      <c r="BA39" s="137">
        <v>4.1313000000000004</v>
      </c>
      <c r="BB39" s="137">
        <v>1.0865</v>
      </c>
      <c r="BC39" s="137">
        <v>-560.41719999999998</v>
      </c>
      <c r="BD39" s="137">
        <v>1.8129</v>
      </c>
      <c r="BE39" s="137">
        <v>-18.5</v>
      </c>
      <c r="BF39" s="137">
        <v>-18.399999999999999</v>
      </c>
      <c r="BG39" s="137">
        <v>68.021299999999997</v>
      </c>
      <c r="BH39" s="137">
        <v>67.42</v>
      </c>
      <c r="BI39" s="137">
        <v>-7.2550999999999997</v>
      </c>
      <c r="BJ39" s="138"/>
      <c r="BK39" s="137">
        <v>-68.741600000000005</v>
      </c>
      <c r="BL39" s="137">
        <v>9.9756</v>
      </c>
      <c r="BM39" s="137">
        <v>10.3161</v>
      </c>
      <c r="BN39" s="137">
        <v>7.0201000000000002</v>
      </c>
      <c r="BO39" s="137">
        <v>601.27549999999997</v>
      </c>
      <c r="BP39" s="137">
        <v>178.74690000000001</v>
      </c>
      <c r="BQ39" s="137">
        <v>178.56379999999999</v>
      </c>
      <c r="BR39" s="137">
        <v>-437.3383</v>
      </c>
      <c r="BS39" s="137">
        <v>751.79949999999997</v>
      </c>
      <c r="BT39" s="138"/>
      <c r="BU39" s="137">
        <v>-92.842500000000001</v>
      </c>
      <c r="BV39" s="137">
        <v>96.787800000000004</v>
      </c>
      <c r="BW39" s="137">
        <v>118.08799999999999</v>
      </c>
      <c r="BX39" s="137">
        <v>36.71</v>
      </c>
      <c r="BY39" s="137">
        <v>33.5</v>
      </c>
      <c r="BZ39" s="137">
        <v>81.510000000000005</v>
      </c>
      <c r="CA39" s="137">
        <v>100.26</v>
      </c>
      <c r="CB39" s="137">
        <v>-73.940100000000001</v>
      </c>
      <c r="CC39" s="137">
        <v>-74.877799999999993</v>
      </c>
      <c r="CD39" s="137">
        <v>145.25450000000001</v>
      </c>
      <c r="CE39" s="137">
        <v>144.7773</v>
      </c>
      <c r="CF39" s="137">
        <v>16.764900000000001</v>
      </c>
      <c r="CG39" s="137">
        <v>-171.3723</v>
      </c>
      <c r="CH39" s="137">
        <v>-171.54689999999999</v>
      </c>
      <c r="CI39" s="137">
        <v>13.344200000000001</v>
      </c>
      <c r="CJ39" s="137">
        <v>0</v>
      </c>
      <c r="CK39" s="138"/>
      <c r="CL39" s="138"/>
      <c r="CM39" s="137">
        <v>130.4</v>
      </c>
      <c r="CN39" s="137">
        <v>118.5</v>
      </c>
      <c r="CO39" s="137">
        <v>-22.09</v>
      </c>
      <c r="CP39" s="137">
        <v>61.538499999999999</v>
      </c>
      <c r="CQ39" s="137">
        <v>59.334400000000002</v>
      </c>
      <c r="CR39" s="137">
        <v>59.7468</v>
      </c>
      <c r="CS39" s="137">
        <v>-6.4642999999999997</v>
      </c>
      <c r="CT39" s="137">
        <v>-6.8247999999999998</v>
      </c>
      <c r="CU39" s="137">
        <v>37.768799999999999</v>
      </c>
      <c r="CV39" s="137">
        <v>-95.418199999999999</v>
      </c>
      <c r="CW39" s="137">
        <v>47.442700000000002</v>
      </c>
      <c r="CX39" s="137">
        <v>15.77</v>
      </c>
      <c r="CY39" s="137">
        <v>84.5</v>
      </c>
      <c r="CZ39" s="137">
        <v>45.77</v>
      </c>
      <c r="DA39" s="137">
        <v>62.351100000000002</v>
      </c>
      <c r="DB39" s="137">
        <v>59.477200000000003</v>
      </c>
      <c r="DC39" s="137">
        <v>-36.616</v>
      </c>
      <c r="DD39" s="138"/>
      <c r="DE39" s="138"/>
      <c r="DF39" s="137">
        <v>0</v>
      </c>
      <c r="DG39" s="137">
        <v>-66.875600000000006</v>
      </c>
      <c r="DH39" s="138"/>
      <c r="DI39" s="138"/>
      <c r="DJ39" s="137">
        <v>-146.5</v>
      </c>
      <c r="DK39" s="137">
        <v>-146.4</v>
      </c>
      <c r="DL39" s="139">
        <v>30.1465</v>
      </c>
      <c r="DM39" s="139">
        <v>92.5</v>
      </c>
      <c r="DN39" s="137">
        <v>79.384900000000002</v>
      </c>
      <c r="DO39" s="139">
        <v>130.38939999999999</v>
      </c>
      <c r="DP39" s="139">
        <v>91.71</v>
      </c>
      <c r="DQ39" s="137">
        <v>-11.07</v>
      </c>
      <c r="DR39" s="137">
        <v>75.671000000000006</v>
      </c>
      <c r="DS39" s="137">
        <v>65.59</v>
      </c>
      <c r="DT39" s="137">
        <v>-33.74</v>
      </c>
      <c r="DU39" s="137">
        <v>-34.11</v>
      </c>
      <c r="DV39" s="137">
        <v>133.44</v>
      </c>
      <c r="DW39" s="137">
        <v>85.48</v>
      </c>
      <c r="DX39" s="137">
        <v>66.854500000000002</v>
      </c>
      <c r="DY39" s="137">
        <v>64.872699999999995</v>
      </c>
      <c r="DZ39" s="137">
        <v>-58.103700000000003</v>
      </c>
      <c r="EA39" s="137">
        <v>-57.081800000000001</v>
      </c>
      <c r="EB39" s="137">
        <v>238.75540000000001</v>
      </c>
      <c r="EC39" s="137">
        <v>181.8973</v>
      </c>
      <c r="ED39" s="137">
        <v>177.6816</v>
      </c>
      <c r="EE39" s="137">
        <v>180.804</v>
      </c>
      <c r="EF39" s="137">
        <v>60.091200000000001</v>
      </c>
      <c r="EG39" s="137">
        <v>36.024900000000002</v>
      </c>
      <c r="EH39" s="137">
        <v>-34.503999999999998</v>
      </c>
      <c r="EI39" s="137">
        <v>446.22149999999999</v>
      </c>
      <c r="EJ39" s="137">
        <v>-89.369900000000001</v>
      </c>
      <c r="EK39" s="138"/>
      <c r="EL39" s="137">
        <v>-35.739199999999997</v>
      </c>
      <c r="EM39" s="137">
        <v>-32.772100000000002</v>
      </c>
      <c r="EN39" s="137">
        <v>41.758099999999999</v>
      </c>
      <c r="EO39" s="137">
        <v>-110.8613</v>
      </c>
      <c r="EP39" s="137">
        <v>0</v>
      </c>
      <c r="EQ39" s="137">
        <v>150.58799999999999</v>
      </c>
      <c r="ER39" s="137">
        <v>-71.413799999999995</v>
      </c>
      <c r="ES39" s="137">
        <v>-72.611999999999995</v>
      </c>
      <c r="ET39" s="137">
        <v>10.019600000000001</v>
      </c>
      <c r="EU39" s="137">
        <v>0</v>
      </c>
      <c r="EV39" s="137">
        <v>-8.31</v>
      </c>
      <c r="EW39" s="137">
        <v>107.3</v>
      </c>
      <c r="EX39" s="137">
        <v>16.548999999999999</v>
      </c>
      <c r="EY39" s="137">
        <v>-178.79259999999999</v>
      </c>
      <c r="EZ39" s="137">
        <v>-60.945099999999996</v>
      </c>
      <c r="FA39" s="139">
        <v>0</v>
      </c>
      <c r="FB39" s="137">
        <v>9.2050000000000001</v>
      </c>
      <c r="FC39" s="137">
        <v>-32.226900000000001</v>
      </c>
      <c r="FD39" s="137">
        <v>0</v>
      </c>
      <c r="FE39" s="137">
        <v>24.444800000000001</v>
      </c>
      <c r="FF39" s="138"/>
      <c r="FG39" s="137">
        <v>8.4045000000000005</v>
      </c>
      <c r="FH39" s="137">
        <v>39.119999999999997</v>
      </c>
      <c r="FI39" s="137">
        <v>39.578099999999999</v>
      </c>
      <c r="FJ39" s="137">
        <v>38.136899999999997</v>
      </c>
      <c r="FK39" s="137">
        <v>74.183099999999996</v>
      </c>
      <c r="FL39" s="137">
        <v>74.183099999999996</v>
      </c>
      <c r="FM39" s="137">
        <v>-47.055199999999999</v>
      </c>
      <c r="FN39" s="137">
        <v>59.525100000000002</v>
      </c>
      <c r="FO39" s="137">
        <v>60.485399999999998</v>
      </c>
      <c r="FP39" s="137">
        <v>-29.451899999999998</v>
      </c>
      <c r="FQ39" s="137">
        <v>0</v>
      </c>
      <c r="FR39" s="137">
        <v>-37.6965</v>
      </c>
      <c r="FS39" s="137">
        <v>-21.01</v>
      </c>
      <c r="FT39" s="137">
        <v>17.9696</v>
      </c>
      <c r="FU39" s="137">
        <v>1.1624000000000001</v>
      </c>
      <c r="FV39" s="137">
        <v>-11.62</v>
      </c>
      <c r="FW39" s="137">
        <v>11.18</v>
      </c>
      <c r="FX39" s="137">
        <v>-37.356299999999997</v>
      </c>
      <c r="FY39" s="138"/>
      <c r="FZ39" s="139">
        <v>-14.4</v>
      </c>
      <c r="GA39" s="137">
        <v>4.3280000000000003</v>
      </c>
      <c r="GB39" s="138"/>
      <c r="GC39" s="137">
        <v>25.23</v>
      </c>
      <c r="GD39" s="137">
        <v>10.453099999999999</v>
      </c>
      <c r="GE39" s="137">
        <v>29.126200000000001</v>
      </c>
      <c r="GF39" s="137">
        <v>17.11</v>
      </c>
      <c r="GG39" s="137">
        <v>87.287199999999999</v>
      </c>
      <c r="GH39" s="137">
        <v>25.5</v>
      </c>
      <c r="GI39" s="137">
        <v>-27.004899999999999</v>
      </c>
      <c r="GJ39" s="137">
        <v>6.0510000000000002</v>
      </c>
      <c r="GK39" s="137">
        <v>6.5072999999999999</v>
      </c>
      <c r="GL39" s="137">
        <v>2.3117000000000001</v>
      </c>
      <c r="GM39" s="138"/>
      <c r="GN39" s="138"/>
      <c r="GO39" s="137">
        <v>-14.786300000000001</v>
      </c>
      <c r="GP39" s="137">
        <v>-46.222000000000001</v>
      </c>
      <c r="GQ39" s="137">
        <v>17.435400000000001</v>
      </c>
      <c r="GR39" s="137">
        <v>48.672400000000003</v>
      </c>
      <c r="GS39" s="137">
        <v>60.563400000000001</v>
      </c>
      <c r="GT39" s="137">
        <v>61.202199999999998</v>
      </c>
      <c r="GU39" s="137">
        <v>-180.71870000000001</v>
      </c>
      <c r="GV39" s="137">
        <v>-35.030999999999999</v>
      </c>
      <c r="GW39" s="137">
        <v>34.058199999999999</v>
      </c>
      <c r="GX39" s="137">
        <v>-63.5473</v>
      </c>
      <c r="GY39" s="137">
        <v>11.5261</v>
      </c>
      <c r="GZ39" s="137">
        <v>13.2646</v>
      </c>
      <c r="HA39" s="137">
        <v>12.7964</v>
      </c>
      <c r="HB39" s="137">
        <v>13.1455</v>
      </c>
      <c r="HC39" s="137">
        <v>92.1875</v>
      </c>
      <c r="HD39" s="137">
        <v>93.863299999999995</v>
      </c>
      <c r="HE39" s="137">
        <v>283.7</v>
      </c>
      <c r="HF39" s="137">
        <v>-279.24380000000002</v>
      </c>
      <c r="HG39" s="137">
        <v>-503.99059999999997</v>
      </c>
      <c r="HH39" s="137">
        <v>507.84519999999998</v>
      </c>
      <c r="HI39" s="137">
        <v>182.1585</v>
      </c>
      <c r="HJ39" s="137">
        <v>-91.545900000000003</v>
      </c>
      <c r="HK39" s="137">
        <v>-88.607799999999997</v>
      </c>
      <c r="HL39" s="137">
        <v>-10.9298</v>
      </c>
      <c r="HM39" s="137">
        <v>0</v>
      </c>
      <c r="HN39" s="137">
        <v>74.568899999999999</v>
      </c>
      <c r="HO39" s="137">
        <v>75.119299999999996</v>
      </c>
      <c r="HP39" s="138"/>
      <c r="HQ39" s="138"/>
      <c r="HR39" s="137">
        <v>0.53010000000000002</v>
      </c>
      <c r="HS39" s="137">
        <v>1.1013999999999999</v>
      </c>
      <c r="HT39" s="137">
        <v>-44.601199999999999</v>
      </c>
      <c r="HU39" s="137">
        <v>-44.962200000000003</v>
      </c>
      <c r="HV39" s="137">
        <v>1.33</v>
      </c>
      <c r="HW39" s="137">
        <v>3.23</v>
      </c>
      <c r="HX39" s="137">
        <v>17.399999999999999</v>
      </c>
      <c r="HY39" s="137">
        <v>17.399999999999999</v>
      </c>
      <c r="HZ39" s="137">
        <v>21.043299999999999</v>
      </c>
      <c r="IA39" s="137">
        <v>-48</v>
      </c>
      <c r="IB39" s="137">
        <v>-316.85660000000001</v>
      </c>
      <c r="IC39" s="137">
        <v>68.493499999999997</v>
      </c>
      <c r="ID39" s="137">
        <v>67.823300000000003</v>
      </c>
      <c r="IE39" s="137">
        <v>15.8</v>
      </c>
      <c r="IF39" s="137">
        <v>-16.7</v>
      </c>
      <c r="IG39" s="137">
        <v>0.5</v>
      </c>
      <c r="IH39" s="137">
        <v>0.8</v>
      </c>
      <c r="II39" s="137">
        <v>1.3938999999999999</v>
      </c>
      <c r="IJ39" s="137">
        <v>1.1077999999999999</v>
      </c>
      <c r="IK39" s="137">
        <v>-174.95769999999999</v>
      </c>
      <c r="IL39" s="137">
        <v>115.0479</v>
      </c>
      <c r="IM39" s="137">
        <v>141.54150000000001</v>
      </c>
      <c r="IN39" s="137">
        <v>62.587200000000003</v>
      </c>
      <c r="IO39" s="137">
        <v>50.564999999999998</v>
      </c>
      <c r="IP39" s="137">
        <v>-62.3414</v>
      </c>
      <c r="IQ39" s="137">
        <v>53.093000000000004</v>
      </c>
      <c r="IR39" s="137">
        <v>-133.7672</v>
      </c>
      <c r="IS39" s="137">
        <v>0</v>
      </c>
      <c r="IT39" s="137">
        <v>-54.936300000000003</v>
      </c>
      <c r="IU39" s="137">
        <v>209.1293</v>
      </c>
      <c r="IV39" s="137">
        <v>208.792</v>
      </c>
      <c r="IW39" s="137">
        <v>134.73240000000001</v>
      </c>
      <c r="IX39" s="137">
        <v>-124.92</v>
      </c>
      <c r="IY39" s="137">
        <v>12.082700000000001</v>
      </c>
      <c r="IZ39" s="137">
        <v>-119.2769</v>
      </c>
      <c r="JA39" s="137">
        <v>119.0282</v>
      </c>
      <c r="JB39" s="137">
        <v>-11.4438</v>
      </c>
      <c r="JC39" s="137">
        <v>6.28</v>
      </c>
      <c r="JD39" s="137">
        <v>14.56</v>
      </c>
      <c r="JE39" s="137">
        <v>0.42299999999999999</v>
      </c>
      <c r="JF39" s="137">
        <v>0.41799999999999998</v>
      </c>
      <c r="JG39" s="137">
        <v>-14.72</v>
      </c>
      <c r="JH39" s="137">
        <v>-7.28</v>
      </c>
      <c r="JI39" s="138"/>
      <c r="JJ39" s="137">
        <v>7.6188000000000002</v>
      </c>
      <c r="JK39" s="137">
        <v>13.9757</v>
      </c>
      <c r="JL39" s="137">
        <v>-40.929299999999998</v>
      </c>
      <c r="JM39" s="137">
        <v>-8.4</v>
      </c>
      <c r="JN39" s="137">
        <v>57.155999999999999</v>
      </c>
      <c r="JO39" s="137">
        <v>55.537999999999997</v>
      </c>
      <c r="JP39" s="138"/>
      <c r="JQ39" s="138"/>
      <c r="JR39" s="137">
        <v>48.120399999999997</v>
      </c>
      <c r="JS39" s="137">
        <v>49.731699999999996</v>
      </c>
      <c r="JT39" s="137">
        <v>46.594999999999999</v>
      </c>
      <c r="JU39" s="138"/>
      <c r="JV39" s="137">
        <v>17.100000000000001</v>
      </c>
      <c r="JW39" s="137">
        <v>13.0189</v>
      </c>
      <c r="JX39" s="137">
        <v>7.66</v>
      </c>
      <c r="JY39" s="138"/>
      <c r="JZ39" s="137">
        <v>-8.3897999999999993</v>
      </c>
      <c r="KA39" s="137">
        <v>44.844900000000003</v>
      </c>
      <c r="KB39" s="137">
        <v>10.672499999999999</v>
      </c>
      <c r="KC39" s="137">
        <v>-8.9009</v>
      </c>
      <c r="KD39" s="137">
        <v>-43.771700000000003</v>
      </c>
      <c r="KE39" s="137">
        <v>-3.7480000000000002</v>
      </c>
      <c r="KF39" s="137">
        <v>46.9084</v>
      </c>
      <c r="KG39" s="137">
        <v>-36</v>
      </c>
      <c r="KH39" s="137">
        <v>36.299999999999997</v>
      </c>
      <c r="KI39" s="137">
        <v>-316.22989999999999</v>
      </c>
      <c r="KJ39" s="137">
        <v>470.91520000000003</v>
      </c>
    </row>
    <row r="40" spans="1:296" ht="18" customHeight="1" x14ac:dyDescent="0.3">
      <c r="A40" s="133" t="s">
        <v>61</v>
      </c>
      <c r="B40" s="133" t="s">
        <v>841</v>
      </c>
      <c r="C40" s="140">
        <v>0</v>
      </c>
      <c r="D40" s="141"/>
      <c r="E40" s="140">
        <v>21.946999999999999</v>
      </c>
      <c r="F40" s="140">
        <v>-32.185200000000002</v>
      </c>
      <c r="G40" s="140">
        <v>-28.880800000000001</v>
      </c>
      <c r="H40" s="140">
        <v>38.714700000000001</v>
      </c>
      <c r="I40" s="141"/>
      <c r="J40" s="140">
        <v>73.646500000000003</v>
      </c>
      <c r="K40" s="140">
        <v>-151.59530000000001</v>
      </c>
      <c r="L40" s="142">
        <v>73.917900000000003</v>
      </c>
      <c r="M40" s="140">
        <v>37.768799999999999</v>
      </c>
      <c r="N40" s="140">
        <v>37.284100000000002</v>
      </c>
      <c r="O40" s="140">
        <v>-15.54</v>
      </c>
      <c r="P40" s="140">
        <v>-81.637</v>
      </c>
      <c r="Q40" s="140">
        <v>74.8</v>
      </c>
      <c r="R40" s="140">
        <v>23.184000000000001</v>
      </c>
      <c r="S40" s="142">
        <v>-73.7</v>
      </c>
      <c r="T40" s="140">
        <v>14.514099999999999</v>
      </c>
      <c r="U40" s="140">
        <v>98.157399999999996</v>
      </c>
      <c r="V40" s="140">
        <v>14.671900000000001</v>
      </c>
      <c r="W40" s="140">
        <v>15.250999999999999</v>
      </c>
      <c r="X40" s="140">
        <v>24.4983</v>
      </c>
      <c r="Y40" s="140">
        <v>8.1525999999999996</v>
      </c>
      <c r="Z40" s="140">
        <v>5.4802999999999997</v>
      </c>
      <c r="AA40" s="140">
        <v>8.0870999999999995</v>
      </c>
      <c r="AB40" s="141"/>
      <c r="AC40" s="141"/>
      <c r="AD40" s="140">
        <v>-82.49</v>
      </c>
      <c r="AE40" s="140">
        <v>-82.02</v>
      </c>
      <c r="AF40" s="141"/>
      <c r="AG40" s="140">
        <v>15.54</v>
      </c>
      <c r="AH40" s="140">
        <v>79.2</v>
      </c>
      <c r="AI40" s="140">
        <v>11.356</v>
      </c>
      <c r="AJ40" s="140">
        <v>0.20399999999999999</v>
      </c>
      <c r="AK40" s="142">
        <v>-69.98</v>
      </c>
      <c r="AL40" s="140">
        <v>-69.64</v>
      </c>
      <c r="AM40" s="140">
        <v>-72.81</v>
      </c>
      <c r="AN40" s="140">
        <v>70.48</v>
      </c>
      <c r="AO40" s="140">
        <v>70.55</v>
      </c>
      <c r="AP40" s="140">
        <v>16.0276</v>
      </c>
      <c r="AQ40" s="140">
        <v>9.0478000000000005</v>
      </c>
      <c r="AR40" s="140">
        <v>75.587599999999995</v>
      </c>
      <c r="AS40" s="140">
        <v>78.447900000000004</v>
      </c>
      <c r="AT40" s="140">
        <v>44.883000000000003</v>
      </c>
      <c r="AU40" s="140">
        <v>-61.499699999999997</v>
      </c>
      <c r="AV40" s="140">
        <v>-60.823500000000003</v>
      </c>
      <c r="AW40" s="140">
        <v>8.2678999999999991</v>
      </c>
      <c r="AX40" s="140">
        <v>8.1552000000000007</v>
      </c>
      <c r="AY40" s="140">
        <v>89.718000000000004</v>
      </c>
      <c r="AZ40" s="140">
        <v>92.037400000000005</v>
      </c>
      <c r="BA40" s="140">
        <v>-6.9337</v>
      </c>
      <c r="BB40" s="140">
        <v>-8.5939999999999994</v>
      </c>
      <c r="BC40" s="140">
        <v>-534.97230000000002</v>
      </c>
      <c r="BD40" s="140">
        <v>-12.7089</v>
      </c>
      <c r="BE40" s="140">
        <v>-10.3</v>
      </c>
      <c r="BF40" s="140">
        <v>-10.3</v>
      </c>
      <c r="BG40" s="140">
        <v>65.7547</v>
      </c>
      <c r="BH40" s="140">
        <v>65.931399999999996</v>
      </c>
      <c r="BI40" s="140">
        <v>-7.2164000000000001</v>
      </c>
      <c r="BJ40" s="141"/>
      <c r="BK40" s="140">
        <v>-62.821300000000001</v>
      </c>
      <c r="BL40" s="140">
        <v>10.374700000000001</v>
      </c>
      <c r="BM40" s="140">
        <v>9.5213999999999999</v>
      </c>
      <c r="BN40" s="140">
        <v>6.4227999999999996</v>
      </c>
      <c r="BO40" s="140">
        <v>564.74490000000003</v>
      </c>
      <c r="BP40" s="140">
        <v>176.24430000000001</v>
      </c>
      <c r="BQ40" s="140">
        <v>176.0307</v>
      </c>
      <c r="BR40" s="140">
        <v>-428.92270000000002</v>
      </c>
      <c r="BS40" s="140">
        <v>721.25620000000004</v>
      </c>
      <c r="BT40" s="141"/>
      <c r="BU40" s="140">
        <v>-84.522599999999997</v>
      </c>
      <c r="BV40" s="140">
        <v>87.228899999999996</v>
      </c>
      <c r="BW40" s="140">
        <v>116.142</v>
      </c>
      <c r="BX40" s="140">
        <v>35.549999999999997</v>
      </c>
      <c r="BY40" s="140">
        <v>33.270000000000003</v>
      </c>
      <c r="BZ40" s="140">
        <v>81.48</v>
      </c>
      <c r="CA40" s="140">
        <v>98.47</v>
      </c>
      <c r="CB40" s="140">
        <v>-73.404300000000006</v>
      </c>
      <c r="CC40" s="140">
        <v>-74.609899999999996</v>
      </c>
      <c r="CD40" s="140">
        <v>145.6027</v>
      </c>
      <c r="CE40" s="140">
        <v>146.84800000000001</v>
      </c>
      <c r="CF40" s="140">
        <v>16.8993</v>
      </c>
      <c r="CG40" s="140">
        <v>-164.8416</v>
      </c>
      <c r="CH40" s="140">
        <v>-164.45089999999999</v>
      </c>
      <c r="CI40" s="140">
        <v>14.565</v>
      </c>
      <c r="CJ40" s="140">
        <v>0</v>
      </c>
      <c r="CK40" s="141"/>
      <c r="CL40" s="141"/>
      <c r="CM40" s="140">
        <v>128.19999999999999</v>
      </c>
      <c r="CN40" s="140">
        <v>116.5</v>
      </c>
      <c r="CO40" s="140">
        <v>-22.33</v>
      </c>
      <c r="CP40" s="140">
        <v>63.688400000000001</v>
      </c>
      <c r="CQ40" s="140">
        <v>62.062399999999997</v>
      </c>
      <c r="CR40" s="140">
        <v>62.338900000000002</v>
      </c>
      <c r="CS40" s="140">
        <v>-3.0613000000000001</v>
      </c>
      <c r="CT40" s="140">
        <v>-1.96</v>
      </c>
      <c r="CU40" s="140">
        <v>29.8246</v>
      </c>
      <c r="CV40" s="140">
        <v>-90.124099999999999</v>
      </c>
      <c r="CW40" s="140">
        <v>38.4938</v>
      </c>
      <c r="CX40" s="140">
        <v>15.363899999999999</v>
      </c>
      <c r="CY40" s="140">
        <v>87.02</v>
      </c>
      <c r="CZ40" s="140">
        <v>46.35</v>
      </c>
      <c r="DA40" s="140">
        <v>61.6479</v>
      </c>
      <c r="DB40" s="140">
        <v>58.744799999999998</v>
      </c>
      <c r="DC40" s="140">
        <v>-36.616</v>
      </c>
      <c r="DD40" s="141"/>
      <c r="DE40" s="141"/>
      <c r="DF40" s="140">
        <v>0</v>
      </c>
      <c r="DG40" s="140">
        <v>-66.254099999999994</v>
      </c>
      <c r="DH40" s="141"/>
      <c r="DI40" s="141"/>
      <c r="DJ40" s="140">
        <v>-148.1</v>
      </c>
      <c r="DK40" s="140">
        <v>-147.5</v>
      </c>
      <c r="DL40" s="140">
        <v>30.138200000000001</v>
      </c>
      <c r="DM40" s="140">
        <v>92</v>
      </c>
      <c r="DN40" s="140">
        <v>77.975899999999996</v>
      </c>
      <c r="DO40" s="140">
        <v>129.51050000000001</v>
      </c>
      <c r="DP40" s="140">
        <v>91.23</v>
      </c>
      <c r="DQ40" s="140">
        <v>-10.36</v>
      </c>
      <c r="DR40" s="140">
        <v>72.23</v>
      </c>
      <c r="DS40" s="140">
        <v>64.489900000000006</v>
      </c>
      <c r="DT40" s="140">
        <v>-33.799999999999997</v>
      </c>
      <c r="DU40" s="140">
        <v>-34.200000000000003</v>
      </c>
      <c r="DV40" s="140">
        <v>138.55000000000001</v>
      </c>
      <c r="DW40" s="140">
        <v>83.88</v>
      </c>
      <c r="DX40" s="140">
        <v>64.509100000000004</v>
      </c>
      <c r="DY40" s="140">
        <v>64.8</v>
      </c>
      <c r="DZ40" s="140">
        <v>-58.798999999999999</v>
      </c>
      <c r="EA40" s="140">
        <v>-57.9818</v>
      </c>
      <c r="EB40" s="140">
        <v>236.37790000000001</v>
      </c>
      <c r="EC40" s="140">
        <v>180.30179999999999</v>
      </c>
      <c r="ED40" s="140">
        <v>174.10509999999999</v>
      </c>
      <c r="EE40" s="140">
        <v>176.49610000000001</v>
      </c>
      <c r="EF40" s="140">
        <v>60.907299999999999</v>
      </c>
      <c r="EG40" s="140">
        <v>35.322200000000002</v>
      </c>
      <c r="EH40" s="140">
        <v>-32.887</v>
      </c>
      <c r="EI40" s="140">
        <v>439.21539999999999</v>
      </c>
      <c r="EJ40" s="140">
        <v>-72.139099999999999</v>
      </c>
      <c r="EK40" s="141"/>
      <c r="EL40" s="140">
        <v>-35.534100000000002</v>
      </c>
      <c r="EM40" s="140">
        <v>-32.384399999999999</v>
      </c>
      <c r="EN40" s="140">
        <v>38.053600000000003</v>
      </c>
      <c r="EO40" s="140">
        <v>-118.821</v>
      </c>
      <c r="EP40" s="140">
        <v>0</v>
      </c>
      <c r="EQ40" s="140">
        <v>175.16399999999999</v>
      </c>
      <c r="ER40" s="140">
        <v>-72.687200000000004</v>
      </c>
      <c r="ES40" s="140">
        <v>-73.431200000000004</v>
      </c>
      <c r="ET40" s="140">
        <v>6.0251000000000001</v>
      </c>
      <c r="EU40" s="140">
        <v>0</v>
      </c>
      <c r="EV40" s="140">
        <v>-21.4</v>
      </c>
      <c r="EW40" s="140">
        <v>112.6</v>
      </c>
      <c r="EX40" s="140">
        <v>16.320799999999998</v>
      </c>
      <c r="EY40" s="140">
        <v>-185.2013</v>
      </c>
      <c r="EZ40" s="140">
        <v>-61.607799999999997</v>
      </c>
      <c r="FA40" s="142">
        <v>0</v>
      </c>
      <c r="FB40" s="140">
        <v>10.7113</v>
      </c>
      <c r="FC40" s="140">
        <v>-37.239100000000001</v>
      </c>
      <c r="FD40" s="140">
        <v>0</v>
      </c>
      <c r="FE40" s="140">
        <v>24.651700000000002</v>
      </c>
      <c r="FF40" s="141"/>
      <c r="FG40" s="140">
        <v>8.7866999999999997</v>
      </c>
      <c r="FH40" s="140">
        <v>40.296599999999998</v>
      </c>
      <c r="FI40" s="140">
        <v>40.159999999999997</v>
      </c>
      <c r="FJ40" s="140">
        <v>39.014200000000002</v>
      </c>
      <c r="FK40" s="140">
        <v>73.680800000000005</v>
      </c>
      <c r="FL40" s="140">
        <v>73.848200000000006</v>
      </c>
      <c r="FM40" s="140">
        <v>-56.097900000000003</v>
      </c>
      <c r="FN40" s="140">
        <v>60.833199999999998</v>
      </c>
      <c r="FO40" s="140">
        <v>60.006399999999999</v>
      </c>
      <c r="FP40" s="140">
        <v>-35.828000000000003</v>
      </c>
      <c r="FQ40" s="140">
        <v>-14.7271</v>
      </c>
      <c r="FR40" s="140">
        <v>-37.6965</v>
      </c>
      <c r="FS40" s="140">
        <v>-22.14</v>
      </c>
      <c r="FT40" s="140">
        <v>18.0868</v>
      </c>
      <c r="FU40" s="140">
        <v>1.2088000000000001</v>
      </c>
      <c r="FV40" s="140">
        <v>-11.67</v>
      </c>
      <c r="FW40" s="140">
        <v>12.01</v>
      </c>
      <c r="FX40" s="140">
        <v>-37.241799999999998</v>
      </c>
      <c r="FY40" s="141"/>
      <c r="FZ40" s="140">
        <v>-14.385</v>
      </c>
      <c r="GA40" s="140">
        <v>4.3449999999999998</v>
      </c>
      <c r="GB40" s="141"/>
      <c r="GC40" s="140">
        <v>25.08</v>
      </c>
      <c r="GD40" s="140">
        <v>15.7128</v>
      </c>
      <c r="GE40" s="140">
        <v>34.928400000000003</v>
      </c>
      <c r="GF40" s="142">
        <v>17.004999999999999</v>
      </c>
      <c r="GG40" s="140">
        <v>88.379000000000005</v>
      </c>
      <c r="GH40" s="140">
        <v>25.3</v>
      </c>
      <c r="GI40" s="140">
        <v>-26.105399999999999</v>
      </c>
      <c r="GJ40" s="140">
        <v>5.7164000000000001</v>
      </c>
      <c r="GK40" s="140">
        <v>6.2141999999999999</v>
      </c>
      <c r="GL40" s="140">
        <v>2.2753999999999999</v>
      </c>
      <c r="GM40" s="141"/>
      <c r="GN40" s="141"/>
      <c r="GO40" s="142">
        <v>-14.686999999999999</v>
      </c>
      <c r="GP40" s="140">
        <v>-45.348599999999998</v>
      </c>
      <c r="GQ40" s="140">
        <v>18.826799999999999</v>
      </c>
      <c r="GR40" s="140">
        <v>47.4572</v>
      </c>
      <c r="GS40" s="140">
        <v>58.945599999999999</v>
      </c>
      <c r="GT40" s="140">
        <v>59.899000000000001</v>
      </c>
      <c r="GU40" s="140">
        <v>-175.36920000000001</v>
      </c>
      <c r="GV40" s="140">
        <v>-34.732100000000003</v>
      </c>
      <c r="GW40" s="140">
        <v>33.636200000000002</v>
      </c>
      <c r="GX40" s="140">
        <v>-64.056899999999999</v>
      </c>
      <c r="GY40" s="140">
        <v>11.543200000000001</v>
      </c>
      <c r="GZ40" s="140">
        <v>13.3818</v>
      </c>
      <c r="HA40" s="140">
        <v>13.017899999999999</v>
      </c>
      <c r="HB40" s="140">
        <v>13</v>
      </c>
      <c r="HC40" s="140">
        <v>98.117400000000004</v>
      </c>
      <c r="HD40" s="140">
        <v>98.731300000000005</v>
      </c>
      <c r="HE40" s="140">
        <v>280.8</v>
      </c>
      <c r="HF40" s="142">
        <v>-279.29160000000002</v>
      </c>
      <c r="HG40" s="140">
        <v>-510.71019999999999</v>
      </c>
      <c r="HH40" s="140">
        <v>506.0822</v>
      </c>
      <c r="HI40" s="140">
        <v>200.69759999999999</v>
      </c>
      <c r="HJ40" s="140">
        <v>-92.603099999999998</v>
      </c>
      <c r="HK40" s="140">
        <v>-93.283799999999999</v>
      </c>
      <c r="HL40" s="140">
        <v>0</v>
      </c>
      <c r="HM40" s="140">
        <v>5.6124000000000001</v>
      </c>
      <c r="HN40" s="140">
        <v>71.150000000000006</v>
      </c>
      <c r="HO40" s="140">
        <v>73.981800000000007</v>
      </c>
      <c r="HP40" s="141"/>
      <c r="HQ40" s="141"/>
      <c r="HR40" s="140">
        <v>0.45319999999999999</v>
      </c>
      <c r="HS40" s="140">
        <v>-0.3049</v>
      </c>
      <c r="HT40" s="140">
        <v>-51.238500000000002</v>
      </c>
      <c r="HU40" s="140">
        <v>-50.676400000000001</v>
      </c>
      <c r="HV40" s="140">
        <v>8.1300000000000008</v>
      </c>
      <c r="HW40" s="140">
        <v>8.15</v>
      </c>
      <c r="HX40" s="140">
        <v>14.9</v>
      </c>
      <c r="HY40" s="140">
        <v>15.7</v>
      </c>
      <c r="HZ40" s="140">
        <v>20.838200000000001</v>
      </c>
      <c r="IA40" s="140">
        <v>-36</v>
      </c>
      <c r="IB40" s="140">
        <v>-310.47120000000001</v>
      </c>
      <c r="IC40" s="140">
        <v>63.433599999999998</v>
      </c>
      <c r="ID40" s="140">
        <v>60.083300000000001</v>
      </c>
      <c r="IE40" s="140">
        <v>16.2</v>
      </c>
      <c r="IF40" s="140">
        <v>-17.100000000000001</v>
      </c>
      <c r="IG40" s="140">
        <v>0.5</v>
      </c>
      <c r="IH40" s="140">
        <v>0.6</v>
      </c>
      <c r="II40" s="141"/>
      <c r="IJ40" s="140">
        <v>1.2032</v>
      </c>
      <c r="IK40" s="140">
        <v>-193.06829999999999</v>
      </c>
      <c r="IL40" s="140">
        <v>91.485699999999994</v>
      </c>
      <c r="IM40" s="140">
        <v>161.13220000000001</v>
      </c>
      <c r="IN40" s="140">
        <v>84.306899999999999</v>
      </c>
      <c r="IO40" s="140">
        <v>57.773600000000002</v>
      </c>
      <c r="IP40" s="140">
        <v>-83.354299999999995</v>
      </c>
      <c r="IQ40" s="140">
        <v>77.069199999999995</v>
      </c>
      <c r="IR40" s="140">
        <v>-130.8022</v>
      </c>
      <c r="IS40" s="140">
        <v>-22.2332</v>
      </c>
      <c r="IT40" s="140">
        <v>-75.887699999999995</v>
      </c>
      <c r="IU40" s="140">
        <v>207.82599999999999</v>
      </c>
      <c r="IV40" s="140">
        <v>207.857</v>
      </c>
      <c r="IW40" s="140">
        <v>132.95519999999999</v>
      </c>
      <c r="IX40" s="140">
        <v>-155.60159999999999</v>
      </c>
      <c r="IY40" s="140">
        <v>22.1447</v>
      </c>
      <c r="IZ40" s="140">
        <v>-130.77369999999999</v>
      </c>
      <c r="JA40" s="140">
        <v>131.4042</v>
      </c>
      <c r="JB40" s="140">
        <v>-11.7844</v>
      </c>
      <c r="JC40" s="140">
        <v>9.6859999999999999</v>
      </c>
      <c r="JD40" s="140">
        <v>12.8</v>
      </c>
      <c r="JE40" s="140">
        <v>0.57999999999999996</v>
      </c>
      <c r="JF40" s="140">
        <v>0.57699999999999996</v>
      </c>
      <c r="JG40" s="140">
        <v>-12.32</v>
      </c>
      <c r="JH40" s="140">
        <v>-9.0399999999999991</v>
      </c>
      <c r="JI40" s="141"/>
      <c r="JJ40" s="140">
        <v>10.0206</v>
      </c>
      <c r="JK40" s="140">
        <v>7.2099000000000002</v>
      </c>
      <c r="JL40" s="140">
        <v>-40.019799999999996</v>
      </c>
      <c r="JM40" s="140">
        <v>-4.5999999999999996</v>
      </c>
      <c r="JN40" s="140">
        <v>53.465000000000003</v>
      </c>
      <c r="JO40" s="140">
        <v>53.524000000000001</v>
      </c>
      <c r="JP40" s="140">
        <v>9.5315999999999992</v>
      </c>
      <c r="JQ40" s="140">
        <v>11.4695</v>
      </c>
      <c r="JR40" s="140">
        <v>47.901499999999999</v>
      </c>
      <c r="JS40" s="140">
        <v>47.725200000000001</v>
      </c>
      <c r="JT40" s="140">
        <v>47.180799999999998</v>
      </c>
      <c r="JU40" s="141"/>
      <c r="JV40" s="140">
        <v>19.399999999999999</v>
      </c>
      <c r="JW40" s="140">
        <v>13.3795</v>
      </c>
      <c r="JX40" s="140">
        <v>7.61</v>
      </c>
      <c r="JY40" s="141"/>
      <c r="JZ40" s="140">
        <v>5.4515000000000002</v>
      </c>
      <c r="KA40" s="140">
        <v>35.642499999999998</v>
      </c>
      <c r="KB40" s="140">
        <v>6.3688000000000002</v>
      </c>
      <c r="KC40" s="140">
        <v>5.9358000000000004</v>
      </c>
      <c r="KD40" s="140">
        <v>-35.095700000000001</v>
      </c>
      <c r="KE40" s="140">
        <v>-5.8685999999999998</v>
      </c>
      <c r="KF40" s="140">
        <v>40.258200000000002</v>
      </c>
      <c r="KG40" s="140">
        <v>-38.4</v>
      </c>
      <c r="KH40" s="140">
        <v>38.5</v>
      </c>
      <c r="KI40" s="140">
        <v>-303.41140000000001</v>
      </c>
      <c r="KJ40" s="140">
        <v>453.95440000000002</v>
      </c>
    </row>
    <row r="41" spans="1:296" ht="18" customHeight="1" x14ac:dyDescent="0.3">
      <c r="A41" s="133" t="s">
        <v>61</v>
      </c>
      <c r="B41" s="133" t="s">
        <v>842</v>
      </c>
      <c r="C41" s="134">
        <v>0</v>
      </c>
      <c r="D41" s="135"/>
      <c r="E41" s="134">
        <v>21.684999999999999</v>
      </c>
      <c r="F41" s="134">
        <v>-31.796199999999999</v>
      </c>
      <c r="G41" s="134">
        <v>-29.6005</v>
      </c>
      <c r="H41" s="134">
        <v>37.997</v>
      </c>
      <c r="I41" s="135"/>
      <c r="J41" s="134">
        <v>71.835499999999996</v>
      </c>
      <c r="K41" s="134">
        <v>-148.53110000000001</v>
      </c>
      <c r="L41" s="134">
        <v>73.505899999999997</v>
      </c>
      <c r="M41" s="134">
        <v>37.334899999999998</v>
      </c>
      <c r="N41" s="134">
        <v>36.722200000000001</v>
      </c>
      <c r="O41" s="134">
        <v>-13.32</v>
      </c>
      <c r="P41" s="134">
        <v>-79.040999999999997</v>
      </c>
      <c r="Q41" s="134">
        <v>72.599999999999994</v>
      </c>
      <c r="R41" s="134">
        <v>22.356000000000002</v>
      </c>
      <c r="S41" s="134">
        <v>-72.599999999999994</v>
      </c>
      <c r="T41" s="134">
        <v>14.3965</v>
      </c>
      <c r="U41" s="134">
        <v>94.870400000000004</v>
      </c>
      <c r="V41" s="134">
        <v>14.7416</v>
      </c>
      <c r="W41" s="134">
        <v>15.109299999999999</v>
      </c>
      <c r="X41" s="134">
        <v>24.524799999999999</v>
      </c>
      <c r="Y41" s="134">
        <v>7.8937999999999997</v>
      </c>
      <c r="Z41" s="134">
        <v>5.8369</v>
      </c>
      <c r="AA41" s="134">
        <v>7.6186999999999996</v>
      </c>
      <c r="AB41" s="135"/>
      <c r="AC41" s="135"/>
      <c r="AD41" s="134">
        <v>-81.7</v>
      </c>
      <c r="AE41" s="134">
        <v>-81.61</v>
      </c>
      <c r="AF41" s="135"/>
      <c r="AG41" s="134">
        <v>13.32</v>
      </c>
      <c r="AH41" s="134">
        <v>79.2</v>
      </c>
      <c r="AI41" s="134">
        <v>12.686</v>
      </c>
      <c r="AJ41" s="134">
        <v>0.21199999999999999</v>
      </c>
      <c r="AK41" s="136">
        <v>-68.569999999999993</v>
      </c>
      <c r="AL41" s="134">
        <v>-68.25</v>
      </c>
      <c r="AM41" s="134">
        <v>-71.52</v>
      </c>
      <c r="AN41" s="134">
        <v>69.069999999999993</v>
      </c>
      <c r="AO41" s="134">
        <v>69.44</v>
      </c>
      <c r="AP41" s="134">
        <v>16.145299999999999</v>
      </c>
      <c r="AQ41" s="134">
        <v>8.6285000000000007</v>
      </c>
      <c r="AR41" s="134">
        <v>75.356700000000004</v>
      </c>
      <c r="AS41" s="134">
        <v>77.816599999999994</v>
      </c>
      <c r="AT41" s="134">
        <v>43.847200000000001</v>
      </c>
      <c r="AU41" s="134">
        <v>-61.954999999999998</v>
      </c>
      <c r="AV41" s="134">
        <v>-61.461300000000001</v>
      </c>
      <c r="AW41" s="134">
        <v>9.0531000000000006</v>
      </c>
      <c r="AX41" s="134">
        <v>9.657</v>
      </c>
      <c r="AY41" s="134">
        <v>89.482699999999994</v>
      </c>
      <c r="AZ41" s="134">
        <v>91.492400000000004</v>
      </c>
      <c r="BA41" s="134">
        <v>-7.5109000000000004</v>
      </c>
      <c r="BB41" s="134">
        <v>-8.8422000000000001</v>
      </c>
      <c r="BC41" s="134">
        <v>-525.14200000000005</v>
      </c>
      <c r="BD41" s="134">
        <v>-13.3871</v>
      </c>
      <c r="BE41" s="134">
        <v>-10.4</v>
      </c>
      <c r="BF41" s="134">
        <v>-10.5</v>
      </c>
      <c r="BG41" s="134">
        <v>66.500100000000003</v>
      </c>
      <c r="BH41" s="134">
        <v>65.964600000000004</v>
      </c>
      <c r="BI41" s="134">
        <v>-6.6651999999999996</v>
      </c>
      <c r="BJ41" s="135"/>
      <c r="BK41" s="134">
        <v>-65.226100000000002</v>
      </c>
      <c r="BL41" s="134">
        <v>9.5482999999999993</v>
      </c>
      <c r="BM41" s="134">
        <v>9.4930000000000003</v>
      </c>
      <c r="BN41" s="134">
        <v>6.4462999999999999</v>
      </c>
      <c r="BO41" s="134">
        <v>558.48850000000004</v>
      </c>
      <c r="BP41" s="134">
        <v>153.93530000000001</v>
      </c>
      <c r="BQ41" s="134">
        <v>153.7217</v>
      </c>
      <c r="BR41" s="134">
        <v>-415.8766</v>
      </c>
      <c r="BS41" s="134">
        <v>685.65030000000002</v>
      </c>
      <c r="BT41" s="135"/>
      <c r="BU41" s="134">
        <v>-93.241900000000001</v>
      </c>
      <c r="BV41" s="134">
        <v>95.106200000000001</v>
      </c>
      <c r="BW41" s="134">
        <v>113.5274</v>
      </c>
      <c r="BX41" s="134">
        <v>33.659999999999997</v>
      </c>
      <c r="BY41" s="134">
        <v>37.11</v>
      </c>
      <c r="BZ41" s="134">
        <v>79.819999999999993</v>
      </c>
      <c r="CA41" s="134">
        <v>99.48</v>
      </c>
      <c r="CB41" s="134">
        <v>-64.965000000000003</v>
      </c>
      <c r="CC41" s="134">
        <v>-64.965000000000003</v>
      </c>
      <c r="CD41" s="134">
        <v>138.6925</v>
      </c>
      <c r="CE41" s="134">
        <v>139.5308</v>
      </c>
      <c r="CF41" s="134">
        <v>20.968299999999999</v>
      </c>
      <c r="CG41" s="134">
        <v>-169.98259999999999</v>
      </c>
      <c r="CH41" s="134">
        <v>-168.63749999999999</v>
      </c>
      <c r="CI41" s="134">
        <v>13.5342</v>
      </c>
      <c r="CJ41" s="134">
        <v>0</v>
      </c>
      <c r="CK41" s="135"/>
      <c r="CL41" s="135"/>
      <c r="CM41" s="134">
        <v>128.5</v>
      </c>
      <c r="CN41" s="134">
        <v>117.9</v>
      </c>
      <c r="CO41" s="134">
        <v>-20.91</v>
      </c>
      <c r="CP41" s="134">
        <v>61.087400000000002</v>
      </c>
      <c r="CQ41" s="134">
        <v>58.375700000000002</v>
      </c>
      <c r="CR41" s="134">
        <v>59.308399999999999</v>
      </c>
      <c r="CS41" s="134">
        <v>-9.8727999999999998</v>
      </c>
      <c r="CT41" s="134">
        <v>-9.6693999999999996</v>
      </c>
      <c r="CU41" s="134">
        <v>28.149899999999999</v>
      </c>
      <c r="CV41" s="134">
        <v>-79.975399999999993</v>
      </c>
      <c r="CW41" s="134">
        <v>36.469200000000001</v>
      </c>
      <c r="CX41" s="134">
        <v>15.494400000000001</v>
      </c>
      <c r="CY41" s="134">
        <v>81.42</v>
      </c>
      <c r="CZ41" s="134">
        <v>44.24</v>
      </c>
      <c r="DA41" s="136">
        <v>60.944800000000001</v>
      </c>
      <c r="DB41" s="134">
        <v>58.0124</v>
      </c>
      <c r="DC41" s="134">
        <v>-36.719700000000003</v>
      </c>
      <c r="DD41" s="135"/>
      <c r="DE41" s="135"/>
      <c r="DF41" s="134">
        <v>0</v>
      </c>
      <c r="DG41" s="134">
        <v>-69.005300000000005</v>
      </c>
      <c r="DH41" s="135"/>
      <c r="DI41" s="135"/>
      <c r="DJ41" s="134">
        <v>-147.30000000000001</v>
      </c>
      <c r="DK41" s="134">
        <v>-145.1</v>
      </c>
      <c r="DL41" s="134">
        <v>30.083300000000001</v>
      </c>
      <c r="DM41" s="134">
        <v>90.9</v>
      </c>
      <c r="DN41" s="134">
        <v>77.975899999999996</v>
      </c>
      <c r="DO41" s="134">
        <v>127.7527</v>
      </c>
      <c r="DP41" s="134">
        <v>90.25</v>
      </c>
      <c r="DQ41" s="134">
        <v>-10.75</v>
      </c>
      <c r="DR41" s="134">
        <v>72.137</v>
      </c>
      <c r="DS41" s="134">
        <v>68.151399999999995</v>
      </c>
      <c r="DT41" s="134">
        <v>-33.81</v>
      </c>
      <c r="DU41" s="134">
        <v>-34.21</v>
      </c>
      <c r="DV41" s="134">
        <v>135.47999999999999</v>
      </c>
      <c r="DW41" s="134">
        <v>82.1</v>
      </c>
      <c r="DX41" s="134">
        <v>70.218199999999996</v>
      </c>
      <c r="DY41" s="134">
        <v>68.709100000000007</v>
      </c>
      <c r="DZ41" s="134">
        <v>-44.293599999999998</v>
      </c>
      <c r="EA41" s="134">
        <v>-43.554499999999997</v>
      </c>
      <c r="EB41" s="134">
        <v>242.75909999999999</v>
      </c>
      <c r="EC41" s="134">
        <v>188.0025</v>
      </c>
      <c r="ED41" s="134">
        <v>181.9624</v>
      </c>
      <c r="EE41" s="134">
        <v>185.00460000000001</v>
      </c>
      <c r="EF41" s="134">
        <v>43.692500000000003</v>
      </c>
      <c r="EG41" s="134">
        <v>20.4057</v>
      </c>
      <c r="EH41" s="134">
        <v>-33.575000000000003</v>
      </c>
      <c r="EI41" s="134">
        <v>428.95420000000001</v>
      </c>
      <c r="EJ41" s="134">
        <v>59.730899999999998</v>
      </c>
      <c r="EK41" s="135"/>
      <c r="EL41" s="134">
        <v>-33.935600000000001</v>
      </c>
      <c r="EM41" s="134">
        <v>-31.302</v>
      </c>
      <c r="EN41" s="134">
        <v>56.786499999999997</v>
      </c>
      <c r="EO41" s="134">
        <v>-105.47369999999999</v>
      </c>
      <c r="EP41" s="134">
        <v>0</v>
      </c>
      <c r="EQ41" s="134">
        <v>50.735999999999997</v>
      </c>
      <c r="ER41" s="134">
        <v>-47.111199999999997</v>
      </c>
      <c r="ES41" s="134">
        <v>-48.113100000000003</v>
      </c>
      <c r="ET41" s="134">
        <v>23.731999999999999</v>
      </c>
      <c r="EU41" s="134">
        <v>0</v>
      </c>
      <c r="EV41" s="134">
        <v>-24.25</v>
      </c>
      <c r="EW41" s="134">
        <v>1</v>
      </c>
      <c r="EX41" s="134">
        <v>15.622</v>
      </c>
      <c r="EY41" s="134">
        <v>-169.4195</v>
      </c>
      <c r="EZ41" s="134">
        <v>-60.857300000000002</v>
      </c>
      <c r="FA41" s="136">
        <v>0</v>
      </c>
      <c r="FB41" s="134">
        <v>10.7537</v>
      </c>
      <c r="FC41" s="134">
        <v>-18.424900000000001</v>
      </c>
      <c r="FD41" s="134">
        <v>-15.8645</v>
      </c>
      <c r="FE41" s="134">
        <v>24.5275</v>
      </c>
      <c r="FF41" s="135"/>
      <c r="FG41" s="134">
        <v>7.9802</v>
      </c>
      <c r="FH41" s="134">
        <v>40.770800000000001</v>
      </c>
      <c r="FI41" s="134">
        <v>41.036099999999998</v>
      </c>
      <c r="FJ41" s="134">
        <v>39.9876</v>
      </c>
      <c r="FK41" s="134">
        <v>64.638099999999994</v>
      </c>
      <c r="FL41" s="134">
        <v>65.810299999999998</v>
      </c>
      <c r="FM41" s="134">
        <v>-53.920900000000003</v>
      </c>
      <c r="FN41" s="134">
        <v>46.235900000000001</v>
      </c>
      <c r="FO41" s="134">
        <v>46.102499999999999</v>
      </c>
      <c r="FP41" s="134">
        <v>-33.440100000000001</v>
      </c>
      <c r="FQ41" s="134">
        <v>-13.9503</v>
      </c>
      <c r="FR41" s="134">
        <v>-36.1584</v>
      </c>
      <c r="FS41" s="134">
        <v>-20.65</v>
      </c>
      <c r="FT41" s="134">
        <v>17.874400000000001</v>
      </c>
      <c r="FU41" s="134">
        <v>1.3382000000000001</v>
      </c>
      <c r="FV41" s="134">
        <v>-11.52</v>
      </c>
      <c r="FW41" s="134">
        <v>12.31</v>
      </c>
      <c r="FX41" s="134">
        <v>-35.764000000000003</v>
      </c>
      <c r="FY41" s="135"/>
      <c r="FZ41" s="134">
        <v>-14.231</v>
      </c>
      <c r="GA41" s="134">
        <v>4.3940000000000001</v>
      </c>
      <c r="GB41" s="135"/>
      <c r="GC41" s="134">
        <v>25.75</v>
      </c>
      <c r="GD41" s="134">
        <v>14.311199999999999</v>
      </c>
      <c r="GE41" s="134">
        <v>32.962000000000003</v>
      </c>
      <c r="GF41" s="134">
        <v>16.899999999999999</v>
      </c>
      <c r="GG41" s="134">
        <v>87.013199999999998</v>
      </c>
      <c r="GH41" s="134">
        <v>41.4</v>
      </c>
      <c r="GI41" s="134">
        <v>-25.296600000000002</v>
      </c>
      <c r="GJ41" s="134">
        <v>5.8513999999999999</v>
      </c>
      <c r="GK41" s="134">
        <v>6.3705999999999996</v>
      </c>
      <c r="GL41" s="134">
        <v>2.2698999999999998</v>
      </c>
      <c r="GM41" s="135"/>
      <c r="GN41" s="135"/>
      <c r="GO41" s="134">
        <v>-14.5876</v>
      </c>
      <c r="GP41" s="134">
        <v>-43.8249</v>
      </c>
      <c r="GQ41" s="134">
        <v>17.9239</v>
      </c>
      <c r="GR41" s="134">
        <v>45.995100000000001</v>
      </c>
      <c r="GS41" s="134">
        <v>58.255299999999998</v>
      </c>
      <c r="GT41" s="134">
        <v>58.508400000000002</v>
      </c>
      <c r="GU41" s="134">
        <v>-170.75700000000001</v>
      </c>
      <c r="GV41" s="134">
        <v>-34.645800000000001</v>
      </c>
      <c r="GW41" s="134">
        <v>32.287500000000001</v>
      </c>
      <c r="GX41" s="134">
        <v>-62.633499999999998</v>
      </c>
      <c r="GY41" s="134">
        <v>12.159700000000001</v>
      </c>
      <c r="GZ41" s="134">
        <v>13.2841</v>
      </c>
      <c r="HA41" s="134">
        <v>12.764699999999999</v>
      </c>
      <c r="HB41" s="134">
        <v>14</v>
      </c>
      <c r="HC41" s="134">
        <v>128.17750000000001</v>
      </c>
      <c r="HD41" s="134">
        <v>129.09119999999999</v>
      </c>
      <c r="HE41" s="134">
        <v>281.2</v>
      </c>
      <c r="HF41" s="134">
        <v>-279.33940000000001</v>
      </c>
      <c r="HG41" s="134">
        <v>-530.10619999999994</v>
      </c>
      <c r="HH41" s="134">
        <v>531.06330000000003</v>
      </c>
      <c r="HI41" s="134">
        <v>327.49650000000003</v>
      </c>
      <c r="HJ41" s="134">
        <v>-123.9418</v>
      </c>
      <c r="HK41" s="134">
        <v>-122.16540000000001</v>
      </c>
      <c r="HL41" s="134">
        <v>0</v>
      </c>
      <c r="HM41" s="134">
        <v>7.8178999999999998</v>
      </c>
      <c r="HN41" s="134">
        <v>75.022900000000007</v>
      </c>
      <c r="HO41" s="134">
        <v>76.715699999999998</v>
      </c>
      <c r="HP41" s="135"/>
      <c r="HQ41" s="135"/>
      <c r="HR41" s="134">
        <v>9.8356999999999992</v>
      </c>
      <c r="HS41" s="134">
        <v>9.0227000000000004</v>
      </c>
      <c r="HT41" s="134">
        <v>-65.522400000000005</v>
      </c>
      <c r="HU41" s="134">
        <v>-66.575400000000002</v>
      </c>
      <c r="HV41" s="134">
        <v>33.03</v>
      </c>
      <c r="HW41" s="134">
        <v>32.659999999999997</v>
      </c>
      <c r="HX41" s="134">
        <v>15.3</v>
      </c>
      <c r="HY41" s="134">
        <v>15.8</v>
      </c>
      <c r="HZ41" s="134">
        <v>20.9194</v>
      </c>
      <c r="IA41" s="134">
        <v>-4.8</v>
      </c>
      <c r="IB41" s="134">
        <v>-323.45960000000002</v>
      </c>
      <c r="IC41" s="134">
        <v>77.064800000000005</v>
      </c>
      <c r="ID41" s="134">
        <v>77.206500000000005</v>
      </c>
      <c r="IE41" s="134">
        <v>17.3</v>
      </c>
      <c r="IF41" s="134">
        <v>-21.5</v>
      </c>
      <c r="IG41" s="134">
        <v>-9.6</v>
      </c>
      <c r="IH41" s="134">
        <v>-9.6999999999999993</v>
      </c>
      <c r="II41" s="135"/>
      <c r="IJ41" s="135"/>
      <c r="IK41" s="134">
        <v>-323.9307</v>
      </c>
      <c r="IL41" s="134">
        <v>-39.1845</v>
      </c>
      <c r="IM41" s="134">
        <v>299.06400000000002</v>
      </c>
      <c r="IN41" s="134">
        <v>197.27850000000001</v>
      </c>
      <c r="IO41" s="134">
        <v>53.985399999999998</v>
      </c>
      <c r="IP41" s="134">
        <v>-193.17420000000001</v>
      </c>
      <c r="IQ41" s="134">
        <v>192.2945</v>
      </c>
      <c r="IR41" s="134">
        <v>-138.1448</v>
      </c>
      <c r="IS41" s="134">
        <v>-105.7307</v>
      </c>
      <c r="IT41" s="134">
        <v>-193.042</v>
      </c>
      <c r="IU41" s="134">
        <v>184.58619999999999</v>
      </c>
      <c r="IV41" s="134">
        <v>183.95</v>
      </c>
      <c r="IW41" s="134">
        <v>143.03210000000001</v>
      </c>
      <c r="IX41" s="134">
        <v>-290.53219999999999</v>
      </c>
      <c r="IY41" s="134">
        <v>107.5061</v>
      </c>
      <c r="IZ41" s="134">
        <v>-180.69</v>
      </c>
      <c r="JA41" s="134">
        <v>179.08080000000001</v>
      </c>
      <c r="JB41" s="134">
        <v>-11.5207</v>
      </c>
      <c r="JC41" s="134">
        <v>8.9710000000000001</v>
      </c>
      <c r="JD41" s="134">
        <v>11.76</v>
      </c>
      <c r="JE41" s="134">
        <v>0.55500000000000005</v>
      </c>
      <c r="JF41" s="134">
        <v>0.54600000000000004</v>
      </c>
      <c r="JG41" s="134">
        <v>-12.16</v>
      </c>
      <c r="JH41" s="134">
        <v>-11.6</v>
      </c>
      <c r="JI41" s="135"/>
      <c r="JJ41" s="134">
        <v>12.3644</v>
      </c>
      <c r="JK41" s="134">
        <v>3.5476999999999999</v>
      </c>
      <c r="JL41" s="134">
        <v>-39.757399999999997</v>
      </c>
      <c r="JM41" s="134">
        <v>-4.4000000000000004</v>
      </c>
      <c r="JN41" s="134">
        <v>53.707999999999998</v>
      </c>
      <c r="JO41" s="134">
        <v>54.19</v>
      </c>
      <c r="JP41" s="135"/>
      <c r="JQ41" s="135"/>
      <c r="JR41" s="134">
        <v>50.753</v>
      </c>
      <c r="JS41" s="134">
        <v>49.003700000000002</v>
      </c>
      <c r="JT41" s="134">
        <v>49.688099999999999</v>
      </c>
      <c r="JU41" s="135"/>
      <c r="JV41" s="134">
        <v>22.8</v>
      </c>
      <c r="JW41" s="134">
        <v>13.537100000000001</v>
      </c>
      <c r="JX41" s="134">
        <v>8.84</v>
      </c>
      <c r="JY41" s="135"/>
      <c r="JZ41" s="134">
        <v>8.2901000000000007</v>
      </c>
      <c r="KA41" s="134">
        <v>33.837899999999998</v>
      </c>
      <c r="KB41" s="134">
        <v>4.3456000000000001</v>
      </c>
      <c r="KC41" s="134">
        <v>8.3844999999999992</v>
      </c>
      <c r="KD41" s="134">
        <v>-33.7102</v>
      </c>
      <c r="KE41" s="134">
        <v>-8.1235999999999997</v>
      </c>
      <c r="KF41" s="134">
        <v>40.902299999999997</v>
      </c>
      <c r="KG41" s="134">
        <v>-42</v>
      </c>
      <c r="KH41" s="134">
        <v>41.9</v>
      </c>
      <c r="KI41" s="134">
        <v>-200.905</v>
      </c>
      <c r="KJ41" s="134">
        <v>373.44310000000002</v>
      </c>
    </row>
    <row r="42" spans="1:296" ht="18" customHeight="1" x14ac:dyDescent="0.3">
      <c r="A42" s="133" t="s">
        <v>61</v>
      </c>
      <c r="B42" s="133" t="s">
        <v>843</v>
      </c>
      <c r="C42" s="137">
        <v>0</v>
      </c>
      <c r="D42" s="138"/>
      <c r="E42" s="137">
        <v>21.241700000000002</v>
      </c>
      <c r="F42" s="137">
        <v>-31.087299999999999</v>
      </c>
      <c r="G42" s="137">
        <v>-31.334</v>
      </c>
      <c r="H42" s="137">
        <v>37.188899999999997</v>
      </c>
      <c r="I42" s="138"/>
      <c r="J42" s="137">
        <v>70.099699999999999</v>
      </c>
      <c r="K42" s="137">
        <v>-141.8124</v>
      </c>
      <c r="L42" s="137">
        <v>70.543599999999998</v>
      </c>
      <c r="M42" s="137">
        <v>36.048900000000003</v>
      </c>
      <c r="N42" s="137">
        <v>35.507100000000001</v>
      </c>
      <c r="O42" s="137">
        <v>-11.1</v>
      </c>
      <c r="P42" s="137">
        <v>-74.417000000000002</v>
      </c>
      <c r="Q42" s="137">
        <v>68.2</v>
      </c>
      <c r="R42" s="137">
        <v>19.044</v>
      </c>
      <c r="S42" s="137">
        <v>-66</v>
      </c>
      <c r="T42" s="137">
        <v>14.740399999999999</v>
      </c>
      <c r="U42" s="137">
        <v>91.559799999999996</v>
      </c>
      <c r="V42" s="137">
        <v>14.0966</v>
      </c>
      <c r="W42" s="137">
        <v>14.185700000000001</v>
      </c>
      <c r="X42" s="137">
        <v>23.037199999999999</v>
      </c>
      <c r="Y42" s="137">
        <v>8.2304999999999993</v>
      </c>
      <c r="Z42" s="137">
        <v>5.6955999999999998</v>
      </c>
      <c r="AA42" s="137">
        <v>8.2013999999999996</v>
      </c>
      <c r="AB42" s="138"/>
      <c r="AC42" s="138"/>
      <c r="AD42" s="137">
        <v>-78.849999999999994</v>
      </c>
      <c r="AE42" s="137">
        <v>-79.12</v>
      </c>
      <c r="AF42" s="138"/>
      <c r="AG42" s="137">
        <v>11.1</v>
      </c>
      <c r="AH42" s="137">
        <v>72.599999999999994</v>
      </c>
      <c r="AI42" s="137">
        <v>12.654999999999999</v>
      </c>
      <c r="AJ42" s="137">
        <v>0.215</v>
      </c>
      <c r="AK42" s="139">
        <v>-65.760000000000005</v>
      </c>
      <c r="AL42" s="137">
        <v>-65.13</v>
      </c>
      <c r="AM42" s="137">
        <v>-69.239999999999995</v>
      </c>
      <c r="AN42" s="137">
        <v>66.260000000000005</v>
      </c>
      <c r="AO42" s="137">
        <v>67.09</v>
      </c>
      <c r="AP42" s="137">
        <v>16.587199999999999</v>
      </c>
      <c r="AQ42" s="137">
        <v>8.5580999999999996</v>
      </c>
      <c r="AR42" s="137">
        <v>76.554400000000001</v>
      </c>
      <c r="AS42" s="137">
        <v>78.770700000000005</v>
      </c>
      <c r="AT42" s="137">
        <v>39.698599999999999</v>
      </c>
      <c r="AU42" s="137">
        <v>-63.278599999999997</v>
      </c>
      <c r="AV42" s="137">
        <v>-62.258200000000002</v>
      </c>
      <c r="AW42" s="137">
        <v>7.7076000000000002</v>
      </c>
      <c r="AX42" s="137">
        <v>7.82</v>
      </c>
      <c r="AY42" s="137">
        <v>87.388800000000003</v>
      </c>
      <c r="AZ42" s="137">
        <v>89.450400000000002</v>
      </c>
      <c r="BA42" s="137">
        <v>-11.185499999999999</v>
      </c>
      <c r="BB42" s="137">
        <v>-12.6327</v>
      </c>
      <c r="BC42" s="137">
        <v>-488.78320000000002</v>
      </c>
      <c r="BD42" s="137">
        <v>-17.677900000000001</v>
      </c>
      <c r="BE42" s="137">
        <v>-10.4</v>
      </c>
      <c r="BF42" s="137">
        <v>-10.3</v>
      </c>
      <c r="BG42" s="137">
        <v>67.846100000000007</v>
      </c>
      <c r="BH42" s="137">
        <v>67.373900000000006</v>
      </c>
      <c r="BI42" s="137">
        <v>-6.8849999999999998</v>
      </c>
      <c r="BJ42" s="138"/>
      <c r="BK42" s="137">
        <v>-63.482599999999998</v>
      </c>
      <c r="BL42" s="137">
        <v>8.5058000000000007</v>
      </c>
      <c r="BM42" s="137">
        <v>7.4504999999999999</v>
      </c>
      <c r="BN42" s="137">
        <v>5.2001999999999997</v>
      </c>
      <c r="BO42" s="137">
        <v>520.55409999999995</v>
      </c>
      <c r="BP42" s="137">
        <v>134.31190000000001</v>
      </c>
      <c r="BQ42" s="137">
        <v>134.1593</v>
      </c>
      <c r="BR42" s="137">
        <v>-424.5009</v>
      </c>
      <c r="BS42" s="137">
        <v>610.52110000000005</v>
      </c>
      <c r="BT42" s="138"/>
      <c r="BU42" s="137">
        <v>-116.7051</v>
      </c>
      <c r="BV42" s="137">
        <v>118.26439999999999</v>
      </c>
      <c r="BW42" s="137">
        <v>108.62739999999999</v>
      </c>
      <c r="BX42" s="137">
        <v>32.909999999999997</v>
      </c>
      <c r="BY42" s="137">
        <v>37.18</v>
      </c>
      <c r="BZ42" s="137">
        <v>78.12</v>
      </c>
      <c r="CA42" s="137">
        <v>97.39</v>
      </c>
      <c r="CB42" s="137">
        <v>-53.712600000000002</v>
      </c>
      <c r="CC42" s="137">
        <v>-56.257800000000003</v>
      </c>
      <c r="CD42" s="137">
        <v>129.12700000000001</v>
      </c>
      <c r="CE42" s="137">
        <v>130.1609</v>
      </c>
      <c r="CF42" s="137">
        <v>22.783200000000001</v>
      </c>
      <c r="CG42" s="137">
        <v>-165.90190000000001</v>
      </c>
      <c r="CH42" s="137">
        <v>-165.38560000000001</v>
      </c>
      <c r="CI42" s="137">
        <v>13.781599999999999</v>
      </c>
      <c r="CJ42" s="137">
        <v>0</v>
      </c>
      <c r="CK42" s="138"/>
      <c r="CL42" s="138"/>
      <c r="CM42" s="137">
        <v>125.2</v>
      </c>
      <c r="CN42" s="137">
        <v>115.1</v>
      </c>
      <c r="CO42" s="137">
        <v>-20.09</v>
      </c>
      <c r="CP42" s="137">
        <v>59.520200000000003</v>
      </c>
      <c r="CQ42" s="137">
        <v>57.9056</v>
      </c>
      <c r="CR42" s="137">
        <v>58.579700000000003</v>
      </c>
      <c r="CS42" s="137">
        <v>-15.658099999999999</v>
      </c>
      <c r="CT42" s="137">
        <v>-14.906599999999999</v>
      </c>
      <c r="CU42" s="137">
        <v>16.524799999999999</v>
      </c>
      <c r="CV42" s="137">
        <v>-59.542700000000004</v>
      </c>
      <c r="CW42" s="137">
        <v>21.799499999999998</v>
      </c>
      <c r="CX42" s="137">
        <v>15.577199999999999</v>
      </c>
      <c r="CY42" s="137">
        <v>83.21</v>
      </c>
      <c r="CZ42" s="137">
        <v>44.48</v>
      </c>
      <c r="DA42" s="137">
        <v>60.241700000000002</v>
      </c>
      <c r="DB42" s="137">
        <v>56.840499999999999</v>
      </c>
      <c r="DC42" s="137">
        <v>-36.298400000000001</v>
      </c>
      <c r="DD42" s="138"/>
      <c r="DE42" s="138"/>
      <c r="DF42" s="137">
        <v>0</v>
      </c>
      <c r="DG42" s="137">
        <v>-51.252499999999998</v>
      </c>
      <c r="DH42" s="138"/>
      <c r="DI42" s="138"/>
      <c r="DJ42" s="137">
        <v>-139.80000000000001</v>
      </c>
      <c r="DK42" s="137">
        <v>-140.80000000000001</v>
      </c>
      <c r="DL42" s="137">
        <v>29.473600000000001</v>
      </c>
      <c r="DM42" s="137">
        <v>88.1</v>
      </c>
      <c r="DN42" s="137">
        <v>75.158100000000005</v>
      </c>
      <c r="DO42" s="137">
        <v>124.2371</v>
      </c>
      <c r="DP42" s="137">
        <v>87.52</v>
      </c>
      <c r="DQ42" s="137">
        <v>-9.83</v>
      </c>
      <c r="DR42" s="137">
        <v>71.888999999999996</v>
      </c>
      <c r="DS42" s="137">
        <v>51.294199999999996</v>
      </c>
      <c r="DT42" s="137">
        <v>-33.26</v>
      </c>
      <c r="DU42" s="137">
        <v>-33.450000000000003</v>
      </c>
      <c r="DV42" s="137">
        <v>133.19999999999999</v>
      </c>
      <c r="DW42" s="137">
        <v>80.25</v>
      </c>
      <c r="DX42" s="137">
        <v>56.2727</v>
      </c>
      <c r="DY42" s="137">
        <v>53.381799999999998</v>
      </c>
      <c r="DZ42" s="137">
        <v>-39.595599999999997</v>
      </c>
      <c r="EA42" s="137">
        <v>-38.909100000000002</v>
      </c>
      <c r="EB42" s="137">
        <v>231.0643</v>
      </c>
      <c r="EC42" s="137">
        <v>176.64769999999999</v>
      </c>
      <c r="ED42" s="137">
        <v>170.2209</v>
      </c>
      <c r="EE42" s="137">
        <v>174.84219999999999</v>
      </c>
      <c r="EF42" s="137">
        <v>70.407300000000006</v>
      </c>
      <c r="EG42" s="137">
        <v>47.430100000000003</v>
      </c>
      <c r="EH42" s="137">
        <v>-32.295000000000002</v>
      </c>
      <c r="EI42" s="137">
        <v>432.59460000000001</v>
      </c>
      <c r="EJ42" s="137">
        <v>236.29130000000001</v>
      </c>
      <c r="EK42" s="138"/>
      <c r="EL42" s="137">
        <v>-24.6843</v>
      </c>
      <c r="EM42" s="137">
        <v>-21.843499999999999</v>
      </c>
      <c r="EN42" s="137">
        <v>26.010100000000001</v>
      </c>
      <c r="EO42" s="137">
        <v>-112.7317</v>
      </c>
      <c r="EP42" s="137">
        <v>0</v>
      </c>
      <c r="EQ42" s="137">
        <v>176.7</v>
      </c>
      <c r="ER42" s="137">
        <v>-51.788499999999999</v>
      </c>
      <c r="ES42" s="137">
        <v>-53.080500000000001</v>
      </c>
      <c r="ET42" s="137">
        <v>-3.5179</v>
      </c>
      <c r="EU42" s="137">
        <v>17.93</v>
      </c>
      <c r="EV42" s="137">
        <v>-24.16</v>
      </c>
      <c r="EW42" s="137">
        <v>103.2</v>
      </c>
      <c r="EX42" s="137">
        <v>14.8575</v>
      </c>
      <c r="EY42" s="137">
        <v>-173.75200000000001</v>
      </c>
      <c r="EZ42" s="137">
        <v>-60.395299999999999</v>
      </c>
      <c r="FA42" s="139">
        <v>0</v>
      </c>
      <c r="FB42" s="137">
        <v>10.076599999999999</v>
      </c>
      <c r="FC42" s="137">
        <v>-43.490699999999997</v>
      </c>
      <c r="FD42" s="137">
        <v>7.7843999999999998</v>
      </c>
      <c r="FE42" s="137">
        <v>24.252600000000001</v>
      </c>
      <c r="FF42" s="138"/>
      <c r="FG42" s="137">
        <v>7.1093999999999999</v>
      </c>
      <c r="FH42" s="137">
        <v>41.058300000000003</v>
      </c>
      <c r="FI42" s="137">
        <v>41.671500000000002</v>
      </c>
      <c r="FJ42" s="137">
        <v>39.957999999999998</v>
      </c>
      <c r="FK42" s="137">
        <v>54.758200000000002</v>
      </c>
      <c r="FL42" s="137">
        <v>54.590800000000002</v>
      </c>
      <c r="FM42" s="137">
        <v>-69.996700000000004</v>
      </c>
      <c r="FN42" s="137">
        <v>41.582099999999997</v>
      </c>
      <c r="FO42" s="137">
        <v>41.214700000000001</v>
      </c>
      <c r="FP42" s="137">
        <v>-51.105600000000003</v>
      </c>
      <c r="FQ42" s="137">
        <v>-32.328000000000003</v>
      </c>
      <c r="FR42" s="137">
        <v>-40.6995</v>
      </c>
      <c r="FS42" s="137">
        <v>-22.87</v>
      </c>
      <c r="FT42" s="137">
        <v>18.181999999999999</v>
      </c>
      <c r="FU42" s="137">
        <v>1.3846000000000001</v>
      </c>
      <c r="FV42" s="137">
        <v>-11.7</v>
      </c>
      <c r="FW42" s="137">
        <v>11.53</v>
      </c>
      <c r="FX42" s="137">
        <v>-41.036299999999997</v>
      </c>
      <c r="FY42" s="138"/>
      <c r="FZ42" s="137">
        <v>-14.045</v>
      </c>
      <c r="GA42" s="137">
        <v>4.4340000000000002</v>
      </c>
      <c r="GB42" s="138"/>
      <c r="GC42" s="137">
        <v>25.39</v>
      </c>
      <c r="GD42" s="137">
        <v>33.209899999999998</v>
      </c>
      <c r="GE42" s="137">
        <v>50.1417</v>
      </c>
      <c r="GF42" s="137">
        <v>16.63</v>
      </c>
      <c r="GG42" s="137">
        <v>86.451599999999999</v>
      </c>
      <c r="GH42" s="137">
        <v>25.5</v>
      </c>
      <c r="GI42" s="137">
        <v>-23.762799999999999</v>
      </c>
      <c r="GJ42" s="137">
        <v>5.9066999999999998</v>
      </c>
      <c r="GK42" s="137">
        <v>6.5228999999999999</v>
      </c>
      <c r="GL42" s="137">
        <v>2.242</v>
      </c>
      <c r="GM42" s="138"/>
      <c r="GN42" s="138"/>
      <c r="GO42" s="137">
        <v>-15.5236</v>
      </c>
      <c r="GP42" s="137">
        <v>-42.335900000000002</v>
      </c>
      <c r="GQ42" s="137">
        <v>17.984300000000001</v>
      </c>
      <c r="GR42" s="137">
        <v>44.096200000000003</v>
      </c>
      <c r="GS42" s="137">
        <v>60.499099999999999</v>
      </c>
      <c r="GT42" s="137">
        <v>59.945900000000002</v>
      </c>
      <c r="GU42" s="137">
        <v>-165.7895</v>
      </c>
      <c r="GV42" s="137">
        <v>-33.191299999999998</v>
      </c>
      <c r="GW42" s="137">
        <v>30.7745</v>
      </c>
      <c r="GX42" s="137">
        <v>-59.628999999999998</v>
      </c>
      <c r="GY42" s="137">
        <v>11.3064</v>
      </c>
      <c r="GZ42" s="137">
        <v>13.0497</v>
      </c>
      <c r="HA42" s="137">
        <v>12.501099999999999</v>
      </c>
      <c r="HB42" s="137">
        <v>13.1296</v>
      </c>
      <c r="HC42" s="137">
        <v>162.1327</v>
      </c>
      <c r="HD42" s="137">
        <v>161.08090000000001</v>
      </c>
      <c r="HE42" s="137">
        <v>284.10000000000002</v>
      </c>
      <c r="HF42" s="137">
        <v>-279.86040000000003</v>
      </c>
      <c r="HG42" s="137">
        <v>-551.97239999999999</v>
      </c>
      <c r="HH42" s="137">
        <v>554.92660000000001</v>
      </c>
      <c r="HI42" s="137">
        <v>480.5924</v>
      </c>
      <c r="HJ42" s="137">
        <v>-156.035</v>
      </c>
      <c r="HK42" s="137">
        <v>-154.20910000000001</v>
      </c>
      <c r="HL42" s="137">
        <v>0</v>
      </c>
      <c r="HM42" s="137">
        <v>9.4420000000000002</v>
      </c>
      <c r="HN42" s="137">
        <v>75.941999999999993</v>
      </c>
      <c r="HO42" s="137">
        <v>76.918499999999995</v>
      </c>
      <c r="HP42" s="137">
        <v>-39.663800000000002</v>
      </c>
      <c r="HQ42" s="137">
        <v>-40.556899999999999</v>
      </c>
      <c r="HR42" s="137">
        <v>18.3612</v>
      </c>
      <c r="HS42" s="137">
        <v>18.163399999999999</v>
      </c>
      <c r="HT42" s="137">
        <v>-79.165099999999995</v>
      </c>
      <c r="HU42" s="137">
        <v>-77.594300000000004</v>
      </c>
      <c r="HV42" s="137">
        <v>74.88</v>
      </c>
      <c r="HW42" s="137">
        <v>73.569999999999993</v>
      </c>
      <c r="HX42" s="137">
        <v>13.7</v>
      </c>
      <c r="HY42" s="137">
        <v>16</v>
      </c>
      <c r="HZ42" s="137">
        <v>20.981300000000001</v>
      </c>
      <c r="IA42" s="137">
        <v>20.8</v>
      </c>
      <c r="IB42" s="137">
        <v>-357.5521</v>
      </c>
      <c r="IC42" s="137">
        <v>94.692899999999995</v>
      </c>
      <c r="ID42" s="137">
        <v>92.624300000000005</v>
      </c>
      <c r="IE42" s="137">
        <v>19.600000000000001</v>
      </c>
      <c r="IF42" s="137">
        <v>-26.9</v>
      </c>
      <c r="IG42" s="137">
        <v>-18.2</v>
      </c>
      <c r="IH42" s="137">
        <v>-17.5</v>
      </c>
      <c r="II42" s="137">
        <v>1.3102</v>
      </c>
      <c r="IJ42" s="138"/>
      <c r="IK42" s="137">
        <v>-470.62119999999999</v>
      </c>
      <c r="IL42" s="137">
        <v>-213.58580000000001</v>
      </c>
      <c r="IM42" s="137">
        <v>453.1574</v>
      </c>
      <c r="IN42" s="137">
        <v>356.21499999999997</v>
      </c>
      <c r="IO42" s="137">
        <v>48.959400000000002</v>
      </c>
      <c r="IP42" s="137">
        <v>-343.23439999999999</v>
      </c>
      <c r="IQ42" s="137">
        <v>351.02820000000003</v>
      </c>
      <c r="IR42" s="137">
        <v>-158.9273</v>
      </c>
      <c r="IS42" s="137">
        <v>-184.63579999999999</v>
      </c>
      <c r="IT42" s="137">
        <v>-338.75599999999997</v>
      </c>
      <c r="IU42" s="137">
        <v>142.15559999999999</v>
      </c>
      <c r="IV42" s="137">
        <v>141.63040000000001</v>
      </c>
      <c r="IW42" s="137">
        <v>162.34379999999999</v>
      </c>
      <c r="IX42" s="137">
        <v>-439.3408</v>
      </c>
      <c r="IY42" s="137">
        <v>192.76929999999999</v>
      </c>
      <c r="IZ42" s="137">
        <v>-246.69319999999999</v>
      </c>
      <c r="JA42" s="137">
        <v>247.51</v>
      </c>
      <c r="JB42" s="137">
        <v>-12.259600000000001</v>
      </c>
      <c r="JC42" s="137">
        <v>13.651999999999999</v>
      </c>
      <c r="JD42" s="137">
        <v>9.0399999999999991</v>
      </c>
      <c r="JE42" s="137">
        <v>0.55100000000000005</v>
      </c>
      <c r="JF42" s="137">
        <v>0.54300000000000004</v>
      </c>
      <c r="JG42" s="137">
        <v>-9.1999999999999993</v>
      </c>
      <c r="JH42" s="137">
        <v>-14.24</v>
      </c>
      <c r="JI42" s="138"/>
      <c r="JJ42" s="137">
        <v>14.7967</v>
      </c>
      <c r="JK42" s="137">
        <v>0.11749999999999999</v>
      </c>
      <c r="JL42" s="137">
        <v>-39.9039</v>
      </c>
      <c r="JM42" s="137">
        <v>-1.4</v>
      </c>
      <c r="JN42" s="137">
        <v>57.091999999999999</v>
      </c>
      <c r="JO42" s="137">
        <v>57.267000000000003</v>
      </c>
      <c r="JP42" s="138"/>
      <c r="JQ42" s="138"/>
      <c r="JR42" s="137">
        <v>49.620199999999997</v>
      </c>
      <c r="JS42" s="137">
        <v>50.173099999999998</v>
      </c>
      <c r="JT42" s="137">
        <v>50.597499999999997</v>
      </c>
      <c r="JU42" s="138"/>
      <c r="JV42" s="137">
        <v>27.9</v>
      </c>
      <c r="JW42" s="137">
        <v>13.3909</v>
      </c>
      <c r="JX42" s="137">
        <v>8.66</v>
      </c>
      <c r="JY42" s="138"/>
      <c r="JZ42" s="137">
        <v>9.8123000000000005</v>
      </c>
      <c r="KA42" s="137">
        <v>33.968000000000004</v>
      </c>
      <c r="KB42" s="137">
        <v>3.0781999999999998</v>
      </c>
      <c r="KC42" s="137">
        <v>9.5729000000000006</v>
      </c>
      <c r="KD42" s="137">
        <v>-33.310200000000002</v>
      </c>
      <c r="KE42" s="137">
        <v>-9.4705999999999992</v>
      </c>
      <c r="KF42" s="137">
        <v>42.171599999999998</v>
      </c>
      <c r="KG42" s="137">
        <v>-45.6</v>
      </c>
      <c r="KH42" s="137">
        <v>47.1</v>
      </c>
      <c r="KI42" s="137">
        <v>-66.816400000000002</v>
      </c>
      <c r="KJ42" s="137">
        <v>259.8974</v>
      </c>
    </row>
    <row r="43" spans="1:296" ht="18" customHeight="1" x14ac:dyDescent="0.3">
      <c r="A43" s="133" t="s">
        <v>61</v>
      </c>
      <c r="B43" s="133" t="s">
        <v>844</v>
      </c>
      <c r="C43" s="137">
        <v>0</v>
      </c>
      <c r="D43" s="138"/>
      <c r="E43" s="137">
        <v>20.2181</v>
      </c>
      <c r="F43" s="137">
        <v>-29.3413</v>
      </c>
      <c r="G43" s="137">
        <v>-31.589200000000002</v>
      </c>
      <c r="H43" s="137">
        <v>34.947299999999998</v>
      </c>
      <c r="I43" s="138"/>
      <c r="J43" s="137">
        <v>67.663700000000006</v>
      </c>
      <c r="K43" s="137">
        <v>-130.70089999999999</v>
      </c>
      <c r="L43" s="137">
        <v>66.576499999999996</v>
      </c>
      <c r="M43" s="137">
        <v>33.878999999999998</v>
      </c>
      <c r="N43" s="137">
        <v>33.697099999999999</v>
      </c>
      <c r="O43" s="137">
        <v>-6.66</v>
      </c>
      <c r="P43" s="137">
        <v>-66.015000000000001</v>
      </c>
      <c r="Q43" s="137">
        <v>59.4</v>
      </c>
      <c r="R43" s="137">
        <v>14.076000000000001</v>
      </c>
      <c r="S43" s="137">
        <v>-59.4</v>
      </c>
      <c r="T43" s="137">
        <v>14.247999999999999</v>
      </c>
      <c r="U43" s="137">
        <v>84.212400000000002</v>
      </c>
      <c r="V43" s="137">
        <v>13.7835</v>
      </c>
      <c r="W43" s="137">
        <v>13.854900000000001</v>
      </c>
      <c r="X43" s="137">
        <v>23.726600000000001</v>
      </c>
      <c r="Y43" s="137">
        <v>7.8912000000000004</v>
      </c>
      <c r="Z43" s="137">
        <v>4.9149000000000003</v>
      </c>
      <c r="AA43" s="137">
        <v>8.0937000000000001</v>
      </c>
      <c r="AB43" s="138"/>
      <c r="AC43" s="138"/>
      <c r="AD43" s="137">
        <v>-75.040000000000006</v>
      </c>
      <c r="AE43" s="137">
        <v>-75.040000000000006</v>
      </c>
      <c r="AF43" s="138"/>
      <c r="AG43" s="137">
        <v>6.66</v>
      </c>
      <c r="AH43" s="137">
        <v>63.8</v>
      </c>
      <c r="AI43" s="137">
        <v>12.32</v>
      </c>
      <c r="AJ43" s="137">
        <v>0.21199999999999999</v>
      </c>
      <c r="AK43" s="139">
        <v>-62.96</v>
      </c>
      <c r="AL43" s="137">
        <v>-63.06</v>
      </c>
      <c r="AM43" s="137">
        <v>-68.75</v>
      </c>
      <c r="AN43" s="137">
        <v>63.46</v>
      </c>
      <c r="AO43" s="137">
        <v>64.290000000000006</v>
      </c>
      <c r="AP43" s="137">
        <v>17.045999999999999</v>
      </c>
      <c r="AQ43" s="137">
        <v>8.1113</v>
      </c>
      <c r="AR43" s="137">
        <v>73.276600000000002</v>
      </c>
      <c r="AS43" s="137">
        <v>76.218900000000005</v>
      </c>
      <c r="AT43" s="137">
        <v>35.789099999999998</v>
      </c>
      <c r="AU43" s="137">
        <v>-60.2851</v>
      </c>
      <c r="AV43" s="137">
        <v>-60.0807</v>
      </c>
      <c r="AW43" s="137">
        <v>7.5472999999999999</v>
      </c>
      <c r="AX43" s="137">
        <v>7.4047999999999998</v>
      </c>
      <c r="AY43" s="137">
        <v>82.331900000000005</v>
      </c>
      <c r="AZ43" s="137">
        <v>84.428399999999996</v>
      </c>
      <c r="BA43" s="137">
        <v>-12.3706</v>
      </c>
      <c r="BB43" s="137">
        <v>-13.1709</v>
      </c>
      <c r="BC43" s="137">
        <v>-448.10680000000002</v>
      </c>
      <c r="BD43" s="137">
        <v>-17.754999999999999</v>
      </c>
      <c r="BE43" s="137">
        <v>-10.199999999999999</v>
      </c>
      <c r="BF43" s="137">
        <v>-10.3</v>
      </c>
      <c r="BG43" s="137">
        <v>65.531300000000002</v>
      </c>
      <c r="BH43" s="137">
        <v>64.433400000000006</v>
      </c>
      <c r="BI43" s="137">
        <v>-6.5648999999999997</v>
      </c>
      <c r="BJ43" s="138"/>
      <c r="BK43" s="137">
        <v>-58.558700000000002</v>
      </c>
      <c r="BL43" s="137">
        <v>7.9695</v>
      </c>
      <c r="BM43" s="137">
        <v>6.7488000000000001</v>
      </c>
      <c r="BN43" s="137">
        <v>4.4886999999999997</v>
      </c>
      <c r="BO43" s="137">
        <v>480.33069999999998</v>
      </c>
      <c r="BP43" s="137">
        <v>126.65179999999999</v>
      </c>
      <c r="BQ43" s="137">
        <v>126.5907</v>
      </c>
      <c r="BR43" s="137">
        <v>-420.88389999999998</v>
      </c>
      <c r="BS43" s="137">
        <v>570.75639999999999</v>
      </c>
      <c r="BT43" s="138"/>
      <c r="BU43" s="137">
        <v>-117.8377</v>
      </c>
      <c r="BV43" s="137">
        <v>118.5796</v>
      </c>
      <c r="BW43" s="137">
        <v>105.3442</v>
      </c>
      <c r="BX43" s="137">
        <v>31.51</v>
      </c>
      <c r="BY43" s="137">
        <v>36</v>
      </c>
      <c r="BZ43" s="137">
        <v>76.39</v>
      </c>
      <c r="CA43" s="137">
        <v>95.42</v>
      </c>
      <c r="CB43" s="137">
        <v>-52.640999999999998</v>
      </c>
      <c r="CC43" s="137">
        <v>-52.506999999999998</v>
      </c>
      <c r="CD43" s="137">
        <v>128.0299</v>
      </c>
      <c r="CE43" s="137">
        <v>129.2946</v>
      </c>
      <c r="CF43" s="137">
        <v>25.082999999999998</v>
      </c>
      <c r="CG43" s="137">
        <v>-163.07400000000001</v>
      </c>
      <c r="CH43" s="137">
        <v>-163.72790000000001</v>
      </c>
      <c r="CI43" s="137">
        <v>11.9186</v>
      </c>
      <c r="CJ43" s="137">
        <v>0</v>
      </c>
      <c r="CK43" s="138"/>
      <c r="CL43" s="138"/>
      <c r="CM43" s="137">
        <v>124</v>
      </c>
      <c r="CN43" s="137">
        <v>112.6</v>
      </c>
      <c r="CO43" s="137">
        <v>-20.23</v>
      </c>
      <c r="CP43" s="137">
        <v>58.7318</v>
      </c>
      <c r="CQ43" s="137">
        <v>56.4803</v>
      </c>
      <c r="CR43" s="137">
        <v>57.487499999999997</v>
      </c>
      <c r="CS43" s="137">
        <v>-18.585899999999999</v>
      </c>
      <c r="CT43" s="137">
        <v>-18.246300000000002</v>
      </c>
      <c r="CU43" s="137">
        <v>1</v>
      </c>
      <c r="CV43" s="137">
        <v>-48.308100000000003</v>
      </c>
      <c r="CW43" s="137">
        <v>15.38</v>
      </c>
      <c r="CX43" s="137">
        <v>15.4833</v>
      </c>
      <c r="CY43" s="137">
        <v>79.41</v>
      </c>
      <c r="CZ43" s="137">
        <v>42.82</v>
      </c>
      <c r="DA43" s="137">
        <v>58.132300000000001</v>
      </c>
      <c r="DB43" s="137">
        <v>55.082700000000003</v>
      </c>
      <c r="DC43" s="137">
        <v>-35.677</v>
      </c>
      <c r="DD43" s="138"/>
      <c r="DE43" s="138"/>
      <c r="DF43" s="137">
        <v>0</v>
      </c>
      <c r="DG43" s="137">
        <v>-53.5809</v>
      </c>
      <c r="DH43" s="138"/>
      <c r="DI43" s="138"/>
      <c r="DJ43" s="137">
        <v>-143.19999999999999</v>
      </c>
      <c r="DK43" s="137">
        <v>-142.30000000000001</v>
      </c>
      <c r="DL43" s="137">
        <v>28.517800000000001</v>
      </c>
      <c r="DM43" s="137">
        <v>86.3</v>
      </c>
      <c r="DN43" s="137">
        <v>73.279499999999999</v>
      </c>
      <c r="DO43" s="137">
        <v>120.7214</v>
      </c>
      <c r="DP43" s="137">
        <v>85.7</v>
      </c>
      <c r="DQ43" s="137">
        <v>-8.91</v>
      </c>
      <c r="DR43" s="137">
        <v>71.021000000000001</v>
      </c>
      <c r="DS43" s="137">
        <v>51.451700000000002</v>
      </c>
      <c r="DT43" s="137">
        <v>-32.26</v>
      </c>
      <c r="DU43" s="137">
        <v>-32.28</v>
      </c>
      <c r="DV43" s="137">
        <v>134.19</v>
      </c>
      <c r="DW43" s="137">
        <v>78.290000000000006</v>
      </c>
      <c r="DX43" s="137">
        <v>55.7273</v>
      </c>
      <c r="DY43" s="137">
        <v>57.0364</v>
      </c>
      <c r="DZ43" s="137">
        <v>-38.0015</v>
      </c>
      <c r="EA43" s="137">
        <v>-37.627299999999998</v>
      </c>
      <c r="EB43" s="137">
        <v>231.19829999999999</v>
      </c>
      <c r="EC43" s="137">
        <v>176.94579999999999</v>
      </c>
      <c r="ED43" s="137">
        <v>169.9975</v>
      </c>
      <c r="EE43" s="137">
        <v>172.30799999999999</v>
      </c>
      <c r="EF43" s="137">
        <v>70.206100000000006</v>
      </c>
      <c r="EG43" s="137">
        <v>45.500700000000002</v>
      </c>
      <c r="EH43" s="137">
        <v>-32.228000000000002</v>
      </c>
      <c r="EI43" s="137">
        <v>429.89249999999998</v>
      </c>
      <c r="EJ43" s="137">
        <v>322.8802</v>
      </c>
      <c r="EK43" s="138"/>
      <c r="EL43" s="137">
        <v>-23.379200000000001</v>
      </c>
      <c r="EM43" s="137">
        <v>-20.517600000000002</v>
      </c>
      <c r="EN43" s="137">
        <v>25.442499999999999</v>
      </c>
      <c r="EO43" s="137">
        <v>-56.938200000000002</v>
      </c>
      <c r="EP43" s="137">
        <v>-52.227600000000002</v>
      </c>
      <c r="EQ43" s="137">
        <v>156.732</v>
      </c>
      <c r="ER43" s="137">
        <v>-45.232700000000001</v>
      </c>
      <c r="ES43" s="137">
        <v>-46.268000000000001</v>
      </c>
      <c r="ET43" s="137">
        <v>-5.2504999999999997</v>
      </c>
      <c r="EU43" s="137">
        <v>18.600000000000001</v>
      </c>
      <c r="EV43" s="137">
        <v>-16.41</v>
      </c>
      <c r="EW43" s="137">
        <v>97.7</v>
      </c>
      <c r="EX43" s="137">
        <v>13.988300000000001</v>
      </c>
      <c r="EY43" s="137">
        <v>-166.26480000000001</v>
      </c>
      <c r="EZ43" s="137">
        <v>-61.535699999999999</v>
      </c>
      <c r="FA43" s="139">
        <v>0</v>
      </c>
      <c r="FB43" s="137">
        <v>10.4725</v>
      </c>
      <c r="FC43" s="137">
        <v>-43.125999999999998</v>
      </c>
      <c r="FD43" s="137">
        <v>9.9116999999999997</v>
      </c>
      <c r="FE43" s="137">
        <v>24.9222</v>
      </c>
      <c r="FF43" s="138"/>
      <c r="FG43" s="137">
        <v>7.5514999999999999</v>
      </c>
      <c r="FH43" s="137">
        <v>37.516100000000002</v>
      </c>
      <c r="FI43" s="137">
        <v>36.578800000000001</v>
      </c>
      <c r="FJ43" s="137">
        <v>35.936300000000003</v>
      </c>
      <c r="FK43" s="137">
        <v>51.576500000000003</v>
      </c>
      <c r="FL43" s="137">
        <v>51.409100000000002</v>
      </c>
      <c r="FM43" s="137">
        <v>-89.086799999999997</v>
      </c>
      <c r="FN43" s="137">
        <v>40.825000000000003</v>
      </c>
      <c r="FO43" s="137">
        <v>40.719900000000003</v>
      </c>
      <c r="FP43" s="137">
        <v>-60.066899999999997</v>
      </c>
      <c r="FQ43" s="137">
        <v>-41.584000000000003</v>
      </c>
      <c r="FR43" s="137">
        <v>-44.031999999999996</v>
      </c>
      <c r="FS43" s="137">
        <v>-24.69</v>
      </c>
      <c r="FT43" s="137">
        <v>17.874400000000001</v>
      </c>
      <c r="FU43" s="137">
        <v>1.2796000000000001</v>
      </c>
      <c r="FV43" s="137">
        <v>-11.66</v>
      </c>
      <c r="FW43" s="137">
        <v>10.44</v>
      </c>
      <c r="FX43" s="137">
        <v>-43.631300000000003</v>
      </c>
      <c r="FY43" s="138"/>
      <c r="FZ43" s="139">
        <v>-13.531000000000001</v>
      </c>
      <c r="GA43" s="137">
        <v>4.3259999999999996</v>
      </c>
      <c r="GB43" s="138"/>
      <c r="GC43" s="137">
        <v>24.29</v>
      </c>
      <c r="GD43" s="137">
        <v>41.883000000000003</v>
      </c>
      <c r="GE43" s="137">
        <v>58.814500000000002</v>
      </c>
      <c r="GF43" s="137">
        <v>15.89</v>
      </c>
      <c r="GG43" s="137">
        <v>86.406700000000001</v>
      </c>
      <c r="GH43" s="137">
        <v>24.6</v>
      </c>
      <c r="GI43" s="137">
        <v>-22.238099999999999</v>
      </c>
      <c r="GJ43" s="137">
        <v>6.6167999999999996</v>
      </c>
      <c r="GK43" s="137">
        <v>7.0267999999999997</v>
      </c>
      <c r="GL43" s="137">
        <v>2.2646000000000002</v>
      </c>
      <c r="GM43" s="138"/>
      <c r="GN43" s="138"/>
      <c r="GO43" s="137">
        <v>-15.804500000000001</v>
      </c>
      <c r="GP43" s="137">
        <v>-41.134099999999997</v>
      </c>
      <c r="GQ43" s="137">
        <v>18.2334</v>
      </c>
      <c r="GR43" s="137">
        <v>42.256599999999999</v>
      </c>
      <c r="GS43" s="137">
        <v>61.797699999999999</v>
      </c>
      <c r="GT43" s="137">
        <v>61.7864</v>
      </c>
      <c r="GU43" s="137">
        <v>-164.59950000000001</v>
      </c>
      <c r="GV43" s="137">
        <v>-31.926600000000001</v>
      </c>
      <c r="GW43" s="137">
        <v>28.378</v>
      </c>
      <c r="GX43" s="137">
        <v>-55.744999999999997</v>
      </c>
      <c r="GY43" s="137">
        <v>11.154500000000001</v>
      </c>
      <c r="GZ43" s="137">
        <v>13.196199999999999</v>
      </c>
      <c r="HA43" s="137">
        <v>12.7331</v>
      </c>
      <c r="HB43" s="137">
        <v>14</v>
      </c>
      <c r="HC43" s="137">
        <v>179.58629999999999</v>
      </c>
      <c r="HD43" s="137">
        <v>180.70070000000001</v>
      </c>
      <c r="HE43" s="137">
        <v>283.7</v>
      </c>
      <c r="HF43" s="137">
        <v>-279.0043</v>
      </c>
      <c r="HG43" s="137">
        <v>-557.86959999999999</v>
      </c>
      <c r="HH43" s="137">
        <v>563.37909999999999</v>
      </c>
      <c r="HI43" s="137">
        <v>554.24749999999995</v>
      </c>
      <c r="HJ43" s="137">
        <v>-170.71610000000001</v>
      </c>
      <c r="HK43" s="137">
        <v>-168.43270000000001</v>
      </c>
      <c r="HL43" s="137">
        <v>0</v>
      </c>
      <c r="HM43" s="137">
        <v>12.340199999999999</v>
      </c>
      <c r="HN43" s="137">
        <v>75.628</v>
      </c>
      <c r="HO43" s="137">
        <v>74.054199999999994</v>
      </c>
      <c r="HP43" s="137">
        <v>-62.298999999999999</v>
      </c>
      <c r="HQ43" s="137">
        <v>-62.063299999999998</v>
      </c>
      <c r="HR43" s="137">
        <v>24.282900000000001</v>
      </c>
      <c r="HS43" s="137">
        <v>24.030200000000001</v>
      </c>
      <c r="HT43" s="137">
        <v>-89.247</v>
      </c>
      <c r="HU43" s="137">
        <v>-89.435299999999998</v>
      </c>
      <c r="HV43" s="137">
        <v>93.3</v>
      </c>
      <c r="HW43" s="137">
        <v>92.28</v>
      </c>
      <c r="HX43" s="137">
        <v>12.4</v>
      </c>
      <c r="HY43" s="137">
        <v>12.4</v>
      </c>
      <c r="HZ43" s="137">
        <v>21.207799999999999</v>
      </c>
      <c r="IA43" s="137">
        <v>36.08</v>
      </c>
      <c r="IB43" s="137">
        <v>-376.71600000000001</v>
      </c>
      <c r="IC43" s="137">
        <v>101.9678</v>
      </c>
      <c r="ID43" s="137">
        <v>102.7732</v>
      </c>
      <c r="IE43" s="137">
        <v>21.3</v>
      </c>
      <c r="IF43" s="137">
        <v>-28.3</v>
      </c>
      <c r="IG43" s="137">
        <v>-22.4</v>
      </c>
      <c r="IH43" s="137">
        <v>-22.6</v>
      </c>
      <c r="II43" s="137">
        <v>1.4232</v>
      </c>
      <c r="IJ43" s="137">
        <v>1.1474</v>
      </c>
      <c r="IK43" s="137">
        <v>-544.60350000000005</v>
      </c>
      <c r="IL43" s="137">
        <v>-292.68090000000001</v>
      </c>
      <c r="IM43" s="137">
        <v>546.01639999999998</v>
      </c>
      <c r="IN43" s="137">
        <v>436.19330000000002</v>
      </c>
      <c r="IO43" s="137">
        <v>52.550199999999997</v>
      </c>
      <c r="IP43" s="137">
        <v>-425.48899999999998</v>
      </c>
      <c r="IQ43" s="137">
        <v>427.6515</v>
      </c>
      <c r="IR43" s="137">
        <v>-169.63630000000001</v>
      </c>
      <c r="IS43" s="137">
        <v>-242.42670000000001</v>
      </c>
      <c r="IT43" s="137">
        <v>-414.5179</v>
      </c>
      <c r="IU43" s="137">
        <v>125.7641</v>
      </c>
      <c r="IV43" s="137">
        <v>125.0671</v>
      </c>
      <c r="IW43" s="137">
        <v>175.0891</v>
      </c>
      <c r="IX43" s="137">
        <v>-526.24069999999995</v>
      </c>
      <c r="IY43" s="137">
        <v>249.49039999999999</v>
      </c>
      <c r="IZ43" s="137">
        <v>-279.74720000000002</v>
      </c>
      <c r="JA43" s="137">
        <v>282.53820000000002</v>
      </c>
      <c r="JB43" s="137">
        <v>-11.8119</v>
      </c>
      <c r="JC43" s="137">
        <v>15.34</v>
      </c>
      <c r="JD43" s="137">
        <v>6.4</v>
      </c>
      <c r="JE43" s="137">
        <v>0.36499999999999999</v>
      </c>
      <c r="JF43" s="137">
        <v>0.35699999999999998</v>
      </c>
      <c r="JG43" s="137">
        <v>-6.4</v>
      </c>
      <c r="JH43" s="137">
        <v>-16.32</v>
      </c>
      <c r="JI43" s="138"/>
      <c r="JJ43" s="137">
        <v>16.759</v>
      </c>
      <c r="JK43" s="137">
        <v>-1.2009000000000001</v>
      </c>
      <c r="JL43" s="137">
        <v>-36.943600000000004</v>
      </c>
      <c r="JM43" s="137">
        <v>-5.7</v>
      </c>
      <c r="JN43" s="137">
        <v>53.262999999999998</v>
      </c>
      <c r="JO43" s="137">
        <v>53.722000000000001</v>
      </c>
      <c r="JP43" s="138"/>
      <c r="JQ43" s="138"/>
      <c r="JR43" s="137">
        <v>48.555</v>
      </c>
      <c r="JS43" s="137">
        <v>49.149900000000002</v>
      </c>
      <c r="JT43" s="137">
        <v>49.263399999999997</v>
      </c>
      <c r="JU43" s="138"/>
      <c r="JV43" s="137">
        <v>27.4</v>
      </c>
      <c r="JW43" s="137">
        <v>12.658200000000001</v>
      </c>
      <c r="JX43" s="137">
        <v>9.14</v>
      </c>
      <c r="JY43" s="138"/>
      <c r="JZ43" s="137">
        <v>12.551</v>
      </c>
      <c r="KA43" s="137">
        <v>32.854500000000002</v>
      </c>
      <c r="KB43" s="137">
        <v>1.0969</v>
      </c>
      <c r="KC43" s="137">
        <v>12.6516</v>
      </c>
      <c r="KD43" s="137">
        <v>-32.255099999999999</v>
      </c>
      <c r="KE43" s="137">
        <v>-11.830399999999999</v>
      </c>
      <c r="KF43" s="137">
        <v>44.274500000000003</v>
      </c>
      <c r="KG43" s="137">
        <v>-45.2</v>
      </c>
      <c r="KH43" s="137">
        <v>45.8</v>
      </c>
      <c r="KI43" s="137">
        <v>-2.3536000000000001</v>
      </c>
      <c r="KJ43" s="137">
        <v>202.679</v>
      </c>
    </row>
    <row r="44" spans="1:296" ht="18" customHeight="1" x14ac:dyDescent="0.3">
      <c r="A44" s="133" t="s">
        <v>61</v>
      </c>
      <c r="B44" s="133" t="s">
        <v>845</v>
      </c>
      <c r="C44" s="137">
        <v>0</v>
      </c>
      <c r="D44" s="138"/>
      <c r="E44" s="137">
        <v>20.181899999999999</v>
      </c>
      <c r="F44" s="137">
        <v>-29.0137</v>
      </c>
      <c r="G44" s="137">
        <v>-31.242599999999999</v>
      </c>
      <c r="H44" s="137">
        <v>33.161299999999997</v>
      </c>
      <c r="I44" s="138"/>
      <c r="J44" s="137">
        <v>64.032600000000002</v>
      </c>
      <c r="K44" s="137">
        <v>-124.74209999999999</v>
      </c>
      <c r="L44" s="137">
        <v>63.083799999999997</v>
      </c>
      <c r="M44" s="137">
        <v>31.972999999999999</v>
      </c>
      <c r="N44" s="137">
        <v>31.741299999999999</v>
      </c>
      <c r="O44" s="137">
        <v>0</v>
      </c>
      <c r="P44" s="137">
        <v>-68.215000000000003</v>
      </c>
      <c r="Q44" s="137">
        <v>61.6</v>
      </c>
      <c r="R44" s="137">
        <v>14.076000000000001</v>
      </c>
      <c r="S44" s="137">
        <v>-61.6</v>
      </c>
      <c r="T44" s="137">
        <v>14.2622</v>
      </c>
      <c r="U44" s="137">
        <v>81.462199999999996</v>
      </c>
      <c r="V44" s="137">
        <v>10.4095</v>
      </c>
      <c r="W44" s="137">
        <v>10.5867</v>
      </c>
      <c r="X44" s="137">
        <v>17.408899999999999</v>
      </c>
      <c r="Y44" s="137">
        <v>7.8075000000000001</v>
      </c>
      <c r="Z44" s="137">
        <v>0.64639999999999997</v>
      </c>
      <c r="AA44" s="137">
        <v>2.5663</v>
      </c>
      <c r="AB44" s="138"/>
      <c r="AC44" s="138"/>
      <c r="AD44" s="137">
        <v>-71.84</v>
      </c>
      <c r="AE44" s="137">
        <v>-71.959999999999994</v>
      </c>
      <c r="AF44" s="138"/>
      <c r="AG44" s="137">
        <v>0</v>
      </c>
      <c r="AH44" s="137">
        <v>66</v>
      </c>
      <c r="AI44" s="137">
        <v>14.239000000000001</v>
      </c>
      <c r="AJ44" s="137">
        <v>0.22800000000000001</v>
      </c>
      <c r="AK44" s="139">
        <v>-58.12</v>
      </c>
      <c r="AL44" s="137">
        <v>-57.79</v>
      </c>
      <c r="AM44" s="137">
        <v>-71.23</v>
      </c>
      <c r="AN44" s="137">
        <v>58.62</v>
      </c>
      <c r="AO44" s="137">
        <v>58.67</v>
      </c>
      <c r="AP44" s="137">
        <v>16.018799999999999</v>
      </c>
      <c r="AQ44" s="137">
        <v>7.6970999999999998</v>
      </c>
      <c r="AR44" s="137">
        <v>73.0364</v>
      </c>
      <c r="AS44" s="137">
        <v>75.371899999999997</v>
      </c>
      <c r="AT44" s="137">
        <v>27.6143</v>
      </c>
      <c r="AU44" s="137">
        <v>-52.921599999999998</v>
      </c>
      <c r="AV44" s="137">
        <v>-52.625399999999999</v>
      </c>
      <c r="AW44" s="137">
        <v>6.4032999999999998</v>
      </c>
      <c r="AX44" s="137">
        <v>6.3750999999999998</v>
      </c>
      <c r="AY44" s="137">
        <v>76.972399999999993</v>
      </c>
      <c r="AZ44" s="137">
        <v>79.159000000000006</v>
      </c>
      <c r="BA44" s="137">
        <v>-12.2036</v>
      </c>
      <c r="BB44" s="137">
        <v>-14.2675</v>
      </c>
      <c r="BC44" s="137">
        <v>-424.94260000000003</v>
      </c>
      <c r="BD44" s="137">
        <v>-6.5048000000000004</v>
      </c>
      <c r="BE44" s="137">
        <v>-12.6</v>
      </c>
      <c r="BF44" s="137">
        <v>-12.6</v>
      </c>
      <c r="BG44" s="137">
        <v>57.441200000000002</v>
      </c>
      <c r="BH44" s="137">
        <v>56.918999999999997</v>
      </c>
      <c r="BI44" s="137">
        <v>-6.7412999999999998</v>
      </c>
      <c r="BJ44" s="138"/>
      <c r="BK44" s="137">
        <v>-54.108899999999998</v>
      </c>
      <c r="BL44" s="137">
        <v>6.2046000000000001</v>
      </c>
      <c r="BM44" s="137">
        <v>7.3921000000000001</v>
      </c>
      <c r="BN44" s="137">
        <v>4.9969000000000001</v>
      </c>
      <c r="BO44" s="137">
        <v>458.96769999999998</v>
      </c>
      <c r="BP44" s="137">
        <v>123.81359999999999</v>
      </c>
      <c r="BQ44" s="137">
        <v>123.72199999999999</v>
      </c>
      <c r="BR44" s="137">
        <v>-395.93770000000001</v>
      </c>
      <c r="BS44" s="137">
        <v>553.46289999999999</v>
      </c>
      <c r="BT44" s="138"/>
      <c r="BU44" s="137">
        <v>-65.543700000000001</v>
      </c>
      <c r="BV44" s="137">
        <v>66.610399999999998</v>
      </c>
      <c r="BW44" s="137">
        <v>102.0908</v>
      </c>
      <c r="BX44" s="137">
        <v>30.8</v>
      </c>
      <c r="BY44" s="137">
        <v>39.18</v>
      </c>
      <c r="BZ44" s="137">
        <v>75.62</v>
      </c>
      <c r="CA44" s="137">
        <v>88.28</v>
      </c>
      <c r="CB44" s="137">
        <v>-49.961799999999997</v>
      </c>
      <c r="CC44" s="137">
        <v>-50.631599999999999</v>
      </c>
      <c r="CD44" s="137">
        <v>126.2641</v>
      </c>
      <c r="CE44" s="137">
        <v>127.2615</v>
      </c>
      <c r="CF44" s="137">
        <v>26.274999999999999</v>
      </c>
      <c r="CG44" s="137">
        <v>-173.93510000000001</v>
      </c>
      <c r="CH44" s="137">
        <v>-174.0104</v>
      </c>
      <c r="CI44" s="137">
        <v>6.4813999999999998</v>
      </c>
      <c r="CJ44" s="137">
        <v>0</v>
      </c>
      <c r="CK44" s="138"/>
      <c r="CL44" s="138"/>
      <c r="CM44" s="137">
        <v>126</v>
      </c>
      <c r="CN44" s="137">
        <v>114.1</v>
      </c>
      <c r="CO44" s="137">
        <v>-20.28</v>
      </c>
      <c r="CP44" s="137">
        <v>52.291699999999999</v>
      </c>
      <c r="CQ44" s="137">
        <v>50.4377</v>
      </c>
      <c r="CR44" s="137">
        <v>51.465400000000002</v>
      </c>
      <c r="CS44" s="137">
        <v>-35.033700000000003</v>
      </c>
      <c r="CT44" s="137">
        <v>-34.285600000000002</v>
      </c>
      <c r="CU44" s="137">
        <v>23.0883</v>
      </c>
      <c r="CV44" s="137">
        <v>-42.4114</v>
      </c>
      <c r="CW44" s="137">
        <v>28.055</v>
      </c>
      <c r="CX44" s="137">
        <v>16.4085</v>
      </c>
      <c r="CY44" s="137">
        <v>81.31</v>
      </c>
      <c r="CZ44" s="137">
        <v>43.51</v>
      </c>
      <c r="DA44" s="137">
        <v>58.8354</v>
      </c>
      <c r="DB44" s="137">
        <v>55.668599999999998</v>
      </c>
      <c r="DC44" s="137">
        <v>-36.031300000000002</v>
      </c>
      <c r="DD44" s="138"/>
      <c r="DE44" s="138"/>
      <c r="DF44" s="137">
        <v>0</v>
      </c>
      <c r="DG44" s="137">
        <v>-69.074799999999996</v>
      </c>
      <c r="DH44" s="138"/>
      <c r="DI44" s="138"/>
      <c r="DJ44" s="137">
        <v>-144.5</v>
      </c>
      <c r="DK44" s="137">
        <v>-146.9</v>
      </c>
      <c r="DL44" s="137">
        <v>27.5839</v>
      </c>
      <c r="DM44" s="137">
        <v>84.4</v>
      </c>
      <c r="DN44" s="137">
        <v>75.158100000000005</v>
      </c>
      <c r="DO44" s="137">
        <v>118.9636</v>
      </c>
      <c r="DP44" s="137">
        <v>83.96</v>
      </c>
      <c r="DQ44" s="137">
        <v>-9.35</v>
      </c>
      <c r="DR44" s="137">
        <v>66.959999999999994</v>
      </c>
      <c r="DS44" s="137">
        <v>67.856399999999994</v>
      </c>
      <c r="DT44" s="137">
        <v>-2.88</v>
      </c>
      <c r="DU44" s="137">
        <v>-2.83</v>
      </c>
      <c r="DV44" s="137">
        <v>79.44</v>
      </c>
      <c r="DW44" s="137">
        <v>78.92</v>
      </c>
      <c r="DX44" s="137">
        <v>68.654499999999999</v>
      </c>
      <c r="DY44" s="137">
        <v>67.563599999999994</v>
      </c>
      <c r="DZ44" s="137">
        <v>-31.837700000000002</v>
      </c>
      <c r="EA44" s="137">
        <v>-31.363600000000002</v>
      </c>
      <c r="EB44" s="137">
        <v>220.99619999999999</v>
      </c>
      <c r="EC44" s="137">
        <v>170.4015</v>
      </c>
      <c r="ED44" s="137">
        <v>163.9871</v>
      </c>
      <c r="EE44" s="137">
        <v>166.2816</v>
      </c>
      <c r="EF44" s="137">
        <v>42.213999999999999</v>
      </c>
      <c r="EG44" s="137">
        <v>17.6509</v>
      </c>
      <c r="EH44" s="137">
        <v>-32.779000000000003</v>
      </c>
      <c r="EI44" s="137">
        <v>404.29199999999997</v>
      </c>
      <c r="EJ44" s="137">
        <v>353.68220000000002</v>
      </c>
      <c r="EK44" s="138"/>
      <c r="EL44" s="137">
        <v>-12.381600000000001</v>
      </c>
      <c r="EM44" s="137">
        <v>-9.6385000000000005</v>
      </c>
      <c r="EN44" s="137">
        <v>49.439700000000002</v>
      </c>
      <c r="EO44" s="137">
        <v>-44.393700000000003</v>
      </c>
      <c r="EP44" s="137">
        <v>-41.0794</v>
      </c>
      <c r="EQ44" s="137">
        <v>39.984000000000002</v>
      </c>
      <c r="ER44" s="137">
        <v>-26.925999999999998</v>
      </c>
      <c r="ES44" s="137">
        <v>-27.9117</v>
      </c>
      <c r="ET44" s="137">
        <v>23.3123</v>
      </c>
      <c r="EU44" s="137">
        <v>0</v>
      </c>
      <c r="EV44" s="137">
        <v>-16.649999999999999</v>
      </c>
      <c r="EW44" s="137">
        <v>1</v>
      </c>
      <c r="EX44" s="137">
        <v>13.647600000000001</v>
      </c>
      <c r="EY44" s="137">
        <v>-142.19720000000001</v>
      </c>
      <c r="EZ44" s="137">
        <v>-64.162899999999993</v>
      </c>
      <c r="FA44" s="137">
        <v>-1.1999999999999999E-3</v>
      </c>
      <c r="FB44" s="137">
        <v>9.2603000000000009</v>
      </c>
      <c r="FC44" s="137">
        <v>-16.228899999999999</v>
      </c>
      <c r="FD44" s="137">
        <v>-14.963800000000001</v>
      </c>
      <c r="FE44" s="137">
        <v>25.7547</v>
      </c>
      <c r="FF44" s="138"/>
      <c r="FG44" s="137">
        <v>10.8407</v>
      </c>
      <c r="FH44" s="137">
        <v>41.0715</v>
      </c>
      <c r="FI44" s="137">
        <v>40.967100000000002</v>
      </c>
      <c r="FJ44" s="137">
        <v>38.311999999999998</v>
      </c>
      <c r="FK44" s="137">
        <v>49.902000000000001</v>
      </c>
      <c r="FL44" s="137">
        <v>50.404400000000003</v>
      </c>
      <c r="FM44" s="137">
        <v>-85.235299999999995</v>
      </c>
      <c r="FN44" s="137">
        <v>34.1447</v>
      </c>
      <c r="FO44" s="137">
        <v>34.119399999999999</v>
      </c>
      <c r="FP44" s="137">
        <v>-50.860799999999998</v>
      </c>
      <c r="FQ44" s="137">
        <v>-32.158200000000001</v>
      </c>
      <c r="FR44" s="137">
        <v>-49.986699999999999</v>
      </c>
      <c r="FS44" s="137">
        <v>-29.18</v>
      </c>
      <c r="FT44" s="137">
        <v>18.272400000000001</v>
      </c>
      <c r="FU44" s="137">
        <v>1.3149999999999999</v>
      </c>
      <c r="FV44" s="137">
        <v>-11.68</v>
      </c>
      <c r="FW44" s="137">
        <v>10.29</v>
      </c>
      <c r="FX44" s="137">
        <v>-48.969499999999996</v>
      </c>
      <c r="FY44" s="137">
        <v>9.5364000000000004</v>
      </c>
      <c r="FZ44" s="137">
        <v>-13.016999999999999</v>
      </c>
      <c r="GA44" s="137">
        <v>0.75</v>
      </c>
      <c r="GB44" s="137">
        <v>13.2157</v>
      </c>
      <c r="GC44" s="137">
        <v>19.78</v>
      </c>
      <c r="GD44" s="137">
        <v>32.653199999999998</v>
      </c>
      <c r="GE44" s="137">
        <v>51.773200000000003</v>
      </c>
      <c r="GF44" s="137">
        <v>16.22</v>
      </c>
      <c r="GG44" s="137">
        <v>82.646500000000003</v>
      </c>
      <c r="GH44" s="137">
        <v>23.7</v>
      </c>
      <c r="GI44" s="137">
        <v>-21.442299999999999</v>
      </c>
      <c r="GJ44" s="137">
        <v>6.0606999999999998</v>
      </c>
      <c r="GK44" s="137">
        <v>6.7055999999999996</v>
      </c>
      <c r="GL44" s="137">
        <v>2.5804999999999998</v>
      </c>
      <c r="GM44" s="138"/>
      <c r="GN44" s="138"/>
      <c r="GO44" s="137">
        <v>-16.394600000000001</v>
      </c>
      <c r="GP44" s="137">
        <v>-43.097099999999998</v>
      </c>
      <c r="GQ44" s="137">
        <v>17.803699999999999</v>
      </c>
      <c r="GR44" s="137">
        <v>45.058999999999997</v>
      </c>
      <c r="GS44" s="137">
        <v>60.713900000000002</v>
      </c>
      <c r="GT44" s="137">
        <v>62.802500000000002</v>
      </c>
      <c r="GU44" s="137">
        <v>-162.90369999999999</v>
      </c>
      <c r="GV44" s="137">
        <v>-32.238799999999998</v>
      </c>
      <c r="GW44" s="137">
        <v>27.333500000000001</v>
      </c>
      <c r="GX44" s="137">
        <v>-58.063299999999998</v>
      </c>
      <c r="GY44" s="137">
        <v>12.5283</v>
      </c>
      <c r="GZ44" s="137">
        <v>14.622</v>
      </c>
      <c r="HA44" s="137">
        <v>14.178100000000001</v>
      </c>
      <c r="HB44" s="137">
        <v>15</v>
      </c>
      <c r="HC44" s="137">
        <v>169.9581</v>
      </c>
      <c r="HD44" s="137">
        <v>170.9194</v>
      </c>
      <c r="HE44" s="137">
        <v>280.8</v>
      </c>
      <c r="HF44" s="139">
        <v>-280.45839999999998</v>
      </c>
      <c r="HG44" s="137">
        <v>-579.65859999999998</v>
      </c>
      <c r="HH44" s="137">
        <v>584.08199999999999</v>
      </c>
      <c r="HI44" s="137">
        <v>597.23379999999997</v>
      </c>
      <c r="HJ44" s="137">
        <v>-164.02549999999999</v>
      </c>
      <c r="HK44" s="137">
        <v>-162.2182</v>
      </c>
      <c r="HL44" s="137">
        <v>-46.186799999999998</v>
      </c>
      <c r="HM44" s="137">
        <v>-35.167299999999997</v>
      </c>
      <c r="HN44" s="137">
        <v>76.0488</v>
      </c>
      <c r="HO44" s="137">
        <v>77.014099999999999</v>
      </c>
      <c r="HP44" s="137">
        <v>-88.339600000000004</v>
      </c>
      <c r="HQ44" s="137">
        <v>-88.625100000000003</v>
      </c>
      <c r="HR44" s="137">
        <v>32.314</v>
      </c>
      <c r="HS44" s="137">
        <v>31.852599999999999</v>
      </c>
      <c r="HT44" s="137">
        <v>-98.263599999999997</v>
      </c>
      <c r="HU44" s="137">
        <v>-98.188500000000005</v>
      </c>
      <c r="HV44" s="137">
        <v>98.5</v>
      </c>
      <c r="HW44" s="137">
        <v>98.72</v>
      </c>
      <c r="HX44" s="137">
        <v>18</v>
      </c>
      <c r="HY44" s="137">
        <v>18.399999999999999</v>
      </c>
      <c r="HZ44" s="137">
        <v>21.432099999999998</v>
      </c>
      <c r="IA44" s="137">
        <v>42.64</v>
      </c>
      <c r="IB44" s="137">
        <v>-398.82479999999998</v>
      </c>
      <c r="IC44" s="137">
        <v>113.0442</v>
      </c>
      <c r="ID44" s="137">
        <v>112.57510000000001</v>
      </c>
      <c r="IE44" s="137">
        <v>21.3</v>
      </c>
      <c r="IF44" s="137">
        <v>-23.3</v>
      </c>
      <c r="IG44" s="137">
        <v>-31</v>
      </c>
      <c r="IH44" s="137">
        <v>-31.2</v>
      </c>
      <c r="II44" s="138"/>
      <c r="IJ44" s="138"/>
      <c r="IK44" s="137">
        <v>-589.54849999999999</v>
      </c>
      <c r="IL44" s="137">
        <v>-317.41669999999999</v>
      </c>
      <c r="IM44" s="137">
        <v>542.04840000000002</v>
      </c>
      <c r="IN44" s="137">
        <v>435.71179999999998</v>
      </c>
      <c r="IO44" s="137">
        <v>27.8005</v>
      </c>
      <c r="IP44" s="137">
        <v>-428.37569999999999</v>
      </c>
      <c r="IQ44" s="137">
        <v>430.47070000000002</v>
      </c>
      <c r="IR44" s="137">
        <v>-174.6645</v>
      </c>
      <c r="IS44" s="137">
        <v>-255.0718</v>
      </c>
      <c r="IT44" s="137">
        <v>-420.64839999999998</v>
      </c>
      <c r="IU44" s="137">
        <v>120.8064</v>
      </c>
      <c r="IV44" s="137">
        <v>120.7413</v>
      </c>
      <c r="IW44" s="137">
        <v>180.7046</v>
      </c>
      <c r="IX44" s="137">
        <v>-526.16189999999995</v>
      </c>
      <c r="IY44" s="137">
        <v>266.21620000000001</v>
      </c>
      <c r="IZ44" s="137">
        <v>-270.1696</v>
      </c>
      <c r="JA44" s="137">
        <v>270.20139999999998</v>
      </c>
      <c r="JB44" s="137">
        <v>-11.5207</v>
      </c>
      <c r="JC44" s="137">
        <v>15.34</v>
      </c>
      <c r="JD44" s="137">
        <v>5.52</v>
      </c>
      <c r="JE44" s="137">
        <v>-0.54300000000000004</v>
      </c>
      <c r="JF44" s="137">
        <v>-0.55200000000000005</v>
      </c>
      <c r="JG44" s="137">
        <v>-5.28</v>
      </c>
      <c r="JH44" s="137">
        <v>-17.2</v>
      </c>
      <c r="JI44" s="138"/>
      <c r="JJ44" s="137">
        <v>18.223800000000001</v>
      </c>
      <c r="JK44" s="137">
        <v>-22.761900000000001</v>
      </c>
      <c r="JL44" s="137">
        <v>-31.993600000000001</v>
      </c>
      <c r="JM44" s="137">
        <v>8.6999999999999993</v>
      </c>
      <c r="JN44" s="137">
        <v>59.283999999999999</v>
      </c>
      <c r="JO44" s="137">
        <v>59.231999999999999</v>
      </c>
      <c r="JP44" s="137">
        <v>0</v>
      </c>
      <c r="JQ44" s="137">
        <v>0</v>
      </c>
      <c r="JR44" s="137">
        <v>53.4527</v>
      </c>
      <c r="JS44" s="137">
        <v>49.521500000000003</v>
      </c>
      <c r="JT44" s="137">
        <v>49.7423</v>
      </c>
      <c r="JU44" s="138"/>
      <c r="JV44" s="137">
        <v>22</v>
      </c>
      <c r="JW44" s="137">
        <v>9.9551999999999996</v>
      </c>
      <c r="JX44" s="137">
        <v>10.72</v>
      </c>
      <c r="JY44" s="138"/>
      <c r="JZ44" s="137">
        <v>-44.190600000000003</v>
      </c>
      <c r="KA44" s="137">
        <v>74.681600000000003</v>
      </c>
      <c r="KB44" s="137">
        <v>47.993899999999996</v>
      </c>
      <c r="KC44" s="137">
        <v>-43.820500000000003</v>
      </c>
      <c r="KD44" s="137">
        <v>-73.167500000000004</v>
      </c>
      <c r="KE44" s="137">
        <v>34.256</v>
      </c>
      <c r="KF44" s="137">
        <v>38.674599999999998</v>
      </c>
      <c r="KG44" s="137">
        <v>-41.3</v>
      </c>
      <c r="KH44" s="137">
        <v>41.2</v>
      </c>
      <c r="KI44" s="137">
        <v>14.235200000000001</v>
      </c>
      <c r="KJ44" s="137">
        <v>188.1935</v>
      </c>
    </row>
    <row r="45" spans="1:296" ht="18" customHeight="1" x14ac:dyDescent="0.3">
      <c r="A45" s="133" t="s">
        <v>61</v>
      </c>
      <c r="B45" s="133" t="s">
        <v>846</v>
      </c>
      <c r="C45" s="137">
        <v>0</v>
      </c>
      <c r="D45" s="138"/>
      <c r="E45" s="137">
        <v>21.253</v>
      </c>
      <c r="F45" s="137">
        <v>-31.010400000000001</v>
      </c>
      <c r="G45" s="137">
        <v>-30.376999999999999</v>
      </c>
      <c r="H45" s="137">
        <v>36.847799999999999</v>
      </c>
      <c r="I45" s="138"/>
      <c r="J45" s="137">
        <v>68.998999999999995</v>
      </c>
      <c r="K45" s="137">
        <v>-136.2209</v>
      </c>
      <c r="L45" s="137">
        <v>70.314099999999996</v>
      </c>
      <c r="M45" s="137">
        <v>35.468899999999998</v>
      </c>
      <c r="N45" s="137">
        <v>35.012099999999997</v>
      </c>
      <c r="O45" s="137">
        <v>-8.8800000000000008</v>
      </c>
      <c r="P45" s="137">
        <v>-82.540999999999997</v>
      </c>
      <c r="Q45" s="137">
        <v>74.8</v>
      </c>
      <c r="R45" s="137">
        <v>19.044</v>
      </c>
      <c r="S45" s="137">
        <v>-72.599999999999994</v>
      </c>
      <c r="T45" s="137">
        <v>14.6958</v>
      </c>
      <c r="U45" s="137">
        <v>86.061000000000007</v>
      </c>
      <c r="V45" s="137">
        <v>12.483499999999999</v>
      </c>
      <c r="W45" s="137">
        <v>12.4415</v>
      </c>
      <c r="X45" s="137">
        <v>20.5213</v>
      </c>
      <c r="Y45" s="137">
        <v>8.0789000000000009</v>
      </c>
      <c r="Z45" s="137">
        <v>0.3337</v>
      </c>
      <c r="AA45" s="137">
        <v>2.2566000000000002</v>
      </c>
      <c r="AB45" s="138"/>
      <c r="AC45" s="138"/>
      <c r="AD45" s="137">
        <v>-82.08</v>
      </c>
      <c r="AE45" s="137">
        <v>-82.37</v>
      </c>
      <c r="AF45" s="138"/>
      <c r="AG45" s="137">
        <v>8.8800000000000008</v>
      </c>
      <c r="AH45" s="137">
        <v>81.400000000000006</v>
      </c>
      <c r="AI45" s="137">
        <v>15.653</v>
      </c>
      <c r="AJ45" s="137">
        <v>0.23899999999999999</v>
      </c>
      <c r="AK45" s="139">
        <v>-70.44</v>
      </c>
      <c r="AL45" s="137">
        <v>-70.11</v>
      </c>
      <c r="AM45" s="137">
        <v>-70.900000000000006</v>
      </c>
      <c r="AN45" s="137">
        <v>70.94</v>
      </c>
      <c r="AO45" s="137">
        <v>71.52</v>
      </c>
      <c r="AP45" s="137">
        <v>17.909099999999999</v>
      </c>
      <c r="AQ45" s="137">
        <v>6.2011000000000003</v>
      </c>
      <c r="AR45" s="137">
        <v>78.302899999999994</v>
      </c>
      <c r="AS45" s="137">
        <v>79.911000000000001</v>
      </c>
      <c r="AT45" s="137">
        <v>37.333799999999997</v>
      </c>
      <c r="AU45" s="137">
        <v>-62.256900000000002</v>
      </c>
      <c r="AV45" s="137">
        <v>-61.8369</v>
      </c>
      <c r="AW45" s="137">
        <v>6.6574</v>
      </c>
      <c r="AX45" s="137">
        <v>6.5190000000000001</v>
      </c>
      <c r="AY45" s="137">
        <v>85.944299999999998</v>
      </c>
      <c r="AZ45" s="137">
        <v>88.44</v>
      </c>
      <c r="BA45" s="137">
        <v>-5.3182999999999998</v>
      </c>
      <c r="BB45" s="137">
        <v>-6.6772999999999998</v>
      </c>
      <c r="BC45" s="137">
        <v>-498.57690000000002</v>
      </c>
      <c r="BD45" s="137">
        <v>-4.8673000000000002</v>
      </c>
      <c r="BE45" s="137">
        <v>-17</v>
      </c>
      <c r="BF45" s="137">
        <v>-16.8</v>
      </c>
      <c r="BG45" s="137">
        <v>66.638999999999996</v>
      </c>
      <c r="BH45" s="137">
        <v>66.510199999999998</v>
      </c>
      <c r="BI45" s="137">
        <v>-7.5541</v>
      </c>
      <c r="BJ45" s="138"/>
      <c r="BK45" s="137">
        <v>-67.252499999999998</v>
      </c>
      <c r="BL45" s="137">
        <v>9.4375</v>
      </c>
      <c r="BM45" s="137">
        <v>9.5825999999999993</v>
      </c>
      <c r="BN45" s="137">
        <v>6.5374999999999996</v>
      </c>
      <c r="BO45" s="137">
        <v>529.19079999999997</v>
      </c>
      <c r="BP45" s="137">
        <v>133.1217</v>
      </c>
      <c r="BQ45" s="137">
        <v>132.99959999999999</v>
      </c>
      <c r="BR45" s="137">
        <v>-414.18830000000003</v>
      </c>
      <c r="BS45" s="137">
        <v>627.29309999999998</v>
      </c>
      <c r="BT45" s="138"/>
      <c r="BU45" s="137">
        <v>-118.1735</v>
      </c>
      <c r="BV45" s="137">
        <v>119.86060000000001</v>
      </c>
      <c r="BW45" s="137">
        <v>112.8588</v>
      </c>
      <c r="BX45" s="137">
        <v>34.979999999999997</v>
      </c>
      <c r="BY45" s="137">
        <v>45.94</v>
      </c>
      <c r="BZ45" s="137">
        <v>83.05</v>
      </c>
      <c r="CA45" s="137">
        <v>96.09</v>
      </c>
      <c r="CB45" s="137">
        <v>-49.024099999999997</v>
      </c>
      <c r="CC45" s="137">
        <v>-48.7562</v>
      </c>
      <c r="CD45" s="137">
        <v>123.861</v>
      </c>
      <c r="CE45" s="137">
        <v>123.6084</v>
      </c>
      <c r="CF45" s="137">
        <v>22.654499999999999</v>
      </c>
      <c r="CG45" s="137">
        <v>-205.3229</v>
      </c>
      <c r="CH45" s="137">
        <v>-204.25</v>
      </c>
      <c r="CI45" s="137">
        <v>12.3026</v>
      </c>
      <c r="CJ45" s="137">
        <v>0</v>
      </c>
      <c r="CK45" s="138"/>
      <c r="CL45" s="138"/>
      <c r="CM45" s="137">
        <v>133</v>
      </c>
      <c r="CN45" s="137">
        <v>119.3</v>
      </c>
      <c r="CO45" s="137">
        <v>-20.69</v>
      </c>
      <c r="CP45" s="137">
        <v>45.691299999999998</v>
      </c>
      <c r="CQ45" s="137">
        <v>44.1496</v>
      </c>
      <c r="CR45" s="137">
        <v>44.397300000000001</v>
      </c>
      <c r="CS45" s="137">
        <v>-40.621099999999998</v>
      </c>
      <c r="CT45" s="137">
        <v>-40.555500000000002</v>
      </c>
      <c r="CU45" s="137">
        <v>23.9496</v>
      </c>
      <c r="CV45" s="137">
        <v>-44.351999999999997</v>
      </c>
      <c r="CW45" s="137">
        <v>30.538599999999999</v>
      </c>
      <c r="CX45" s="137">
        <v>19.349</v>
      </c>
      <c r="CY45" s="137">
        <v>83.79</v>
      </c>
      <c r="CZ45" s="137">
        <v>45.34</v>
      </c>
      <c r="DA45" s="137">
        <v>62.351100000000002</v>
      </c>
      <c r="DB45" s="137">
        <v>58.598300000000002</v>
      </c>
      <c r="DC45" s="137">
        <v>-39.698599999999999</v>
      </c>
      <c r="DD45" s="138"/>
      <c r="DE45" s="138"/>
      <c r="DF45" s="137">
        <v>0</v>
      </c>
      <c r="DG45" s="137">
        <v>-56.523299999999999</v>
      </c>
      <c r="DH45" s="138"/>
      <c r="DI45" s="138"/>
      <c r="DJ45" s="137">
        <v>-154</v>
      </c>
      <c r="DK45" s="137">
        <v>-152.5</v>
      </c>
      <c r="DL45" s="137">
        <v>26.996200000000002</v>
      </c>
      <c r="DM45" s="137">
        <v>85.5</v>
      </c>
      <c r="DN45" s="137">
        <v>82.672399999999996</v>
      </c>
      <c r="DO45" s="137">
        <v>120.7214</v>
      </c>
      <c r="DP45" s="137">
        <v>85.86</v>
      </c>
      <c r="DQ45" s="137">
        <v>-10.48</v>
      </c>
      <c r="DR45" s="137">
        <v>69.393500000000003</v>
      </c>
      <c r="DS45" s="137">
        <v>54.908099999999997</v>
      </c>
      <c r="DT45" s="137">
        <v>-3.33</v>
      </c>
      <c r="DU45" s="137">
        <v>-3.26</v>
      </c>
      <c r="DV45" s="137">
        <v>83.17</v>
      </c>
      <c r="DW45" s="137">
        <v>82.95</v>
      </c>
      <c r="DX45" s="137">
        <v>56.763599999999997</v>
      </c>
      <c r="DY45" s="137">
        <v>55.618200000000002</v>
      </c>
      <c r="DZ45" s="137">
        <v>-34.491599999999998</v>
      </c>
      <c r="EA45" s="137">
        <v>-33.918199999999999</v>
      </c>
      <c r="EB45" s="137">
        <v>221.13820000000001</v>
      </c>
      <c r="EC45" s="137">
        <v>169.68780000000001</v>
      </c>
      <c r="ED45" s="137">
        <v>163.34630000000001</v>
      </c>
      <c r="EE45" s="137">
        <v>166.1491</v>
      </c>
      <c r="EF45" s="137">
        <v>77.216099999999997</v>
      </c>
      <c r="EG45" s="137">
        <v>50.962699999999998</v>
      </c>
      <c r="EH45" s="137">
        <v>-33.737000000000002</v>
      </c>
      <c r="EI45" s="137">
        <v>420.82850000000002</v>
      </c>
      <c r="EJ45" s="137">
        <v>298.06209999999999</v>
      </c>
      <c r="EK45" s="138"/>
      <c r="EL45" s="137">
        <v>-13.4885</v>
      </c>
      <c r="EM45" s="137">
        <v>-10.2859</v>
      </c>
      <c r="EN45" s="137">
        <v>21.600999999999999</v>
      </c>
      <c r="EO45" s="137">
        <v>15.019299999999999</v>
      </c>
      <c r="EP45" s="137">
        <v>14.1389</v>
      </c>
      <c r="EQ45" s="137">
        <v>55.344000000000001</v>
      </c>
      <c r="ER45" s="137">
        <v>-48.252200000000002</v>
      </c>
      <c r="ES45" s="137">
        <v>-49.381599999999999</v>
      </c>
      <c r="ET45" s="137">
        <v>-6.7481</v>
      </c>
      <c r="EU45" s="137">
        <v>14.1</v>
      </c>
      <c r="EV45" s="137">
        <v>-15.07</v>
      </c>
      <c r="EW45" s="138"/>
      <c r="EX45" s="137">
        <v>14.73</v>
      </c>
      <c r="EY45" s="137">
        <v>-31.7715</v>
      </c>
      <c r="EZ45" s="137">
        <v>-39.236699999999999</v>
      </c>
      <c r="FA45" s="137">
        <v>-38.702399999999997</v>
      </c>
      <c r="FB45" s="137">
        <v>7.7474999999999996</v>
      </c>
      <c r="FC45" s="137">
        <v>-47.218800000000002</v>
      </c>
      <c r="FD45" s="137">
        <v>16.7822</v>
      </c>
      <c r="FE45" s="137">
        <v>25.887</v>
      </c>
      <c r="FF45" s="138"/>
      <c r="FG45" s="137">
        <v>25.648599999999998</v>
      </c>
      <c r="FH45" s="137">
        <v>40.378</v>
      </c>
      <c r="FI45" s="137">
        <v>40.8294</v>
      </c>
      <c r="FJ45" s="137">
        <v>39.853200000000001</v>
      </c>
      <c r="FK45" s="137">
        <v>48.3949</v>
      </c>
      <c r="FL45" s="137">
        <v>48.729799999999997</v>
      </c>
      <c r="FM45" s="137">
        <v>-83.728200000000001</v>
      </c>
      <c r="FN45" s="137">
        <v>36.488500000000002</v>
      </c>
      <c r="FO45" s="137">
        <v>36.570399999999999</v>
      </c>
      <c r="FP45" s="137">
        <v>-50.628900000000002</v>
      </c>
      <c r="FQ45" s="137">
        <v>-30.3507</v>
      </c>
      <c r="FR45" s="137">
        <v>-51.312399999999997</v>
      </c>
      <c r="FS45" s="137">
        <v>-28.11</v>
      </c>
      <c r="FT45" s="137">
        <v>17.6889</v>
      </c>
      <c r="FU45" s="137">
        <v>1.7484</v>
      </c>
      <c r="FV45" s="137">
        <v>-11.57</v>
      </c>
      <c r="FW45" s="137">
        <v>8.2899999999999991</v>
      </c>
      <c r="FX45" s="137">
        <v>-51.163600000000002</v>
      </c>
      <c r="FY45" s="138"/>
      <c r="FZ45" s="137">
        <v>-12.303000000000001</v>
      </c>
      <c r="GA45" s="137">
        <v>0.68600000000000005</v>
      </c>
      <c r="GB45" s="137">
        <v>9.3345000000000002</v>
      </c>
      <c r="GC45" s="137">
        <v>19.29</v>
      </c>
      <c r="GD45" s="137">
        <v>30.159600000000001</v>
      </c>
      <c r="GE45" s="137">
        <v>50.945399999999999</v>
      </c>
      <c r="GF45" s="137">
        <v>17.68</v>
      </c>
      <c r="GG45" s="137">
        <v>84.353499999999997</v>
      </c>
      <c r="GH45" s="137">
        <v>19.399999999999999</v>
      </c>
      <c r="GI45" s="137">
        <v>-25.151299999999999</v>
      </c>
      <c r="GJ45" s="137">
        <v>4.1847000000000003</v>
      </c>
      <c r="GK45" s="137">
        <v>4.7182000000000004</v>
      </c>
      <c r="GL45" s="137">
        <v>3.0142000000000002</v>
      </c>
      <c r="GM45" s="138"/>
      <c r="GN45" s="138"/>
      <c r="GO45" s="137">
        <v>-15.460599999999999</v>
      </c>
      <c r="GP45" s="137">
        <v>-51.090699999999998</v>
      </c>
      <c r="GQ45" s="137">
        <v>16.190799999999999</v>
      </c>
      <c r="GR45" s="137">
        <v>53.872599999999998</v>
      </c>
      <c r="GS45" s="137">
        <v>55.094299999999997</v>
      </c>
      <c r="GT45" s="137">
        <v>56.476100000000002</v>
      </c>
      <c r="GU45" s="137">
        <v>-178.00460000000001</v>
      </c>
      <c r="GV45" s="137">
        <v>-34.6496</v>
      </c>
      <c r="GW45" s="137">
        <v>33.497999999999998</v>
      </c>
      <c r="GX45" s="137">
        <v>-67.498800000000003</v>
      </c>
      <c r="GY45" s="137">
        <v>12.877700000000001</v>
      </c>
      <c r="GZ45" s="137">
        <v>17.347899999999999</v>
      </c>
      <c r="HA45" s="137">
        <v>16.932200000000002</v>
      </c>
      <c r="HB45" s="137">
        <v>15.361000000000001</v>
      </c>
      <c r="HC45" s="137">
        <v>152.79490000000001</v>
      </c>
      <c r="HD45" s="137">
        <v>153.53829999999999</v>
      </c>
      <c r="HE45" s="138"/>
      <c r="HF45" s="137">
        <v>-281.91239999999999</v>
      </c>
      <c r="HG45" s="137">
        <v>-566.80999999999995</v>
      </c>
      <c r="HH45" s="137">
        <v>569.54219999999998</v>
      </c>
      <c r="HI45" s="137">
        <v>538.29250000000002</v>
      </c>
      <c r="HJ45" s="137">
        <v>-146.71440000000001</v>
      </c>
      <c r="HK45" s="137">
        <v>-143.2946</v>
      </c>
      <c r="HL45" s="137">
        <v>-50.276499999999999</v>
      </c>
      <c r="HM45" s="137">
        <v>-39.3673</v>
      </c>
      <c r="HN45" s="137">
        <v>72.748699999999999</v>
      </c>
      <c r="HO45" s="137">
        <v>71.241399999999999</v>
      </c>
      <c r="HP45" s="137">
        <v>-111.49760000000001</v>
      </c>
      <c r="HQ45" s="137">
        <v>-108.02809999999999</v>
      </c>
      <c r="HR45" s="137">
        <v>35.686900000000001</v>
      </c>
      <c r="HS45" s="137">
        <v>35.247399999999999</v>
      </c>
      <c r="HT45" s="137">
        <v>-68.491200000000006</v>
      </c>
      <c r="HU45" s="137">
        <v>-67.844300000000004</v>
      </c>
      <c r="HV45" s="137">
        <v>105.77</v>
      </c>
      <c r="HW45" s="137">
        <v>104.95</v>
      </c>
      <c r="HX45" s="137">
        <v>14.3</v>
      </c>
      <c r="HY45" s="137">
        <v>15.2</v>
      </c>
      <c r="HZ45" s="137">
        <v>21.288900000000002</v>
      </c>
      <c r="IA45" s="137">
        <v>42.24</v>
      </c>
      <c r="IB45" s="137">
        <v>-374.57960000000003</v>
      </c>
      <c r="IC45" s="137">
        <v>107.461</v>
      </c>
      <c r="ID45" s="137">
        <v>107.4973</v>
      </c>
      <c r="IE45" s="137">
        <v>21.9</v>
      </c>
      <c r="IF45" s="137">
        <v>-23.3</v>
      </c>
      <c r="IG45" s="137">
        <v>-33.5</v>
      </c>
      <c r="IH45" s="137">
        <v>-33.799999999999997</v>
      </c>
      <c r="II45" s="137">
        <v>1.5443</v>
      </c>
      <c r="IJ45" s="137">
        <v>1.3006</v>
      </c>
      <c r="IK45" s="137">
        <v>-526.4547</v>
      </c>
      <c r="IL45" s="137">
        <v>-268.49259999999998</v>
      </c>
      <c r="IM45" s="137">
        <v>504.3451</v>
      </c>
      <c r="IN45" s="137">
        <v>409.2353</v>
      </c>
      <c r="IO45" s="137">
        <v>47.369799999999998</v>
      </c>
      <c r="IP45" s="137">
        <v>-402.21910000000003</v>
      </c>
      <c r="IQ45" s="137">
        <v>401.11649999999997</v>
      </c>
      <c r="IR45" s="137">
        <v>-170.45949999999999</v>
      </c>
      <c r="IS45" s="137">
        <v>-244.87549999999999</v>
      </c>
      <c r="IT45" s="137">
        <v>-397.66149999999999</v>
      </c>
      <c r="IU45" s="137">
        <v>110.13549999999999</v>
      </c>
      <c r="IV45" s="137">
        <v>109.1461</v>
      </c>
      <c r="IW45" s="137">
        <v>168.624</v>
      </c>
      <c r="IX45" s="137">
        <v>-484.2919</v>
      </c>
      <c r="IY45" s="137">
        <v>257.66379999999998</v>
      </c>
      <c r="IZ45" s="137">
        <v>-239.49250000000001</v>
      </c>
      <c r="JA45" s="137">
        <v>238.3801</v>
      </c>
      <c r="JB45" s="137">
        <v>-10.861499999999999</v>
      </c>
      <c r="JC45" s="138"/>
      <c r="JD45" s="137">
        <v>12.48</v>
      </c>
      <c r="JE45" s="137">
        <v>-0.80900000000000005</v>
      </c>
      <c r="JF45" s="137">
        <v>-0.82899999999999996</v>
      </c>
      <c r="JG45" s="137">
        <v>-12.24</v>
      </c>
      <c r="JH45" s="137">
        <v>-10.4</v>
      </c>
      <c r="JI45" s="138"/>
      <c r="JJ45" s="137">
        <v>11.281000000000001</v>
      </c>
      <c r="JK45" s="137">
        <v>-19.7742</v>
      </c>
      <c r="JL45" s="137">
        <v>-30.5867</v>
      </c>
      <c r="JM45" s="137">
        <v>10.9</v>
      </c>
      <c r="JN45" s="137">
        <v>52.838999999999999</v>
      </c>
      <c r="JO45" s="137">
        <v>53.151000000000003</v>
      </c>
      <c r="JP45" s="138"/>
      <c r="JQ45" s="138"/>
      <c r="JR45" s="137">
        <v>47.106099999999998</v>
      </c>
      <c r="JS45" s="137">
        <v>47.901800000000001</v>
      </c>
      <c r="JT45" s="137">
        <v>48.439500000000002</v>
      </c>
      <c r="JU45" s="138"/>
      <c r="JV45" s="137">
        <v>25.1</v>
      </c>
      <c r="JW45" s="137">
        <v>10.5939</v>
      </c>
      <c r="JX45" s="137">
        <v>11.12</v>
      </c>
      <c r="JY45" s="138"/>
      <c r="JZ45" s="137">
        <v>-38.522799999999997</v>
      </c>
      <c r="KA45" s="137">
        <v>80.450699999999998</v>
      </c>
      <c r="KB45" s="137">
        <v>51.212400000000002</v>
      </c>
      <c r="KC45" s="137">
        <v>-38.5139</v>
      </c>
      <c r="KD45" s="137">
        <v>-78.861400000000003</v>
      </c>
      <c r="KE45" s="137">
        <v>37.901400000000002</v>
      </c>
      <c r="KF45" s="137">
        <v>39.843800000000002</v>
      </c>
      <c r="KG45" s="137">
        <v>-43.4</v>
      </c>
      <c r="KH45" s="137">
        <v>43.3</v>
      </c>
      <c r="KI45" s="137">
        <v>-26.296199999999999</v>
      </c>
      <c r="KJ45" s="137">
        <v>224.17830000000001</v>
      </c>
    </row>
    <row r="46" spans="1:296" ht="18" customHeight="1" x14ac:dyDescent="0.3">
      <c r="A46" s="133" t="s">
        <v>61</v>
      </c>
      <c r="B46" s="133" t="s">
        <v>847</v>
      </c>
      <c r="C46" s="137">
        <v>0</v>
      </c>
      <c r="D46" s="138"/>
      <c r="E46" s="137">
        <v>22.031099999999999</v>
      </c>
      <c r="F46" s="137">
        <v>-32.112299999999998</v>
      </c>
      <c r="G46" s="137">
        <v>-29.544</v>
      </c>
      <c r="H46" s="137">
        <v>37.892699999999998</v>
      </c>
      <c r="I46" s="138"/>
      <c r="J46" s="137">
        <v>70.381100000000004</v>
      </c>
      <c r="K46" s="137">
        <v>-141.87899999999999</v>
      </c>
      <c r="L46" s="137">
        <v>74.237799999999993</v>
      </c>
      <c r="M46" s="137">
        <v>37.450899999999997</v>
      </c>
      <c r="N46" s="137">
        <v>37.338999999999999</v>
      </c>
      <c r="O46" s="137">
        <v>6.66</v>
      </c>
      <c r="P46" s="137">
        <v>-85.480999999999995</v>
      </c>
      <c r="Q46" s="137">
        <v>77</v>
      </c>
      <c r="R46" s="137">
        <v>19.872</v>
      </c>
      <c r="S46" s="137">
        <v>-77</v>
      </c>
      <c r="T46" s="137">
        <v>14.849399999999999</v>
      </c>
      <c r="U46" s="137">
        <v>91.499399999999994</v>
      </c>
      <c r="V46" s="137">
        <v>13.4361</v>
      </c>
      <c r="W46" s="137">
        <v>13.8545</v>
      </c>
      <c r="X46" s="137">
        <v>22.613499999999998</v>
      </c>
      <c r="Y46" s="137">
        <v>8.1175999999999995</v>
      </c>
      <c r="Z46" s="137">
        <v>0.34050000000000002</v>
      </c>
      <c r="AA46" s="137">
        <v>2.2622</v>
      </c>
      <c r="AB46" s="138"/>
      <c r="AC46" s="138"/>
      <c r="AD46" s="137">
        <v>-78.650000000000006</v>
      </c>
      <c r="AE46" s="137">
        <v>-78.53</v>
      </c>
      <c r="AF46" s="138"/>
      <c r="AG46" s="137">
        <v>-6.66</v>
      </c>
      <c r="AH46" s="137">
        <v>85.8</v>
      </c>
      <c r="AI46" s="137">
        <v>16.794</v>
      </c>
      <c r="AJ46" s="137">
        <v>0.249</v>
      </c>
      <c r="AK46" s="139">
        <v>-69.180000000000007</v>
      </c>
      <c r="AL46" s="137">
        <v>-68.83</v>
      </c>
      <c r="AM46" s="137">
        <v>-70.41</v>
      </c>
      <c r="AN46" s="137">
        <v>69.680000000000007</v>
      </c>
      <c r="AO46" s="137">
        <v>69.930000000000007</v>
      </c>
      <c r="AP46" s="137">
        <v>18.684799999999999</v>
      </c>
      <c r="AQ46" s="137">
        <v>5.6357999999999997</v>
      </c>
      <c r="AR46" s="137">
        <v>81.478399999999993</v>
      </c>
      <c r="AS46" s="137">
        <v>84.225499999999997</v>
      </c>
      <c r="AT46" s="137">
        <v>37.4482</v>
      </c>
      <c r="AU46" s="137">
        <v>-61.112499999999997</v>
      </c>
      <c r="AV46" s="137">
        <v>-60.6038</v>
      </c>
      <c r="AW46" s="137">
        <v>3.3205</v>
      </c>
      <c r="AX46" s="137">
        <v>3.2707999999999999</v>
      </c>
      <c r="AY46" s="137">
        <v>87.864599999999996</v>
      </c>
      <c r="AZ46" s="137">
        <v>89.749099999999999</v>
      </c>
      <c r="BA46" s="137">
        <v>-5.7583000000000002</v>
      </c>
      <c r="BB46" s="137">
        <v>-7.0534999999999997</v>
      </c>
      <c r="BC46" s="137">
        <v>-510.81729999999999</v>
      </c>
      <c r="BD46" s="137">
        <v>-0.69389999999999996</v>
      </c>
      <c r="BE46" s="137">
        <v>-17.7</v>
      </c>
      <c r="BF46" s="137">
        <v>-17.8</v>
      </c>
      <c r="BG46" s="137">
        <v>65.813999999999993</v>
      </c>
      <c r="BH46" s="137">
        <v>65.677899999999994</v>
      </c>
      <c r="BI46" s="137">
        <v>-7.0560999999999998</v>
      </c>
      <c r="BJ46" s="138"/>
      <c r="BK46" s="137">
        <v>-69.231399999999994</v>
      </c>
      <c r="BL46" s="137">
        <v>9.3253000000000004</v>
      </c>
      <c r="BM46" s="137">
        <v>10.0526</v>
      </c>
      <c r="BN46" s="137">
        <v>6.8742000000000001</v>
      </c>
      <c r="BO46" s="137">
        <v>551.1336</v>
      </c>
      <c r="BP46" s="137">
        <v>141.20910000000001</v>
      </c>
      <c r="BQ46" s="137">
        <v>141.08699999999999</v>
      </c>
      <c r="BR46" s="137">
        <v>-433.22300000000001</v>
      </c>
      <c r="BS46" s="137">
        <v>635.37630000000001</v>
      </c>
      <c r="BT46" s="138"/>
      <c r="BU46" s="137">
        <v>-107.0827</v>
      </c>
      <c r="BV46" s="137">
        <v>110.1849</v>
      </c>
      <c r="BW46" s="137">
        <v>114.91459999999999</v>
      </c>
      <c r="BX46" s="137">
        <v>35.74</v>
      </c>
      <c r="BY46" s="137">
        <v>46.4</v>
      </c>
      <c r="BZ46" s="139">
        <v>83.05</v>
      </c>
      <c r="CA46" s="137">
        <v>97.1</v>
      </c>
      <c r="CB46" s="137">
        <v>-47.952500000000001</v>
      </c>
      <c r="CC46" s="137">
        <v>-47.6845</v>
      </c>
      <c r="CD46" s="137">
        <v>121.5433</v>
      </c>
      <c r="CE46" s="137">
        <v>122.3728</v>
      </c>
      <c r="CF46" s="137">
        <v>22.944800000000001</v>
      </c>
      <c r="CG46" s="137">
        <v>-205.7294</v>
      </c>
      <c r="CH46" s="137">
        <v>-205.0831</v>
      </c>
      <c r="CI46" s="137">
        <v>11.2453</v>
      </c>
      <c r="CJ46" s="137">
        <v>0</v>
      </c>
      <c r="CK46" s="138"/>
      <c r="CL46" s="138"/>
      <c r="CM46" s="137">
        <v>132.9</v>
      </c>
      <c r="CN46" s="137">
        <v>121.9</v>
      </c>
      <c r="CO46" s="137">
        <v>-20.03</v>
      </c>
      <c r="CP46" s="137">
        <v>46.230800000000002</v>
      </c>
      <c r="CQ46" s="137">
        <v>43.902700000000003</v>
      </c>
      <c r="CR46" s="137">
        <v>45.340699999999998</v>
      </c>
      <c r="CS46" s="137">
        <v>-41.092100000000002</v>
      </c>
      <c r="CT46" s="137">
        <v>-40.018900000000002</v>
      </c>
      <c r="CU46" s="137">
        <v>30.3658</v>
      </c>
      <c r="CV46" s="137">
        <v>-52.132300000000001</v>
      </c>
      <c r="CW46" s="137">
        <v>38.875500000000002</v>
      </c>
      <c r="CX46" s="137">
        <v>19.9527</v>
      </c>
      <c r="CY46" s="137">
        <v>85.99</v>
      </c>
      <c r="CZ46" s="137">
        <v>46.26</v>
      </c>
      <c r="DA46" s="137">
        <v>61.6479</v>
      </c>
      <c r="DB46" s="139">
        <v>58.232100000000003</v>
      </c>
      <c r="DC46" s="137">
        <v>-39.707599999999999</v>
      </c>
      <c r="DD46" s="138"/>
      <c r="DE46" s="138"/>
      <c r="DF46" s="137">
        <v>0</v>
      </c>
      <c r="DG46" s="137">
        <v>-61.444400000000002</v>
      </c>
      <c r="DH46" s="138"/>
      <c r="DI46" s="138"/>
      <c r="DJ46" s="137">
        <v>-153.6</v>
      </c>
      <c r="DK46" s="137">
        <v>-153.6</v>
      </c>
      <c r="DL46" s="137">
        <v>26.337</v>
      </c>
      <c r="DM46" s="137">
        <v>84.6</v>
      </c>
      <c r="DN46" s="137">
        <v>82.672399999999996</v>
      </c>
      <c r="DO46" s="137">
        <v>118.9636</v>
      </c>
      <c r="DP46" s="137">
        <v>84.11</v>
      </c>
      <c r="DQ46" s="137">
        <v>-10.33</v>
      </c>
      <c r="DR46" s="137">
        <v>67.874499999999998</v>
      </c>
      <c r="DS46" s="137">
        <v>60.673400000000001</v>
      </c>
      <c r="DT46" s="137">
        <v>-3.38</v>
      </c>
      <c r="DU46" s="137">
        <v>-3.3</v>
      </c>
      <c r="DV46" s="137">
        <v>92.96</v>
      </c>
      <c r="DW46" s="137">
        <v>81.99</v>
      </c>
      <c r="DX46" s="137">
        <v>63.109099999999998</v>
      </c>
      <c r="DY46" s="137">
        <v>62.872700000000002</v>
      </c>
      <c r="DZ46" s="137">
        <v>-31.491299999999999</v>
      </c>
      <c r="EA46" s="137">
        <v>-31.709099999999999</v>
      </c>
      <c r="EB46" s="137">
        <v>223.0367</v>
      </c>
      <c r="EC46" s="137">
        <v>172.0898</v>
      </c>
      <c r="ED46" s="137">
        <v>165.2397</v>
      </c>
      <c r="EE46" s="137">
        <v>169.2433</v>
      </c>
      <c r="EF46" s="137">
        <v>73.978300000000004</v>
      </c>
      <c r="EG46" s="137">
        <v>48.309800000000003</v>
      </c>
      <c r="EH46" s="137">
        <v>-33.389000000000003</v>
      </c>
      <c r="EI46" s="137">
        <v>439.19209999999998</v>
      </c>
      <c r="EJ46" s="137">
        <v>281.69200000000001</v>
      </c>
      <c r="EK46" s="138"/>
      <c r="EL46" s="137">
        <v>-13.145099999999999</v>
      </c>
      <c r="EM46" s="137">
        <v>-10.2196</v>
      </c>
      <c r="EN46" s="137">
        <v>25.0962</v>
      </c>
      <c r="EO46" s="137">
        <v>16.087</v>
      </c>
      <c r="EP46" s="137">
        <v>14.6653</v>
      </c>
      <c r="EQ46" s="137">
        <v>39.984000000000002</v>
      </c>
      <c r="ER46" s="137">
        <v>-45.744700000000002</v>
      </c>
      <c r="ES46" s="137">
        <v>-46.844700000000003</v>
      </c>
      <c r="ET46" s="137">
        <v>-3.2841999999999998</v>
      </c>
      <c r="EU46" s="137">
        <v>16.010000000000002</v>
      </c>
      <c r="EV46" s="137">
        <v>-3.62</v>
      </c>
      <c r="EW46" s="138"/>
      <c r="EX46" s="137">
        <v>14.733499999999999</v>
      </c>
      <c r="EY46" s="137">
        <v>-29.1934</v>
      </c>
      <c r="EZ46" s="137">
        <v>-39.515999999999998</v>
      </c>
      <c r="FA46" s="137">
        <v>-38.901499999999999</v>
      </c>
      <c r="FB46" s="137">
        <v>7.2553000000000001</v>
      </c>
      <c r="FC46" s="137">
        <v>-44.943399999999997</v>
      </c>
      <c r="FD46" s="137">
        <v>14.004799999999999</v>
      </c>
      <c r="FE46" s="137">
        <v>25.7135</v>
      </c>
      <c r="FF46" s="138"/>
      <c r="FG46" s="137">
        <v>25.180900000000001</v>
      </c>
      <c r="FH46" s="137">
        <v>39.781300000000002</v>
      </c>
      <c r="FI46" s="137">
        <v>39.938299999999998</v>
      </c>
      <c r="FJ46" s="137">
        <v>38.299100000000003</v>
      </c>
      <c r="FK46" s="137">
        <v>46.887799999999999</v>
      </c>
      <c r="FL46" s="137">
        <v>47.222700000000003</v>
      </c>
      <c r="FM46" s="137">
        <v>-67.150000000000006</v>
      </c>
      <c r="FN46" s="137">
        <v>34.078099999999999</v>
      </c>
      <c r="FO46" s="137">
        <v>33.798400000000001</v>
      </c>
      <c r="FP46" s="137">
        <v>-39.452800000000003</v>
      </c>
      <c r="FQ46" s="137">
        <v>-17.810500000000001</v>
      </c>
      <c r="FR46" s="137">
        <v>-50.331000000000003</v>
      </c>
      <c r="FS46" s="137">
        <v>-26.73</v>
      </c>
      <c r="FT46" s="137">
        <v>17.686399999999999</v>
      </c>
      <c r="FU46" s="137">
        <v>1.7362</v>
      </c>
      <c r="FV46" s="137">
        <v>-11.34</v>
      </c>
      <c r="FW46" s="137">
        <v>8.02</v>
      </c>
      <c r="FX46" s="137">
        <v>-50.226399999999998</v>
      </c>
      <c r="FY46" s="137">
        <v>7.6188000000000002</v>
      </c>
      <c r="FZ46" s="137">
        <v>-12.159000000000001</v>
      </c>
      <c r="GA46" s="137">
        <v>0.60099999999999998</v>
      </c>
      <c r="GB46" s="138"/>
      <c r="GC46" s="137">
        <v>19.579999999999998</v>
      </c>
      <c r="GD46" s="137">
        <v>17.681899999999999</v>
      </c>
      <c r="GE46" s="137">
        <v>39.362699999999997</v>
      </c>
      <c r="GF46" s="137">
        <v>18.2</v>
      </c>
      <c r="GG46" s="137">
        <v>85.632000000000005</v>
      </c>
      <c r="GH46" s="137">
        <v>20.7</v>
      </c>
      <c r="GI46" s="137">
        <v>-25.190999999999999</v>
      </c>
      <c r="GJ46" s="137">
        <v>3.9485999999999999</v>
      </c>
      <c r="GK46" s="137">
        <v>4.3799000000000001</v>
      </c>
      <c r="GL46" s="137">
        <v>3.0798999999999999</v>
      </c>
      <c r="GM46" s="138"/>
      <c r="GN46" s="138"/>
      <c r="GO46" s="139">
        <v>-15.232799999999999</v>
      </c>
      <c r="GP46" s="137">
        <v>-51.7744</v>
      </c>
      <c r="GQ46" s="137">
        <v>16.031600000000001</v>
      </c>
      <c r="GR46" s="137">
        <v>54.317999999999998</v>
      </c>
      <c r="GS46" s="137">
        <v>57.663600000000002</v>
      </c>
      <c r="GT46" s="137">
        <v>58.631300000000003</v>
      </c>
      <c r="GU46" s="137">
        <v>-174.3244</v>
      </c>
      <c r="GV46" s="137">
        <v>-35.185299999999998</v>
      </c>
      <c r="GW46" s="137">
        <v>33.849800000000002</v>
      </c>
      <c r="GX46" s="137">
        <v>-69.322800000000001</v>
      </c>
      <c r="GY46" s="137">
        <v>11.7629</v>
      </c>
      <c r="GZ46" s="137">
        <v>17.982700000000001</v>
      </c>
      <c r="HA46" s="137">
        <v>17.322500000000002</v>
      </c>
      <c r="HB46" s="137">
        <v>16</v>
      </c>
      <c r="HC46" s="137">
        <v>152.1249</v>
      </c>
      <c r="HD46" s="137">
        <v>152.1148</v>
      </c>
      <c r="HE46" s="138"/>
      <c r="HF46" s="139">
        <v>-281.91239999999999</v>
      </c>
      <c r="HG46" s="137">
        <v>-560.88400000000001</v>
      </c>
      <c r="HH46" s="137">
        <v>557.39340000000004</v>
      </c>
      <c r="HI46" s="137">
        <v>519.87599999999998</v>
      </c>
      <c r="HJ46" s="137">
        <v>-145.59819999999999</v>
      </c>
      <c r="HK46" s="137">
        <v>-143.52889999999999</v>
      </c>
      <c r="HL46" s="137">
        <v>-49.561399999999999</v>
      </c>
      <c r="HM46" s="137">
        <v>-36.875500000000002</v>
      </c>
      <c r="HN46" s="137">
        <v>78.604200000000006</v>
      </c>
      <c r="HO46" s="137">
        <v>78.8964</v>
      </c>
      <c r="HP46" s="137">
        <v>-98.636499999999998</v>
      </c>
      <c r="HQ46" s="137">
        <v>-98.3964</v>
      </c>
      <c r="HR46" s="137">
        <v>32.764499999999998</v>
      </c>
      <c r="HS46" s="137">
        <v>32.270099999999999</v>
      </c>
      <c r="HT46" s="137">
        <v>-68.905799999999999</v>
      </c>
      <c r="HU46" s="137">
        <v>-68.435500000000005</v>
      </c>
      <c r="HV46" s="137">
        <v>106.3</v>
      </c>
      <c r="HW46" s="137">
        <v>105.55</v>
      </c>
      <c r="HX46" s="137">
        <v>14</v>
      </c>
      <c r="HY46" s="137">
        <v>13.6</v>
      </c>
      <c r="HZ46" s="137">
        <v>21.534600000000001</v>
      </c>
      <c r="IA46" s="137">
        <v>41.6</v>
      </c>
      <c r="IB46" s="137">
        <v>-372.17919999999998</v>
      </c>
      <c r="IC46" s="137">
        <v>102.9539</v>
      </c>
      <c r="ID46" s="137">
        <v>102.75149999999999</v>
      </c>
      <c r="IE46" s="137">
        <v>22.4</v>
      </c>
      <c r="IF46" s="137">
        <v>-23.3</v>
      </c>
      <c r="IG46" s="137">
        <v>-30.9</v>
      </c>
      <c r="IH46" s="137">
        <v>-31.1</v>
      </c>
      <c r="II46" s="138"/>
      <c r="IJ46" s="138"/>
      <c r="IK46" s="137">
        <v>-509.12670000000003</v>
      </c>
      <c r="IL46" s="137">
        <v>-255.98929999999999</v>
      </c>
      <c r="IM46" s="137">
        <v>502.90370000000001</v>
      </c>
      <c r="IN46" s="137">
        <v>413.64980000000003</v>
      </c>
      <c r="IO46" s="137">
        <v>61.301400000000001</v>
      </c>
      <c r="IP46" s="137">
        <v>-399.39510000000001</v>
      </c>
      <c r="IQ46" s="137">
        <v>401.37540000000001</v>
      </c>
      <c r="IR46" s="137">
        <v>-167.06180000000001</v>
      </c>
      <c r="IS46" s="137">
        <v>-243.20249999999999</v>
      </c>
      <c r="IT46" s="137">
        <v>-395.11770000000001</v>
      </c>
      <c r="IU46" s="137">
        <v>111.4323</v>
      </c>
      <c r="IV46" s="137">
        <v>113.1472</v>
      </c>
      <c r="IW46" s="137">
        <v>169.85230000000001</v>
      </c>
      <c r="IX46" s="137">
        <v>-483.601</v>
      </c>
      <c r="IY46" s="137">
        <v>251.6258</v>
      </c>
      <c r="IZ46" s="137">
        <v>-243.3956</v>
      </c>
      <c r="JA46" s="137">
        <v>245.38050000000001</v>
      </c>
      <c r="JB46" s="137">
        <v>-10.5457</v>
      </c>
      <c r="JC46" s="138"/>
      <c r="JD46" s="137">
        <v>11.92</v>
      </c>
      <c r="JE46" s="137">
        <v>-0.80600000000000005</v>
      </c>
      <c r="JF46" s="137">
        <v>-0.82399999999999995</v>
      </c>
      <c r="JG46" s="137">
        <v>-12</v>
      </c>
      <c r="JH46" s="137">
        <v>-11.36</v>
      </c>
      <c r="JI46" s="138"/>
      <c r="JJ46" s="137">
        <v>11.720499999999999</v>
      </c>
      <c r="JK46" s="137">
        <v>-18.220800000000001</v>
      </c>
      <c r="JL46" s="137">
        <v>-30.7027</v>
      </c>
      <c r="JM46" s="137">
        <v>9.3000000000000007</v>
      </c>
      <c r="JN46" s="137">
        <v>52.328000000000003</v>
      </c>
      <c r="JO46" s="137">
        <v>52.707999999999998</v>
      </c>
      <c r="JP46" s="138"/>
      <c r="JQ46" s="138"/>
      <c r="JR46" s="137">
        <v>50.1586</v>
      </c>
      <c r="JS46" s="137">
        <v>49.9514</v>
      </c>
      <c r="JT46" s="137">
        <v>50.547699999999999</v>
      </c>
      <c r="JU46" s="138"/>
      <c r="JV46" s="137">
        <v>24.9</v>
      </c>
      <c r="JW46" s="137">
        <v>11.823399999999999</v>
      </c>
      <c r="JX46" s="137">
        <v>11.09</v>
      </c>
      <c r="JY46" s="138"/>
      <c r="JZ46" s="137">
        <v>-38.539700000000003</v>
      </c>
      <c r="KA46" s="137">
        <v>78.787199999999999</v>
      </c>
      <c r="KB46" s="137">
        <v>49.271000000000001</v>
      </c>
      <c r="KC46" s="137">
        <v>-38.595999999999997</v>
      </c>
      <c r="KD46" s="137">
        <v>-76.720399999999998</v>
      </c>
      <c r="KE46" s="137">
        <v>37.302100000000003</v>
      </c>
      <c r="KF46" s="137">
        <v>40.087699999999998</v>
      </c>
      <c r="KG46" s="137">
        <v>-42.7</v>
      </c>
      <c r="KH46" s="137">
        <v>41.7</v>
      </c>
      <c r="KI46" s="137">
        <v>-40.230200000000004</v>
      </c>
      <c r="KJ46" s="137">
        <v>233.3501</v>
      </c>
    </row>
    <row r="47" spans="1:296" ht="18" customHeight="1" x14ac:dyDescent="0.3">
      <c r="A47" s="133" t="s">
        <v>61</v>
      </c>
      <c r="B47" s="133" t="s">
        <v>848</v>
      </c>
      <c r="C47" s="137">
        <v>0</v>
      </c>
      <c r="D47" s="138"/>
      <c r="E47" s="139">
        <v>22.031099999999999</v>
      </c>
      <c r="F47" s="139">
        <v>-31.936699999999998</v>
      </c>
      <c r="G47" s="137">
        <v>-29.809000000000001</v>
      </c>
      <c r="H47" s="137">
        <v>38.445099999999996</v>
      </c>
      <c r="I47" s="138"/>
      <c r="J47" s="137">
        <v>70.351200000000006</v>
      </c>
      <c r="K47" s="137">
        <v>-142.07130000000001</v>
      </c>
      <c r="L47" s="139">
        <v>73.792500000000004</v>
      </c>
      <c r="M47" s="137">
        <v>37.8688</v>
      </c>
      <c r="N47" s="139">
        <v>37.151299999999999</v>
      </c>
      <c r="O47" s="137">
        <v>0</v>
      </c>
      <c r="P47" s="137">
        <v>-81.861999999999995</v>
      </c>
      <c r="Q47" s="137">
        <v>72.599999999999994</v>
      </c>
      <c r="R47" s="137">
        <v>20.7</v>
      </c>
      <c r="S47" s="137">
        <v>-70.400000000000006</v>
      </c>
      <c r="T47" s="137">
        <v>14.813000000000001</v>
      </c>
      <c r="U47" s="137">
        <v>92.297399999999996</v>
      </c>
      <c r="V47" s="137">
        <v>13.8735</v>
      </c>
      <c r="W47" s="137">
        <v>13.930999999999999</v>
      </c>
      <c r="X47" s="137">
        <v>23.349399999999999</v>
      </c>
      <c r="Y47" s="137">
        <v>7.6715999999999998</v>
      </c>
      <c r="Z47" s="137">
        <v>0.35539999999999999</v>
      </c>
      <c r="AA47" s="137">
        <v>2.1684000000000001</v>
      </c>
      <c r="AB47" s="138"/>
      <c r="AC47" s="138"/>
      <c r="AD47" s="137">
        <v>-85.27</v>
      </c>
      <c r="AE47" s="137">
        <v>-85.67</v>
      </c>
      <c r="AF47" s="138"/>
      <c r="AG47" s="137">
        <v>2.2200000000000002</v>
      </c>
      <c r="AH47" s="137">
        <v>79.2</v>
      </c>
      <c r="AI47" s="137">
        <v>17.277999999999999</v>
      </c>
      <c r="AJ47" s="137">
        <v>0.249</v>
      </c>
      <c r="AK47" s="139">
        <v>-57.39</v>
      </c>
      <c r="AL47" s="137">
        <v>-57.45</v>
      </c>
      <c r="AM47" s="137">
        <v>-59.61</v>
      </c>
      <c r="AN47" s="137">
        <v>57.89</v>
      </c>
      <c r="AO47" s="137">
        <v>58.2</v>
      </c>
      <c r="AP47" s="137">
        <v>19.024699999999999</v>
      </c>
      <c r="AQ47" s="137">
        <v>5.68</v>
      </c>
      <c r="AR47" s="137">
        <v>82.297300000000007</v>
      </c>
      <c r="AS47" s="137">
        <v>84.303299999999993</v>
      </c>
      <c r="AT47" s="137">
        <v>38.480699999999999</v>
      </c>
      <c r="AU47" s="137">
        <v>-60.169600000000003</v>
      </c>
      <c r="AV47" s="137">
        <v>-59.854900000000001</v>
      </c>
      <c r="AW47" s="137">
        <v>3.4617</v>
      </c>
      <c r="AX47" s="137">
        <v>3.4666999999999999</v>
      </c>
      <c r="AY47" s="137">
        <v>87.598600000000005</v>
      </c>
      <c r="AZ47" s="137">
        <v>88.785600000000002</v>
      </c>
      <c r="BA47" s="137">
        <v>-10.2921</v>
      </c>
      <c r="BB47" s="137">
        <v>-11.604799999999999</v>
      </c>
      <c r="BC47" s="137">
        <v>-498.36939999999998</v>
      </c>
      <c r="BD47" s="137">
        <v>-0.67249999999999999</v>
      </c>
      <c r="BE47" s="137">
        <v>-17.899999999999999</v>
      </c>
      <c r="BF47" s="137">
        <v>-17.8</v>
      </c>
      <c r="BG47" s="137">
        <v>64.778099999999995</v>
      </c>
      <c r="BH47" s="137">
        <v>64.506399999999999</v>
      </c>
      <c r="BI47" s="137">
        <v>-6.7798999999999996</v>
      </c>
      <c r="BJ47" s="138"/>
      <c r="BK47" s="137">
        <v>-65.566100000000006</v>
      </c>
      <c r="BL47" s="137">
        <v>9.8910999999999998</v>
      </c>
      <c r="BM47" s="137">
        <v>9.4658999999999995</v>
      </c>
      <c r="BN47" s="137">
        <v>6.5705</v>
      </c>
      <c r="BO47" s="137">
        <v>530.13679999999999</v>
      </c>
      <c r="BP47" s="137">
        <v>145.0239</v>
      </c>
      <c r="BQ47" s="137">
        <v>144.8408</v>
      </c>
      <c r="BR47" s="137">
        <v>-454.57560000000001</v>
      </c>
      <c r="BS47" s="137">
        <v>619.2867</v>
      </c>
      <c r="BT47" s="138"/>
      <c r="BU47" s="137">
        <v>-63.015099999999997</v>
      </c>
      <c r="BV47" s="137">
        <v>64.521799999999999</v>
      </c>
      <c r="BW47" s="139">
        <v>115.8926</v>
      </c>
      <c r="BX47" s="137">
        <v>35.36</v>
      </c>
      <c r="BY47" s="137">
        <v>46.51</v>
      </c>
      <c r="BZ47" s="139">
        <v>83.495000000000005</v>
      </c>
      <c r="CA47" s="139">
        <v>97.59</v>
      </c>
      <c r="CB47" s="137">
        <v>-53.0428</v>
      </c>
      <c r="CC47" s="137">
        <v>-51.435299999999998</v>
      </c>
      <c r="CD47" s="137">
        <v>126.43</v>
      </c>
      <c r="CE47" s="137">
        <v>127.0933</v>
      </c>
      <c r="CF47" s="137">
        <v>22.9876</v>
      </c>
      <c r="CG47" s="137">
        <v>-192.35919999999999</v>
      </c>
      <c r="CH47" s="137">
        <v>-190.62039999999999</v>
      </c>
      <c r="CI47" s="137">
        <v>9.6653000000000002</v>
      </c>
      <c r="CJ47" s="137">
        <v>0</v>
      </c>
      <c r="CK47" s="138"/>
      <c r="CL47" s="138"/>
      <c r="CM47" s="137">
        <v>132.30000000000001</v>
      </c>
      <c r="CN47" s="137">
        <v>120.4</v>
      </c>
      <c r="CO47" s="137">
        <v>-19.79</v>
      </c>
      <c r="CP47" s="137">
        <v>53.117199999999997</v>
      </c>
      <c r="CQ47" s="137">
        <v>51.075200000000002</v>
      </c>
      <c r="CR47" s="137">
        <v>53.064700000000002</v>
      </c>
      <c r="CS47" s="137">
        <v>-26.765999999999998</v>
      </c>
      <c r="CT47" s="137">
        <v>-25.7209</v>
      </c>
      <c r="CU47" s="137">
        <v>23.636399999999998</v>
      </c>
      <c r="CV47" s="137">
        <v>-59.557400000000001</v>
      </c>
      <c r="CW47" s="137">
        <v>32.096400000000003</v>
      </c>
      <c r="CX47" s="137">
        <v>19.770499999999998</v>
      </c>
      <c r="CY47" s="137">
        <v>80.59</v>
      </c>
      <c r="CZ47" s="137">
        <v>43.47</v>
      </c>
      <c r="DA47" s="137">
        <v>60.944800000000001</v>
      </c>
      <c r="DB47" s="137">
        <v>57.865900000000003</v>
      </c>
      <c r="DC47" s="137">
        <v>-39.716900000000003</v>
      </c>
      <c r="DD47" s="138"/>
      <c r="DE47" s="138"/>
      <c r="DF47" s="137">
        <v>0</v>
      </c>
      <c r="DG47" s="137">
        <v>-60.196800000000003</v>
      </c>
      <c r="DH47" s="138"/>
      <c r="DI47" s="138"/>
      <c r="DJ47" s="137">
        <v>-149.1</v>
      </c>
      <c r="DK47" s="137">
        <v>-149.19999999999999</v>
      </c>
      <c r="DL47" s="137">
        <v>26.8918</v>
      </c>
      <c r="DM47" s="137">
        <v>82.7</v>
      </c>
      <c r="DN47" s="139">
        <v>82.202799999999996</v>
      </c>
      <c r="DO47" s="137">
        <v>117.2058</v>
      </c>
      <c r="DP47" s="137">
        <v>82.38</v>
      </c>
      <c r="DQ47" s="137">
        <v>-10.29</v>
      </c>
      <c r="DR47" s="137">
        <v>66.045500000000004</v>
      </c>
      <c r="DS47" s="137">
        <v>60.420900000000003</v>
      </c>
      <c r="DT47" s="137">
        <v>-3.03</v>
      </c>
      <c r="DU47" s="137">
        <v>-3</v>
      </c>
      <c r="DV47" s="137">
        <v>90.78</v>
      </c>
      <c r="DW47" s="137">
        <v>81.96</v>
      </c>
      <c r="DX47" s="137">
        <v>60.763599999999997</v>
      </c>
      <c r="DY47" s="137">
        <v>61.381799999999998</v>
      </c>
      <c r="DZ47" s="137">
        <v>-34.492199999999997</v>
      </c>
      <c r="EA47" s="137">
        <v>-34.209099999999999</v>
      </c>
      <c r="EB47" s="137">
        <v>218.02010000000001</v>
      </c>
      <c r="EC47" s="137">
        <v>168.69970000000001</v>
      </c>
      <c r="ED47" s="137">
        <v>163.6063</v>
      </c>
      <c r="EE47" s="137">
        <v>166.79050000000001</v>
      </c>
      <c r="EF47" s="137">
        <v>66.412599999999998</v>
      </c>
      <c r="EG47" s="137">
        <v>40.026699999999998</v>
      </c>
      <c r="EH47" s="137">
        <v>-33.311</v>
      </c>
      <c r="EI47" s="137">
        <v>466.83</v>
      </c>
      <c r="EJ47" s="137">
        <v>270.4486</v>
      </c>
      <c r="EK47" s="138"/>
      <c r="EL47" s="137">
        <v>-13.1753</v>
      </c>
      <c r="EM47" s="137">
        <v>-9.6611999999999991</v>
      </c>
      <c r="EN47" s="137">
        <v>33.928800000000003</v>
      </c>
      <c r="EO47" s="137">
        <v>9.9106000000000005</v>
      </c>
      <c r="EP47" s="137">
        <v>9.5559999999999992</v>
      </c>
      <c r="EQ47" s="137">
        <v>24.623999999999999</v>
      </c>
      <c r="ER47" s="137">
        <v>-44.423499999999997</v>
      </c>
      <c r="ES47" s="137">
        <v>-45.703800000000001</v>
      </c>
      <c r="ET47" s="137">
        <v>4.9127000000000001</v>
      </c>
      <c r="EU47" s="137">
        <v>0</v>
      </c>
      <c r="EV47" s="137">
        <v>-3.27</v>
      </c>
      <c r="EW47" s="138"/>
      <c r="EX47" s="137">
        <v>14.4773</v>
      </c>
      <c r="EY47" s="137">
        <v>-41.006</v>
      </c>
      <c r="EZ47" s="137">
        <v>-40.726799999999997</v>
      </c>
      <c r="FA47" s="137">
        <v>-39.950499999999998</v>
      </c>
      <c r="FB47" s="137">
        <v>9.7815999999999992</v>
      </c>
      <c r="FC47" s="137">
        <v>-37.219700000000003</v>
      </c>
      <c r="FD47" s="137">
        <v>4.8822999999999999</v>
      </c>
      <c r="FE47" s="137">
        <v>25.94</v>
      </c>
      <c r="FF47" s="138"/>
      <c r="FG47" s="137">
        <v>24.483499999999999</v>
      </c>
      <c r="FH47" s="137">
        <v>40.183199999999999</v>
      </c>
      <c r="FI47" s="137">
        <v>40.023499999999999</v>
      </c>
      <c r="FJ47" s="137">
        <v>38.465000000000003</v>
      </c>
      <c r="FK47" s="137">
        <v>52.413800000000002</v>
      </c>
      <c r="FL47" s="137">
        <v>51.911499999999997</v>
      </c>
      <c r="FM47" s="137">
        <v>-74.183199999999999</v>
      </c>
      <c r="FN47" s="137">
        <v>37.058100000000003</v>
      </c>
      <c r="FO47" s="137">
        <v>36.752499999999998</v>
      </c>
      <c r="FP47" s="137">
        <v>-44.563600000000001</v>
      </c>
      <c r="FQ47" s="137">
        <v>-23.751200000000001</v>
      </c>
      <c r="FR47" s="137">
        <v>-47.613599999999998</v>
      </c>
      <c r="FS47" s="137">
        <v>-28.57</v>
      </c>
      <c r="FT47" s="137">
        <v>16.673200000000001</v>
      </c>
      <c r="FU47" s="137">
        <v>1.6886000000000001</v>
      </c>
      <c r="FV47" s="137">
        <v>-10.64</v>
      </c>
      <c r="FW47" s="137">
        <v>9.11</v>
      </c>
      <c r="FX47" s="137">
        <v>-47.876100000000001</v>
      </c>
      <c r="FY47" s="138"/>
      <c r="FZ47" s="137">
        <v>-12.037000000000001</v>
      </c>
      <c r="GA47" s="137">
        <v>0.52100000000000002</v>
      </c>
      <c r="GB47" s="138"/>
      <c r="GC47" s="137">
        <v>20.350000000000001</v>
      </c>
      <c r="GD47" s="137">
        <v>24.8185</v>
      </c>
      <c r="GE47" s="137">
        <v>44.684699999999999</v>
      </c>
      <c r="GF47" s="139">
        <v>17.975000000000001</v>
      </c>
      <c r="GG47" s="137">
        <v>85.582300000000004</v>
      </c>
      <c r="GH47" s="137">
        <v>22.1</v>
      </c>
      <c r="GI47" s="137">
        <v>-24.169</v>
      </c>
      <c r="GJ47" s="137">
        <v>3.3090000000000002</v>
      </c>
      <c r="GK47" s="137">
        <v>3.6562000000000001</v>
      </c>
      <c r="GL47" s="137">
        <v>3.1110000000000002</v>
      </c>
      <c r="GM47" s="138"/>
      <c r="GN47" s="138"/>
      <c r="GO47" s="137">
        <v>-15.005000000000001</v>
      </c>
      <c r="GP47" s="137">
        <v>-51.282200000000003</v>
      </c>
      <c r="GQ47" s="137">
        <v>17.802199999999999</v>
      </c>
      <c r="GR47" s="137">
        <v>53.584499999999998</v>
      </c>
      <c r="GS47" s="137">
        <v>61.190600000000003</v>
      </c>
      <c r="GT47" s="137">
        <v>64.702600000000004</v>
      </c>
      <c r="GU47" s="137">
        <v>-168.2105</v>
      </c>
      <c r="GV47" s="137">
        <v>-34.864199999999997</v>
      </c>
      <c r="GW47" s="137">
        <v>34.145299999999999</v>
      </c>
      <c r="GX47" s="137">
        <v>-69.928899999999999</v>
      </c>
      <c r="GY47" s="137">
        <v>12.041399999999999</v>
      </c>
      <c r="GZ47" s="139">
        <v>17.885100000000001</v>
      </c>
      <c r="HA47" s="137">
        <v>17.543900000000001</v>
      </c>
      <c r="HB47" s="137">
        <v>14.966200000000001</v>
      </c>
      <c r="HC47" s="137">
        <v>149.6422</v>
      </c>
      <c r="HD47" s="137">
        <v>151.5471</v>
      </c>
      <c r="HE47" s="138"/>
      <c r="HF47" s="139">
        <v>-280.16879999999998</v>
      </c>
      <c r="HG47" s="137">
        <v>-556.6</v>
      </c>
      <c r="HH47" s="137">
        <v>557.16869999999994</v>
      </c>
      <c r="HI47" s="137">
        <v>503.03210000000001</v>
      </c>
      <c r="HJ47" s="137">
        <v>-144.5992</v>
      </c>
      <c r="HK47" s="137">
        <v>-143.50890000000001</v>
      </c>
      <c r="HL47" s="137">
        <v>-50.255000000000003</v>
      </c>
      <c r="HM47" s="137">
        <v>-38.450400000000002</v>
      </c>
      <c r="HN47" s="137">
        <v>78.872699999999995</v>
      </c>
      <c r="HO47" s="137">
        <v>76.653400000000005</v>
      </c>
      <c r="HP47" s="138"/>
      <c r="HQ47" s="138"/>
      <c r="HR47" s="137">
        <v>31.962499999999999</v>
      </c>
      <c r="HS47" s="137">
        <v>31.8416</v>
      </c>
      <c r="HT47" s="137">
        <v>-68.498000000000005</v>
      </c>
      <c r="HU47" s="137">
        <v>-69.813400000000001</v>
      </c>
      <c r="HV47" s="137">
        <v>104.25</v>
      </c>
      <c r="HW47" s="137">
        <v>103.38</v>
      </c>
      <c r="HX47" s="137">
        <v>16.3</v>
      </c>
      <c r="HY47" s="137">
        <v>16.2</v>
      </c>
      <c r="HZ47" s="137">
        <v>21.227</v>
      </c>
      <c r="IA47" s="137">
        <v>42.8</v>
      </c>
      <c r="IB47" s="137">
        <v>-371.05290000000002</v>
      </c>
      <c r="IC47" s="137">
        <v>101.9648</v>
      </c>
      <c r="ID47" s="137">
        <v>101.4773</v>
      </c>
      <c r="IE47" s="137">
        <v>21.9</v>
      </c>
      <c r="IF47" s="137">
        <v>-24.4</v>
      </c>
      <c r="IG47" s="137">
        <v>-30.1</v>
      </c>
      <c r="IH47" s="137">
        <v>-30.4</v>
      </c>
      <c r="II47" s="137">
        <v>1.47</v>
      </c>
      <c r="IJ47" s="138"/>
      <c r="IK47" s="137">
        <v>-494.1601</v>
      </c>
      <c r="IL47" s="137">
        <v>-241.3922</v>
      </c>
      <c r="IM47" s="137">
        <v>506.89359999999999</v>
      </c>
      <c r="IN47" s="137">
        <v>410.30579999999998</v>
      </c>
      <c r="IO47" s="137">
        <v>70.73</v>
      </c>
      <c r="IP47" s="137">
        <v>-402.90069999999997</v>
      </c>
      <c r="IQ47" s="137">
        <v>399.2174</v>
      </c>
      <c r="IR47" s="137">
        <v>-164.57490000000001</v>
      </c>
      <c r="IS47" s="137">
        <v>-241.79050000000001</v>
      </c>
      <c r="IT47" s="137">
        <v>-394.99990000000003</v>
      </c>
      <c r="IU47" s="137">
        <v>110.2745</v>
      </c>
      <c r="IV47" s="137">
        <v>109.0463</v>
      </c>
      <c r="IW47" s="137">
        <v>163.59399999999999</v>
      </c>
      <c r="IX47" s="137">
        <v>-487.09480000000002</v>
      </c>
      <c r="IY47" s="137">
        <v>252.76920000000001</v>
      </c>
      <c r="IZ47" s="137">
        <v>-243.17529999999999</v>
      </c>
      <c r="JA47" s="137">
        <v>247.3981</v>
      </c>
      <c r="JB47" s="137">
        <v>-10.5457</v>
      </c>
      <c r="JC47" s="138"/>
      <c r="JD47" s="137">
        <v>12.32</v>
      </c>
      <c r="JE47" s="137">
        <v>-0.89500000000000002</v>
      </c>
      <c r="JF47" s="137">
        <v>-0.90700000000000003</v>
      </c>
      <c r="JG47" s="137">
        <v>-12.48</v>
      </c>
      <c r="JH47" s="137">
        <v>-10.96</v>
      </c>
      <c r="JI47" s="138"/>
      <c r="JJ47" s="137">
        <v>11.6625</v>
      </c>
      <c r="JK47" s="137">
        <v>-18.690799999999999</v>
      </c>
      <c r="JL47" s="137">
        <v>-31.932600000000001</v>
      </c>
      <c r="JM47" s="137">
        <v>10.6</v>
      </c>
      <c r="JN47" s="137">
        <v>55.433</v>
      </c>
      <c r="JO47" s="137">
        <v>54.192999999999998</v>
      </c>
      <c r="JP47" s="138"/>
      <c r="JQ47" s="138"/>
      <c r="JR47" s="137">
        <v>49.379899999999999</v>
      </c>
      <c r="JS47" s="137">
        <v>49.1342</v>
      </c>
      <c r="JT47" s="137">
        <v>49.4191</v>
      </c>
      <c r="JU47" s="138"/>
      <c r="JV47" s="137">
        <v>23.6</v>
      </c>
      <c r="JW47" s="137">
        <v>13.416</v>
      </c>
      <c r="JX47" s="137">
        <v>11.22</v>
      </c>
      <c r="JY47" s="138"/>
      <c r="JZ47" s="137">
        <v>-40.312800000000003</v>
      </c>
      <c r="KA47" s="137">
        <v>80.615700000000004</v>
      </c>
      <c r="KB47" s="137">
        <v>51.098700000000001</v>
      </c>
      <c r="KC47" s="137">
        <v>-39.833599999999997</v>
      </c>
      <c r="KD47" s="137">
        <v>-78.737700000000004</v>
      </c>
      <c r="KE47" s="137">
        <v>37.788400000000003</v>
      </c>
      <c r="KF47" s="137">
        <v>40.391599999999997</v>
      </c>
      <c r="KG47" s="137">
        <v>-41.7</v>
      </c>
      <c r="KH47" s="137">
        <v>41.8</v>
      </c>
      <c r="KI47" s="137">
        <v>-48.733199999999997</v>
      </c>
      <c r="KJ47" s="137">
        <v>229.6095</v>
      </c>
    </row>
    <row r="48" spans="1:296" ht="18" customHeight="1" x14ac:dyDescent="0.3">
      <c r="A48" s="133" t="s">
        <v>61</v>
      </c>
      <c r="B48" s="133" t="s">
        <v>849</v>
      </c>
      <c r="C48" s="140">
        <v>0</v>
      </c>
      <c r="D48" s="141"/>
      <c r="E48" s="142">
        <v>21.925999999999998</v>
      </c>
      <c r="F48" s="140">
        <v>-31.760999999999999</v>
      </c>
      <c r="G48" s="140">
        <v>-30.063099999999999</v>
      </c>
      <c r="H48" s="142">
        <v>37.997500000000002</v>
      </c>
      <c r="I48" s="141"/>
      <c r="J48" s="140">
        <v>68.766999999999996</v>
      </c>
      <c r="K48" s="140">
        <v>-138.49529999999999</v>
      </c>
      <c r="L48" s="140">
        <v>73.347099999999998</v>
      </c>
      <c r="M48" s="140">
        <v>37.084899999999998</v>
      </c>
      <c r="N48" s="140">
        <v>36.9636</v>
      </c>
      <c r="O48" s="140">
        <v>-4.4400000000000004</v>
      </c>
      <c r="P48" s="140">
        <v>-77.837999999999994</v>
      </c>
      <c r="Q48" s="140">
        <v>68.2</v>
      </c>
      <c r="R48" s="140">
        <v>19.872</v>
      </c>
      <c r="S48" s="140">
        <v>-68.2</v>
      </c>
      <c r="T48" s="140">
        <v>14.8155</v>
      </c>
      <c r="U48" s="140">
        <v>90.341800000000006</v>
      </c>
      <c r="V48" s="140">
        <v>13.904</v>
      </c>
      <c r="W48" s="140">
        <v>13.952</v>
      </c>
      <c r="X48" s="140">
        <v>23.1999</v>
      </c>
      <c r="Y48" s="140">
        <v>8.1019000000000005</v>
      </c>
      <c r="Z48" s="140">
        <v>0.24310000000000001</v>
      </c>
      <c r="AA48" s="140">
        <v>2.2090999999999998</v>
      </c>
      <c r="AB48" s="141"/>
      <c r="AC48" s="141"/>
      <c r="AD48" s="140">
        <v>-85.34</v>
      </c>
      <c r="AE48" s="140">
        <v>-85.4</v>
      </c>
      <c r="AF48" s="141"/>
      <c r="AG48" s="140">
        <v>4.4400000000000004</v>
      </c>
      <c r="AH48" s="140">
        <v>77</v>
      </c>
      <c r="AI48" s="140">
        <v>16.677</v>
      </c>
      <c r="AJ48" s="140">
        <v>0.245</v>
      </c>
      <c r="AK48" s="142">
        <v>-51.19</v>
      </c>
      <c r="AL48" s="140">
        <v>-51.65</v>
      </c>
      <c r="AM48" s="140">
        <v>-54.08</v>
      </c>
      <c r="AN48" s="140">
        <v>51.69</v>
      </c>
      <c r="AO48" s="140">
        <v>52.28</v>
      </c>
      <c r="AP48" s="140">
        <v>19.851700000000001</v>
      </c>
      <c r="AQ48" s="140">
        <v>5.7988999999999997</v>
      </c>
      <c r="AR48" s="140">
        <v>81.185100000000006</v>
      </c>
      <c r="AS48" s="140">
        <v>83.7196</v>
      </c>
      <c r="AT48" s="140">
        <v>37.017600000000002</v>
      </c>
      <c r="AU48" s="140">
        <v>-59.810899999999997</v>
      </c>
      <c r="AV48" s="140">
        <v>-59.409500000000001</v>
      </c>
      <c r="AW48" s="140">
        <v>4.7748999999999997</v>
      </c>
      <c r="AX48" s="140">
        <v>4.4669999999999996</v>
      </c>
      <c r="AY48" s="140">
        <v>84.412000000000006</v>
      </c>
      <c r="AZ48" s="140">
        <v>86.705100000000002</v>
      </c>
      <c r="BA48" s="140">
        <v>-12.065200000000001</v>
      </c>
      <c r="BB48" s="140">
        <v>-13.697100000000001</v>
      </c>
      <c r="BC48" s="140">
        <v>-468.76389999999998</v>
      </c>
      <c r="BD48" s="140">
        <v>1.083</v>
      </c>
      <c r="BE48" s="142">
        <v>-18.100000000000001</v>
      </c>
      <c r="BF48" s="140">
        <v>-18</v>
      </c>
      <c r="BG48" s="140">
        <v>64.786799999999999</v>
      </c>
      <c r="BH48" s="140">
        <v>64.398899999999998</v>
      </c>
      <c r="BI48" s="140">
        <v>-6.8872999999999998</v>
      </c>
      <c r="BJ48" s="141"/>
      <c r="BK48" s="140">
        <v>-65.177599999999998</v>
      </c>
      <c r="BL48" s="140">
        <v>9.9661000000000008</v>
      </c>
      <c r="BM48" s="140">
        <v>9.8644999999999996</v>
      </c>
      <c r="BN48" s="140">
        <v>6.7237999999999998</v>
      </c>
      <c r="BO48" s="140">
        <v>502.33449999999999</v>
      </c>
      <c r="BP48" s="140">
        <v>142.91810000000001</v>
      </c>
      <c r="BQ48" s="140">
        <v>142.7961</v>
      </c>
      <c r="BR48" s="140">
        <v>-424.0865</v>
      </c>
      <c r="BS48" s="140">
        <v>599.90769999999998</v>
      </c>
      <c r="BT48" s="141"/>
      <c r="BU48" s="140">
        <v>-65.814300000000003</v>
      </c>
      <c r="BV48" s="140">
        <v>67.311899999999994</v>
      </c>
      <c r="BW48" s="140">
        <v>116.87050000000001</v>
      </c>
      <c r="BX48" s="140">
        <v>34.619999999999997</v>
      </c>
      <c r="BY48" s="140">
        <v>45.09</v>
      </c>
      <c r="BZ48" s="140">
        <v>83.94</v>
      </c>
      <c r="CA48" s="140">
        <v>98.08</v>
      </c>
      <c r="CB48" s="140">
        <v>-57.5974</v>
      </c>
      <c r="CC48" s="140">
        <v>-57.195500000000003</v>
      </c>
      <c r="CD48" s="140">
        <v>124.9258</v>
      </c>
      <c r="CE48" s="140">
        <v>125.6581</v>
      </c>
      <c r="CF48" s="140">
        <v>23.706399999999999</v>
      </c>
      <c r="CG48" s="140">
        <v>-184.7809</v>
      </c>
      <c r="CH48" s="140">
        <v>-184.54150000000001</v>
      </c>
      <c r="CI48" s="140">
        <v>11.1953</v>
      </c>
      <c r="CJ48" s="140">
        <v>0</v>
      </c>
      <c r="CK48" s="141"/>
      <c r="CL48" s="141"/>
      <c r="CM48" s="140">
        <v>131.19999999999999</v>
      </c>
      <c r="CN48" s="140">
        <v>118.7</v>
      </c>
      <c r="CO48" s="140">
        <v>-19.739999999999998</v>
      </c>
      <c r="CP48" s="140">
        <v>56.536099999999998</v>
      </c>
      <c r="CQ48" s="140">
        <v>54.761699999999998</v>
      </c>
      <c r="CR48" s="140">
        <v>55.368600000000001</v>
      </c>
      <c r="CS48" s="140">
        <v>-22.046299999999999</v>
      </c>
      <c r="CT48" s="140">
        <v>-21.676600000000001</v>
      </c>
      <c r="CU48" s="140">
        <v>11.6595</v>
      </c>
      <c r="CV48" s="140">
        <v>-53.683700000000002</v>
      </c>
      <c r="CW48" s="140">
        <v>18.721299999999999</v>
      </c>
      <c r="CX48" s="140">
        <v>19.8505</v>
      </c>
      <c r="CY48" s="140">
        <v>77.33</v>
      </c>
      <c r="CZ48" s="140">
        <v>41.94</v>
      </c>
      <c r="DA48" s="140">
        <v>60.241700000000002</v>
      </c>
      <c r="DB48" s="140">
        <v>56.694000000000003</v>
      </c>
      <c r="DC48" s="140">
        <v>-40.145699999999998</v>
      </c>
      <c r="DD48" s="141"/>
      <c r="DE48" s="141"/>
      <c r="DF48" s="140">
        <v>0</v>
      </c>
      <c r="DG48" s="140">
        <v>-67.420900000000003</v>
      </c>
      <c r="DH48" s="141"/>
      <c r="DI48" s="141"/>
      <c r="DJ48" s="140">
        <v>-152.80000000000001</v>
      </c>
      <c r="DK48" s="140">
        <v>-154.9</v>
      </c>
      <c r="DL48" s="140">
        <v>26.562200000000001</v>
      </c>
      <c r="DM48" s="140">
        <v>79.8</v>
      </c>
      <c r="DN48" s="140">
        <v>81.733099999999993</v>
      </c>
      <c r="DO48" s="140">
        <v>111.9324</v>
      </c>
      <c r="DP48" s="140">
        <v>79.05</v>
      </c>
      <c r="DQ48" s="140">
        <v>-10.06</v>
      </c>
      <c r="DR48" s="140">
        <v>66.03</v>
      </c>
      <c r="DS48" s="140">
        <v>67.518799999999999</v>
      </c>
      <c r="DT48" s="140">
        <v>-2.88</v>
      </c>
      <c r="DU48" s="140">
        <v>-2.78</v>
      </c>
      <c r="DV48" s="140">
        <v>93.09</v>
      </c>
      <c r="DW48" s="140">
        <v>82.9</v>
      </c>
      <c r="DX48" s="140">
        <v>68.490899999999996</v>
      </c>
      <c r="DY48" s="140">
        <v>67.509100000000004</v>
      </c>
      <c r="DZ48" s="140">
        <v>-38.282299999999999</v>
      </c>
      <c r="EA48" s="140">
        <v>-38.4</v>
      </c>
      <c r="EB48" s="140">
        <v>218.5581</v>
      </c>
      <c r="EC48" s="140">
        <v>167.85570000000001</v>
      </c>
      <c r="ED48" s="140">
        <v>162.44290000000001</v>
      </c>
      <c r="EE48" s="140">
        <v>164.08009999999999</v>
      </c>
      <c r="EF48" s="140">
        <v>62.306800000000003</v>
      </c>
      <c r="EG48" s="140">
        <v>36.363500000000002</v>
      </c>
      <c r="EH48" s="140">
        <v>-33.228999999999999</v>
      </c>
      <c r="EI48" s="140">
        <v>436.21089999999998</v>
      </c>
      <c r="EJ48" s="140">
        <v>250.7878</v>
      </c>
      <c r="EK48" s="141"/>
      <c r="EL48" s="140">
        <v>-13.268000000000001</v>
      </c>
      <c r="EM48" s="140">
        <v>-10.090199999999999</v>
      </c>
      <c r="EN48" s="140">
        <v>37.7425</v>
      </c>
      <c r="EO48" s="140">
        <v>3.5935999999999999</v>
      </c>
      <c r="EP48" s="140">
        <v>3.9851000000000001</v>
      </c>
      <c r="EQ48" s="140">
        <v>23.088000000000001</v>
      </c>
      <c r="ER48" s="140">
        <v>-44.231299999999997</v>
      </c>
      <c r="ES48" s="140">
        <v>-45.392800000000001</v>
      </c>
      <c r="ET48" s="140">
        <v>8.5748999999999995</v>
      </c>
      <c r="EU48" s="140">
        <v>0</v>
      </c>
      <c r="EV48" s="140">
        <v>-2.97</v>
      </c>
      <c r="EW48" s="141"/>
      <c r="EX48" s="140">
        <v>14.2384</v>
      </c>
      <c r="EY48" s="140">
        <v>-51.7301</v>
      </c>
      <c r="EZ48" s="140">
        <v>-40.250100000000003</v>
      </c>
      <c r="FA48" s="140">
        <v>-39.4358</v>
      </c>
      <c r="FB48" s="140">
        <v>8.4001000000000001</v>
      </c>
      <c r="FC48" s="140">
        <v>-34.030500000000004</v>
      </c>
      <c r="FD48" s="140">
        <v>0</v>
      </c>
      <c r="FE48" s="140">
        <v>26.139399999999998</v>
      </c>
      <c r="FF48" s="141"/>
      <c r="FG48" s="140">
        <v>23.6142</v>
      </c>
      <c r="FH48" s="140">
        <v>39.192900000000002</v>
      </c>
      <c r="FI48" s="140">
        <v>39.782800000000002</v>
      </c>
      <c r="FJ48" s="140">
        <v>38.295999999999999</v>
      </c>
      <c r="FK48" s="140">
        <v>56.935099999999998</v>
      </c>
      <c r="FL48" s="140">
        <v>56.4328</v>
      </c>
      <c r="FM48" s="140">
        <v>-80.713899999999995</v>
      </c>
      <c r="FN48" s="140">
        <v>40.367100000000001</v>
      </c>
      <c r="FO48" s="140">
        <v>40.383899999999997</v>
      </c>
      <c r="FP48" s="140">
        <v>-49.454099999999997</v>
      </c>
      <c r="FQ48" s="140">
        <v>-31.313199999999998</v>
      </c>
      <c r="FR48" s="140">
        <v>-45.511600000000001</v>
      </c>
      <c r="FS48" s="140">
        <v>-31</v>
      </c>
      <c r="FT48" s="140">
        <v>13.4725</v>
      </c>
      <c r="FU48" s="140">
        <v>1.702</v>
      </c>
      <c r="FV48" s="140">
        <v>-8.4700000000000006</v>
      </c>
      <c r="FW48" s="140">
        <v>9.07</v>
      </c>
      <c r="FX48" s="140">
        <v>-45.1233</v>
      </c>
      <c r="FY48" s="141"/>
      <c r="FZ48" s="140">
        <v>-12.164</v>
      </c>
      <c r="GA48" s="140">
        <v>0.68400000000000005</v>
      </c>
      <c r="GB48" s="141"/>
      <c r="GC48" s="140">
        <v>20.3</v>
      </c>
      <c r="GD48" s="140">
        <v>31.6936</v>
      </c>
      <c r="GE48" s="140">
        <v>50.474699999999999</v>
      </c>
      <c r="GF48" s="140">
        <v>17.75</v>
      </c>
      <c r="GG48" s="140">
        <v>84.478899999999996</v>
      </c>
      <c r="GH48" s="140">
        <v>23</v>
      </c>
      <c r="GI48" s="140">
        <v>-23.452000000000002</v>
      </c>
      <c r="GJ48" s="140">
        <v>3.2376999999999998</v>
      </c>
      <c r="GK48" s="140">
        <v>3.6880999999999999</v>
      </c>
      <c r="GL48" s="140">
        <v>3.0710999999999999</v>
      </c>
      <c r="GM48" s="141"/>
      <c r="GN48" s="141"/>
      <c r="GO48" s="140">
        <v>-15.571199999999999</v>
      </c>
      <c r="GP48" s="140">
        <v>-49.417700000000004</v>
      </c>
      <c r="GQ48" s="140">
        <v>17.6646</v>
      </c>
      <c r="GR48" s="140">
        <v>51.828400000000002</v>
      </c>
      <c r="GS48" s="140">
        <v>59.832900000000002</v>
      </c>
      <c r="GT48" s="140">
        <v>61.236800000000002</v>
      </c>
      <c r="GU48" s="140">
        <v>-166.25909999999999</v>
      </c>
      <c r="GV48" s="140">
        <v>-34.549100000000003</v>
      </c>
      <c r="GW48" s="140">
        <v>33.324800000000003</v>
      </c>
      <c r="GX48" s="140">
        <v>-67.671999999999997</v>
      </c>
      <c r="GY48" s="140">
        <v>11.9581</v>
      </c>
      <c r="GZ48" s="140">
        <v>17.787400000000002</v>
      </c>
      <c r="HA48" s="140">
        <v>17.301400000000001</v>
      </c>
      <c r="HB48" s="140">
        <v>14.560700000000001</v>
      </c>
      <c r="HC48" s="140">
        <v>148.66380000000001</v>
      </c>
      <c r="HD48" s="140">
        <v>149.95439999999999</v>
      </c>
      <c r="HE48" s="140">
        <v>280.8</v>
      </c>
      <c r="HF48" s="140">
        <v>-278.42509999999999</v>
      </c>
      <c r="HG48" s="140">
        <v>-550.53020000000004</v>
      </c>
      <c r="HH48" s="140">
        <v>558.21529999999996</v>
      </c>
      <c r="HI48" s="140">
        <v>496.28699999999998</v>
      </c>
      <c r="HJ48" s="140">
        <v>-141.37899999999999</v>
      </c>
      <c r="HK48" s="140">
        <v>-141.17660000000001</v>
      </c>
      <c r="HL48" s="140">
        <v>-51.257899999999999</v>
      </c>
      <c r="HM48" s="140">
        <v>-40.290900000000001</v>
      </c>
      <c r="HN48" s="140">
        <v>78.168800000000005</v>
      </c>
      <c r="HO48" s="140">
        <v>78.179299999999998</v>
      </c>
      <c r="HP48" s="141"/>
      <c r="HQ48" s="141"/>
      <c r="HR48" s="140">
        <v>31.863600000000002</v>
      </c>
      <c r="HS48" s="140">
        <v>30.995699999999999</v>
      </c>
      <c r="HT48" s="140">
        <v>-68.794300000000007</v>
      </c>
      <c r="HU48" s="140">
        <v>-68.863500000000002</v>
      </c>
      <c r="HV48" s="140">
        <v>103.9</v>
      </c>
      <c r="HW48" s="140">
        <v>103.16</v>
      </c>
      <c r="HX48" s="140">
        <v>12.8</v>
      </c>
      <c r="HY48" s="140">
        <v>13.6</v>
      </c>
      <c r="HZ48" s="140">
        <v>21.186399999999999</v>
      </c>
      <c r="IA48" s="140">
        <v>41.28</v>
      </c>
      <c r="IB48" s="140">
        <v>-365.82589999999999</v>
      </c>
      <c r="IC48" s="140">
        <v>100.89490000000001</v>
      </c>
      <c r="ID48" s="140">
        <v>100.21380000000001</v>
      </c>
      <c r="IE48" s="140">
        <v>21.9</v>
      </c>
      <c r="IF48" s="140">
        <v>-27.4</v>
      </c>
      <c r="IG48" s="140">
        <v>-29.3</v>
      </c>
      <c r="IH48" s="140">
        <v>-29.5</v>
      </c>
      <c r="II48" s="141"/>
      <c r="IJ48" s="140">
        <v>1.2394000000000001</v>
      </c>
      <c r="IK48" s="140">
        <v>-486.16699999999997</v>
      </c>
      <c r="IL48" s="140">
        <v>-222.93700000000001</v>
      </c>
      <c r="IM48" s="140">
        <v>497.84469999999999</v>
      </c>
      <c r="IN48" s="140">
        <v>406.56880000000001</v>
      </c>
      <c r="IO48" s="140">
        <v>80.2744</v>
      </c>
      <c r="IP48" s="140">
        <v>-397.44319999999999</v>
      </c>
      <c r="IQ48" s="140">
        <v>397.39530000000002</v>
      </c>
      <c r="IR48" s="140">
        <v>-160.6721</v>
      </c>
      <c r="IS48" s="140">
        <v>-241.55600000000001</v>
      </c>
      <c r="IT48" s="140">
        <v>-392.37459999999999</v>
      </c>
      <c r="IU48" s="140">
        <v>107.21850000000001</v>
      </c>
      <c r="IV48" s="140">
        <v>111.2013</v>
      </c>
      <c r="IW48" s="140">
        <v>166.07040000000001</v>
      </c>
      <c r="IX48" s="140">
        <v>-481.53399999999999</v>
      </c>
      <c r="IY48" s="140">
        <v>248.93379999999999</v>
      </c>
      <c r="IZ48" s="140">
        <v>-243.27670000000001</v>
      </c>
      <c r="JA48" s="140">
        <v>241.98949999999999</v>
      </c>
      <c r="JB48" s="140">
        <v>-11.1005</v>
      </c>
      <c r="JC48" s="141"/>
      <c r="JD48" s="140">
        <v>12.56</v>
      </c>
      <c r="JE48" s="140">
        <v>-0.999</v>
      </c>
      <c r="JF48" s="140">
        <v>-1.0129999999999999</v>
      </c>
      <c r="JG48" s="140">
        <v>-12.64</v>
      </c>
      <c r="JH48" s="140">
        <v>-11.6</v>
      </c>
      <c r="JI48" s="141"/>
      <c r="JJ48" s="140">
        <v>12.1599</v>
      </c>
      <c r="JK48" s="140">
        <v>-18.193300000000001</v>
      </c>
      <c r="JL48" s="140">
        <v>-32.841999999999999</v>
      </c>
      <c r="JM48" s="140">
        <v>10.3</v>
      </c>
      <c r="JN48" s="140">
        <v>54.085000000000001</v>
      </c>
      <c r="JO48" s="140">
        <v>53.716000000000001</v>
      </c>
      <c r="JP48" s="141"/>
      <c r="JQ48" s="141"/>
      <c r="JR48" s="140">
        <v>50.91</v>
      </c>
      <c r="JS48" s="140">
        <v>50.891500000000001</v>
      </c>
      <c r="JT48" s="140">
        <v>50.541400000000003</v>
      </c>
      <c r="JU48" s="141"/>
      <c r="JV48" s="140">
        <v>26.9</v>
      </c>
      <c r="JW48" s="140">
        <v>14.180899999999999</v>
      </c>
      <c r="JX48" s="140">
        <v>11.24</v>
      </c>
      <c r="JY48" s="141"/>
      <c r="JZ48" s="140">
        <v>-39.832900000000002</v>
      </c>
      <c r="KA48" s="140">
        <v>81.205799999999996</v>
      </c>
      <c r="KB48" s="140">
        <v>52.613700000000001</v>
      </c>
      <c r="KC48" s="140">
        <v>-40.116</v>
      </c>
      <c r="KD48" s="140">
        <v>-79.33</v>
      </c>
      <c r="KE48" s="140">
        <v>39.493299999999998</v>
      </c>
      <c r="KF48" s="140">
        <v>39.238500000000002</v>
      </c>
      <c r="KG48" s="140">
        <v>-43.9</v>
      </c>
      <c r="KH48" s="140">
        <v>44.1</v>
      </c>
      <c r="KI48" s="140">
        <v>-66.597099999999998</v>
      </c>
      <c r="KJ48" s="140">
        <v>246.64519999999999</v>
      </c>
    </row>
    <row r="49" spans="1:296" ht="18" customHeight="1" x14ac:dyDescent="0.3">
      <c r="A49" s="133" t="s">
        <v>61</v>
      </c>
      <c r="B49" s="133" t="s">
        <v>850</v>
      </c>
      <c r="C49" s="134">
        <v>0</v>
      </c>
      <c r="D49" s="135"/>
      <c r="E49" s="134">
        <v>21.820900000000002</v>
      </c>
      <c r="F49" s="134">
        <v>-31.716100000000001</v>
      </c>
      <c r="G49" s="134">
        <v>-30.508900000000001</v>
      </c>
      <c r="H49" s="134">
        <v>37.549900000000001</v>
      </c>
      <c r="I49" s="135"/>
      <c r="J49" s="134">
        <v>67.903599999999997</v>
      </c>
      <c r="K49" s="134">
        <v>-136.9408</v>
      </c>
      <c r="L49" s="134">
        <v>71.733900000000006</v>
      </c>
      <c r="M49" s="134">
        <v>36.184899999999999</v>
      </c>
      <c r="N49" s="134">
        <v>36.170400000000001</v>
      </c>
      <c r="O49" s="134">
        <v>-8.8800000000000008</v>
      </c>
      <c r="P49" s="134">
        <v>-75.253</v>
      </c>
      <c r="Q49" s="134">
        <v>66</v>
      </c>
      <c r="R49" s="134">
        <v>19.872</v>
      </c>
      <c r="S49" s="134">
        <v>-66</v>
      </c>
      <c r="T49" s="134">
        <v>14.585699999999999</v>
      </c>
      <c r="U49" s="134">
        <v>89.398799999999994</v>
      </c>
      <c r="V49" s="134">
        <v>12.956</v>
      </c>
      <c r="W49" s="134">
        <v>13.174099999999999</v>
      </c>
      <c r="X49" s="134">
        <v>21.848199999999999</v>
      </c>
      <c r="Y49" s="134">
        <v>7.9988000000000001</v>
      </c>
      <c r="Z49" s="134">
        <v>0.47670000000000001</v>
      </c>
      <c r="AA49" s="134">
        <v>2.1838000000000002</v>
      </c>
      <c r="AB49" s="135"/>
      <c r="AC49" s="135"/>
      <c r="AD49" s="134">
        <v>-83.48</v>
      </c>
      <c r="AE49" s="134">
        <v>-83.64</v>
      </c>
      <c r="AF49" s="135"/>
      <c r="AG49" s="134">
        <v>8.8800000000000008</v>
      </c>
      <c r="AH49" s="134">
        <v>74.8</v>
      </c>
      <c r="AI49" s="134">
        <v>17.119</v>
      </c>
      <c r="AJ49" s="134">
        <v>0.252</v>
      </c>
      <c r="AK49" s="136">
        <v>-49.76</v>
      </c>
      <c r="AL49" s="134">
        <v>-49.39</v>
      </c>
      <c r="AM49" s="134">
        <v>-54.12</v>
      </c>
      <c r="AN49" s="134">
        <v>50.26</v>
      </c>
      <c r="AO49" s="134">
        <v>50.41</v>
      </c>
      <c r="AP49" s="134">
        <v>19.585000000000001</v>
      </c>
      <c r="AQ49" s="134">
        <v>6.1580000000000004</v>
      </c>
      <c r="AR49" s="134">
        <v>82.093500000000006</v>
      </c>
      <c r="AS49" s="134">
        <v>84.760099999999994</v>
      </c>
      <c r="AT49" s="134">
        <v>33.6723</v>
      </c>
      <c r="AU49" s="134">
        <v>-58.8003</v>
      </c>
      <c r="AV49" s="134">
        <v>-58.539299999999997</v>
      </c>
      <c r="AW49" s="134">
        <v>4.5118</v>
      </c>
      <c r="AX49" s="134">
        <v>4.4112</v>
      </c>
      <c r="AY49" s="134">
        <v>83.458399999999997</v>
      </c>
      <c r="AZ49" s="134">
        <v>85.465999999999994</v>
      </c>
      <c r="BA49" s="134">
        <v>-12.6526</v>
      </c>
      <c r="BB49" s="134">
        <v>-14.2103</v>
      </c>
      <c r="BC49" s="134">
        <v>-458.86149999999998</v>
      </c>
      <c r="BD49" s="134">
        <v>-1.3288</v>
      </c>
      <c r="BE49" s="134">
        <v>-18.3</v>
      </c>
      <c r="BF49" s="134">
        <v>-18.2</v>
      </c>
      <c r="BG49" s="134">
        <v>63.996299999999998</v>
      </c>
      <c r="BH49" s="134">
        <v>62.937199999999997</v>
      </c>
      <c r="BI49" s="134">
        <v>-7.1375000000000002</v>
      </c>
      <c r="BJ49" s="135"/>
      <c r="BK49" s="134">
        <v>-63.793100000000003</v>
      </c>
      <c r="BL49" s="134">
        <v>10.2456</v>
      </c>
      <c r="BM49" s="134">
        <v>9.8622999999999994</v>
      </c>
      <c r="BN49" s="134">
        <v>6.6715</v>
      </c>
      <c r="BO49" s="134">
        <v>494.24709999999999</v>
      </c>
      <c r="BP49" s="134">
        <v>138.00470000000001</v>
      </c>
      <c r="BQ49" s="134">
        <v>137.91309999999999</v>
      </c>
      <c r="BR49" s="134">
        <v>-426.88049999999998</v>
      </c>
      <c r="BS49" s="134">
        <v>581.17039999999997</v>
      </c>
      <c r="BT49" s="135"/>
      <c r="BU49" s="134">
        <v>-94.981800000000007</v>
      </c>
      <c r="BV49" s="134">
        <v>96.525300000000001</v>
      </c>
      <c r="BW49" s="136">
        <v>116.87050000000001</v>
      </c>
      <c r="BX49" s="134">
        <v>34.25</v>
      </c>
      <c r="BY49" s="134">
        <v>44.13</v>
      </c>
      <c r="BZ49" s="134">
        <v>83.07</v>
      </c>
      <c r="CA49" s="136">
        <v>98.08</v>
      </c>
      <c r="CB49" s="134">
        <v>-57.061500000000002</v>
      </c>
      <c r="CC49" s="134">
        <v>-56.123800000000003</v>
      </c>
      <c r="CD49" s="134">
        <v>127.2114</v>
      </c>
      <c r="CE49" s="134">
        <v>127.712</v>
      </c>
      <c r="CF49" s="134">
        <v>21.831700000000001</v>
      </c>
      <c r="CG49" s="134">
        <v>-173.68799999999999</v>
      </c>
      <c r="CH49" s="134">
        <v>-172.3759</v>
      </c>
      <c r="CI49" s="134">
        <v>12.9025</v>
      </c>
      <c r="CJ49" s="134">
        <v>0</v>
      </c>
      <c r="CK49" s="135"/>
      <c r="CL49" s="135"/>
      <c r="CM49" s="134">
        <v>128.19999999999999</v>
      </c>
      <c r="CN49" s="134">
        <v>116.4</v>
      </c>
      <c r="CO49" s="134">
        <v>-19.73</v>
      </c>
      <c r="CP49" s="134">
        <v>60.439799999999998</v>
      </c>
      <c r="CQ49" s="134">
        <v>58.691899999999997</v>
      </c>
      <c r="CR49" s="134">
        <v>58.781300000000002</v>
      </c>
      <c r="CS49" s="134">
        <v>-13.7805</v>
      </c>
      <c r="CT49" s="134">
        <v>-13.4176</v>
      </c>
      <c r="CU49" s="134">
        <v>10.918900000000001</v>
      </c>
      <c r="CV49" s="134">
        <v>-60.660899999999998</v>
      </c>
      <c r="CW49" s="134">
        <v>18.055</v>
      </c>
      <c r="CX49" s="134">
        <v>19.7746</v>
      </c>
      <c r="CY49" s="134">
        <v>75.78</v>
      </c>
      <c r="CZ49" s="134">
        <v>41.45</v>
      </c>
      <c r="DA49" s="134">
        <v>58.8354</v>
      </c>
      <c r="DB49" s="134">
        <v>55.522199999999998</v>
      </c>
      <c r="DC49" s="134">
        <v>-39.741500000000002</v>
      </c>
      <c r="DD49" s="135"/>
      <c r="DE49" s="135"/>
      <c r="DF49" s="134">
        <v>0</v>
      </c>
      <c r="DG49" s="134">
        <v>-92.006699999999995</v>
      </c>
      <c r="DH49" s="135"/>
      <c r="DI49" s="135"/>
      <c r="DJ49" s="134">
        <v>-144.6</v>
      </c>
      <c r="DK49" s="134">
        <v>-144.4</v>
      </c>
      <c r="DL49" s="134">
        <v>27.122499999999999</v>
      </c>
      <c r="DM49" s="134">
        <v>76.599999999999994</v>
      </c>
      <c r="DN49" s="134">
        <v>79.854500000000002</v>
      </c>
      <c r="DO49" s="134">
        <v>107.2449</v>
      </c>
      <c r="DP49" s="134">
        <v>75.77</v>
      </c>
      <c r="DQ49" s="134">
        <v>-9.9499999999999993</v>
      </c>
      <c r="DR49" s="134">
        <v>67.378500000000003</v>
      </c>
      <c r="DS49" s="134">
        <v>90.6327</v>
      </c>
      <c r="DT49" s="134">
        <v>-2.2599999999999998</v>
      </c>
      <c r="DU49" s="134">
        <v>-2.2000000000000002</v>
      </c>
      <c r="DV49" s="134">
        <v>89.32</v>
      </c>
      <c r="DW49" s="134">
        <v>82.88</v>
      </c>
      <c r="DX49" s="134">
        <v>93.290899999999993</v>
      </c>
      <c r="DY49" s="134">
        <v>91.254499999999993</v>
      </c>
      <c r="DZ49" s="134">
        <v>-40.1524</v>
      </c>
      <c r="EA49" s="134">
        <v>-39.4636</v>
      </c>
      <c r="EB49" s="134">
        <v>228.36359999999999</v>
      </c>
      <c r="EC49" s="134">
        <v>176.0729</v>
      </c>
      <c r="ED49" s="134">
        <v>170.6506</v>
      </c>
      <c r="EE49" s="134">
        <v>173.74369999999999</v>
      </c>
      <c r="EF49" s="134">
        <v>58.797199999999997</v>
      </c>
      <c r="EG49" s="134">
        <v>33.242800000000003</v>
      </c>
      <c r="EH49" s="134">
        <v>-33.659999999999997</v>
      </c>
      <c r="EI49" s="134">
        <v>434.43049999999999</v>
      </c>
      <c r="EJ49" s="134">
        <v>254.58770000000001</v>
      </c>
      <c r="EK49" s="135"/>
      <c r="EL49" s="134">
        <v>-12.474299999999999</v>
      </c>
      <c r="EM49" s="134">
        <v>-9.6579999999999995</v>
      </c>
      <c r="EN49" s="134">
        <v>39.432699999999997</v>
      </c>
      <c r="EO49" s="134">
        <v>-1.2470000000000001</v>
      </c>
      <c r="EP49" s="134">
        <v>-1.2503</v>
      </c>
      <c r="EQ49" s="134">
        <v>27.696000000000002</v>
      </c>
      <c r="ER49" s="134">
        <v>-44.265300000000003</v>
      </c>
      <c r="ES49" s="134">
        <v>-45.451599999999999</v>
      </c>
      <c r="ET49" s="134">
        <v>11.518800000000001</v>
      </c>
      <c r="EU49" s="135"/>
      <c r="EV49" s="134">
        <v>-6.03</v>
      </c>
      <c r="EW49" s="135"/>
      <c r="EX49" s="134">
        <v>13.9971</v>
      </c>
      <c r="EY49" s="134">
        <v>-61.044899999999998</v>
      </c>
      <c r="EZ49" s="134">
        <v>-40.890599999999999</v>
      </c>
      <c r="FA49" s="134">
        <v>-40.149700000000003</v>
      </c>
      <c r="FB49" s="134">
        <v>9.1440000000000001</v>
      </c>
      <c r="FC49" s="134">
        <v>-30.150200000000002</v>
      </c>
      <c r="FD49" s="134">
        <v>0</v>
      </c>
      <c r="FE49" s="134">
        <v>25.8794</v>
      </c>
      <c r="FF49" s="135"/>
      <c r="FG49" s="134">
        <v>23.787099999999999</v>
      </c>
      <c r="FH49" s="134">
        <v>40.158200000000001</v>
      </c>
      <c r="FI49" s="134">
        <v>40.186300000000003</v>
      </c>
      <c r="FJ49" s="134">
        <v>39.9878</v>
      </c>
      <c r="FK49" s="134">
        <v>57.270099999999999</v>
      </c>
      <c r="FL49" s="134">
        <v>55.930399999999999</v>
      </c>
      <c r="FM49" s="134">
        <v>-74.015699999999995</v>
      </c>
      <c r="FN49" s="134">
        <v>41.809100000000001</v>
      </c>
      <c r="FO49" s="134">
        <v>42.189700000000002</v>
      </c>
      <c r="FP49" s="134">
        <v>-48.668300000000002</v>
      </c>
      <c r="FQ49" s="134">
        <v>-29.861699999999999</v>
      </c>
      <c r="FR49" s="134">
        <v>-42.164299999999997</v>
      </c>
      <c r="FS49" s="134">
        <v>-30.63</v>
      </c>
      <c r="FT49" s="134">
        <v>13.4725</v>
      </c>
      <c r="FU49" s="134">
        <v>1.7130000000000001</v>
      </c>
      <c r="FV49" s="134">
        <v>-8.5500000000000007</v>
      </c>
      <c r="FW49" s="134">
        <v>10.29</v>
      </c>
      <c r="FX49" s="134">
        <v>-41.541200000000003</v>
      </c>
      <c r="FY49" s="135"/>
      <c r="FZ49" s="134">
        <v>-12.32</v>
      </c>
      <c r="GA49" s="134">
        <v>0.69699999999999995</v>
      </c>
      <c r="GB49" s="135"/>
      <c r="GC49" s="134">
        <v>23.14</v>
      </c>
      <c r="GD49" s="134">
        <v>30.950500000000002</v>
      </c>
      <c r="GE49" s="134">
        <v>50.2669</v>
      </c>
      <c r="GF49" s="134">
        <v>18.010000000000002</v>
      </c>
      <c r="GG49" s="134">
        <v>89.720600000000005</v>
      </c>
      <c r="GH49" s="134">
        <v>25</v>
      </c>
      <c r="GI49" s="134">
        <v>-21.6782</v>
      </c>
      <c r="GJ49" s="134">
        <v>2.6244000000000001</v>
      </c>
      <c r="GK49" s="134">
        <v>2.9184000000000001</v>
      </c>
      <c r="GL49" s="134">
        <v>3.0145</v>
      </c>
      <c r="GM49" s="135"/>
      <c r="GN49" s="135"/>
      <c r="GO49" s="134">
        <v>-16.3047</v>
      </c>
      <c r="GP49" s="134">
        <v>-46.899500000000003</v>
      </c>
      <c r="GQ49" s="134">
        <v>19.564599999999999</v>
      </c>
      <c r="GR49" s="134">
        <v>49.313000000000002</v>
      </c>
      <c r="GS49" s="134">
        <v>59.546399999999998</v>
      </c>
      <c r="GT49" s="134">
        <v>60.896599999999999</v>
      </c>
      <c r="GU49" s="134">
        <v>-160.63999999999999</v>
      </c>
      <c r="GV49" s="134">
        <v>-33.339799999999997</v>
      </c>
      <c r="GW49" s="134">
        <v>33.250999999999998</v>
      </c>
      <c r="GX49" s="134">
        <v>-68.154399999999995</v>
      </c>
      <c r="GY49" s="134">
        <v>11.444699999999999</v>
      </c>
      <c r="GZ49" s="134">
        <v>17.162400000000002</v>
      </c>
      <c r="HA49" s="134">
        <v>16.573599999999999</v>
      </c>
      <c r="HB49" s="134">
        <v>13.980700000000001</v>
      </c>
      <c r="HC49" s="134">
        <v>149.74029999999999</v>
      </c>
      <c r="HD49" s="134">
        <v>150.70240000000001</v>
      </c>
      <c r="HE49" s="135"/>
      <c r="HF49" s="136">
        <v>-279.87810000000002</v>
      </c>
      <c r="HG49" s="134">
        <v>-556.7364</v>
      </c>
      <c r="HH49" s="136">
        <v>558.21529999999996</v>
      </c>
      <c r="HI49" s="134">
        <v>487.92500000000001</v>
      </c>
      <c r="HJ49" s="134">
        <v>-143.2764</v>
      </c>
      <c r="HK49" s="134">
        <v>-140.1797</v>
      </c>
      <c r="HL49" s="134">
        <v>-52.349800000000002</v>
      </c>
      <c r="HM49" s="134">
        <v>-41.169899999999998</v>
      </c>
      <c r="HN49" s="134">
        <v>75.582599999999999</v>
      </c>
      <c r="HO49" s="134">
        <v>77.516000000000005</v>
      </c>
      <c r="HP49" s="135"/>
      <c r="HQ49" s="135"/>
      <c r="HR49" s="134">
        <v>32.808399999999999</v>
      </c>
      <c r="HS49" s="134">
        <v>32.8414</v>
      </c>
      <c r="HT49" s="134">
        <v>-69.356499999999997</v>
      </c>
      <c r="HU49" s="134">
        <v>-68.558599999999998</v>
      </c>
      <c r="HV49" s="134">
        <v>105.7</v>
      </c>
      <c r="HW49" s="134">
        <v>104.86</v>
      </c>
      <c r="HX49" s="134">
        <v>14</v>
      </c>
      <c r="HY49" s="134">
        <v>14.7</v>
      </c>
      <c r="HZ49" s="134">
        <v>21.391500000000001</v>
      </c>
      <c r="IA49" s="134">
        <v>43.44</v>
      </c>
      <c r="IB49" s="134">
        <v>-377.6336</v>
      </c>
      <c r="IC49" s="134">
        <v>108.0705</v>
      </c>
      <c r="ID49" s="134">
        <v>107.06619999999999</v>
      </c>
      <c r="IE49" s="134">
        <v>20.8</v>
      </c>
      <c r="IF49" s="134">
        <v>-26.7</v>
      </c>
      <c r="IG49" s="134">
        <v>-31</v>
      </c>
      <c r="IH49" s="134">
        <v>-31.3</v>
      </c>
      <c r="II49" s="134">
        <v>1.5886</v>
      </c>
      <c r="IJ49" s="134">
        <v>1.3605</v>
      </c>
      <c r="IK49" s="134">
        <v>-481.64749999999998</v>
      </c>
      <c r="IL49" s="134">
        <v>-226.95699999999999</v>
      </c>
      <c r="IM49" s="134">
        <v>514.88229999999999</v>
      </c>
      <c r="IN49" s="134">
        <v>414.55169999999998</v>
      </c>
      <c r="IO49" s="134">
        <v>84.784000000000006</v>
      </c>
      <c r="IP49" s="134">
        <v>-404.16680000000002</v>
      </c>
      <c r="IQ49" s="134">
        <v>408.0813</v>
      </c>
      <c r="IR49" s="134">
        <v>-163.93639999999999</v>
      </c>
      <c r="IS49" s="134">
        <v>-245.46289999999999</v>
      </c>
      <c r="IT49" s="134">
        <v>-393.5736</v>
      </c>
      <c r="IU49" s="134">
        <v>113.2702</v>
      </c>
      <c r="IV49" s="134">
        <v>110.6934</v>
      </c>
      <c r="IW49" s="134">
        <v>168.19540000000001</v>
      </c>
      <c r="IX49" s="134">
        <v>-491.74160000000001</v>
      </c>
      <c r="IY49" s="134">
        <v>251.5308</v>
      </c>
      <c r="IZ49" s="134">
        <v>-239.7139</v>
      </c>
      <c r="JA49" s="134">
        <v>247.738</v>
      </c>
      <c r="JB49" s="134">
        <v>-10.888999999999999</v>
      </c>
      <c r="JC49" s="135"/>
      <c r="JD49" s="134">
        <v>13.12</v>
      </c>
      <c r="JE49" s="134">
        <v>-0.90300000000000002</v>
      </c>
      <c r="JF49" s="134">
        <v>-0.91500000000000004</v>
      </c>
      <c r="JG49" s="134">
        <v>-12.96</v>
      </c>
      <c r="JH49" s="134">
        <v>-12.32</v>
      </c>
      <c r="JI49" s="135"/>
      <c r="JJ49" s="134">
        <v>13.0388</v>
      </c>
      <c r="JK49" s="134">
        <v>-20.506599999999999</v>
      </c>
      <c r="JL49" s="134">
        <v>-32.695500000000003</v>
      </c>
      <c r="JM49" s="134">
        <v>12.1</v>
      </c>
      <c r="JN49" s="134">
        <v>54.512999999999998</v>
      </c>
      <c r="JO49" s="134">
        <v>55.411999999999999</v>
      </c>
      <c r="JP49" s="135"/>
      <c r="JQ49" s="135"/>
      <c r="JR49" s="134">
        <v>50.403500000000001</v>
      </c>
      <c r="JS49" s="134">
        <v>49.747100000000003</v>
      </c>
      <c r="JT49" s="134">
        <v>49.989199999999997</v>
      </c>
      <c r="JU49" s="135"/>
      <c r="JV49" s="134">
        <v>27.3</v>
      </c>
      <c r="JW49" s="134">
        <v>14.7422</v>
      </c>
      <c r="JX49" s="134">
        <v>10.73</v>
      </c>
      <c r="JY49" s="135"/>
      <c r="JZ49" s="134">
        <v>-43.084099999999999</v>
      </c>
      <c r="KA49" s="134">
        <v>80.124399999999994</v>
      </c>
      <c r="KB49" s="134">
        <v>53.181899999999999</v>
      </c>
      <c r="KC49" s="134">
        <v>-42.607399999999998</v>
      </c>
      <c r="KD49" s="134">
        <v>-78.820700000000002</v>
      </c>
      <c r="KE49" s="134">
        <v>40.660600000000002</v>
      </c>
      <c r="KF49" s="134">
        <v>37.667299999999997</v>
      </c>
      <c r="KG49" s="134">
        <v>-45.6</v>
      </c>
      <c r="KH49" s="134">
        <v>44.4</v>
      </c>
      <c r="KI49" s="134">
        <v>-64.517300000000006</v>
      </c>
      <c r="KJ49" s="134">
        <v>248.99189999999999</v>
      </c>
    </row>
    <row r="50" spans="1:296" ht="18" customHeight="1" x14ac:dyDescent="0.3">
      <c r="A50" s="133" t="s">
        <v>61</v>
      </c>
      <c r="B50" s="133" t="s">
        <v>851</v>
      </c>
      <c r="C50" s="137">
        <v>0</v>
      </c>
      <c r="D50" s="138"/>
      <c r="E50" s="139">
        <v>21.547499999999999</v>
      </c>
      <c r="F50" s="139">
        <v>-31.272400000000001</v>
      </c>
      <c r="G50" s="137">
        <v>-30.6797</v>
      </c>
      <c r="H50" s="137">
        <v>37.548200000000001</v>
      </c>
      <c r="I50" s="138"/>
      <c r="J50" s="137">
        <v>66.203699999999998</v>
      </c>
      <c r="K50" s="137">
        <v>-133.8073</v>
      </c>
      <c r="L50" s="137">
        <v>70.985100000000003</v>
      </c>
      <c r="M50" s="137">
        <v>35.798900000000003</v>
      </c>
      <c r="N50" s="137">
        <v>35.368000000000002</v>
      </c>
      <c r="O50" s="137">
        <v>-17.760000000000002</v>
      </c>
      <c r="P50" s="137">
        <v>-72.171000000000006</v>
      </c>
      <c r="Q50" s="137">
        <v>63.8</v>
      </c>
      <c r="R50" s="137">
        <v>19.044</v>
      </c>
      <c r="S50" s="137">
        <v>-63.8</v>
      </c>
      <c r="T50" s="137">
        <v>14.4754</v>
      </c>
      <c r="U50" s="137">
        <v>86.767399999999995</v>
      </c>
      <c r="V50" s="137">
        <v>12.9451</v>
      </c>
      <c r="W50" s="137">
        <v>12.7948</v>
      </c>
      <c r="X50" s="137">
        <v>21.2135</v>
      </c>
      <c r="Y50" s="137">
        <v>7.8322000000000003</v>
      </c>
      <c r="Z50" s="137">
        <v>0.97070000000000001</v>
      </c>
      <c r="AA50" s="137">
        <v>3.2275999999999998</v>
      </c>
      <c r="AB50" s="138"/>
      <c r="AC50" s="138"/>
      <c r="AD50" s="137">
        <v>-84.99</v>
      </c>
      <c r="AE50" s="137">
        <v>-84.93</v>
      </c>
      <c r="AF50" s="138"/>
      <c r="AG50" s="137">
        <v>17.760000000000002</v>
      </c>
      <c r="AH50" s="137">
        <v>70.400000000000006</v>
      </c>
      <c r="AI50" s="137">
        <v>16.518999999999998</v>
      </c>
      <c r="AJ50" s="137">
        <v>0.247</v>
      </c>
      <c r="AK50" s="139">
        <v>-51.52</v>
      </c>
      <c r="AL50" s="137">
        <v>-51.68</v>
      </c>
      <c r="AM50" s="137">
        <v>-56.05</v>
      </c>
      <c r="AN50" s="137">
        <v>52.02</v>
      </c>
      <c r="AO50" s="137">
        <v>52.13</v>
      </c>
      <c r="AP50" s="137">
        <v>19.368099999999998</v>
      </c>
      <c r="AQ50" s="137">
        <v>6.3929999999999998</v>
      </c>
      <c r="AR50" s="137">
        <v>81.812299999999993</v>
      </c>
      <c r="AS50" s="137">
        <v>85.195800000000006</v>
      </c>
      <c r="AT50" s="137">
        <v>34.404299999999999</v>
      </c>
      <c r="AU50" s="137">
        <v>-59.7896</v>
      </c>
      <c r="AV50" s="137">
        <v>-59.550699999999999</v>
      </c>
      <c r="AW50" s="137">
        <v>4.6997999999999998</v>
      </c>
      <c r="AX50" s="137">
        <v>4.3962000000000003</v>
      </c>
      <c r="AY50" s="137">
        <v>84.364099999999993</v>
      </c>
      <c r="AZ50" s="137">
        <v>86.288899999999998</v>
      </c>
      <c r="BA50" s="137">
        <v>-12.5528</v>
      </c>
      <c r="BB50" s="137">
        <v>-14.35</v>
      </c>
      <c r="BC50" s="137">
        <v>-462.96789999999999</v>
      </c>
      <c r="BD50" s="137">
        <v>-3.4041999999999999</v>
      </c>
      <c r="BE50" s="137">
        <v>-18.100000000000001</v>
      </c>
      <c r="BF50" s="137">
        <v>-18</v>
      </c>
      <c r="BG50" s="137">
        <v>65.034400000000005</v>
      </c>
      <c r="BH50" s="137">
        <v>63.975000000000001</v>
      </c>
      <c r="BI50" s="137">
        <v>-7.2397999999999998</v>
      </c>
      <c r="BJ50" s="138"/>
      <c r="BK50" s="137">
        <v>-64.370999999999995</v>
      </c>
      <c r="BL50" s="137">
        <v>10.243</v>
      </c>
      <c r="BM50" s="137">
        <v>10.187200000000001</v>
      </c>
      <c r="BN50" s="137">
        <v>6.9119999999999999</v>
      </c>
      <c r="BO50" s="137">
        <v>500.13720000000001</v>
      </c>
      <c r="BP50" s="137">
        <v>134.22040000000001</v>
      </c>
      <c r="BQ50" s="137">
        <v>134.06780000000001</v>
      </c>
      <c r="BR50" s="137">
        <v>-417.7242</v>
      </c>
      <c r="BS50" s="137">
        <v>582.86609999999996</v>
      </c>
      <c r="BT50" s="138"/>
      <c r="BU50" s="137">
        <v>-112.7328</v>
      </c>
      <c r="BV50" s="137">
        <v>115.8955</v>
      </c>
      <c r="BW50" s="139">
        <v>115.01430000000001</v>
      </c>
      <c r="BX50" s="137">
        <v>34.590000000000003</v>
      </c>
      <c r="BY50" s="137">
        <v>43.66</v>
      </c>
      <c r="BZ50" s="137">
        <v>82.22</v>
      </c>
      <c r="CA50" s="139">
        <v>97.284999999999997</v>
      </c>
      <c r="CB50" s="137">
        <v>-52.506999999999998</v>
      </c>
      <c r="CC50" s="137">
        <v>-51.569299999999998</v>
      </c>
      <c r="CD50" s="137">
        <v>124.9242</v>
      </c>
      <c r="CE50" s="137">
        <v>125.87309999999999</v>
      </c>
      <c r="CF50" s="137">
        <v>21.767199999999999</v>
      </c>
      <c r="CG50" s="137">
        <v>-175.02340000000001</v>
      </c>
      <c r="CH50" s="137">
        <v>-173.99340000000001</v>
      </c>
      <c r="CI50" s="137">
        <v>13.3094</v>
      </c>
      <c r="CJ50" s="137">
        <v>0</v>
      </c>
      <c r="CK50" s="138"/>
      <c r="CL50" s="138"/>
      <c r="CM50" s="137">
        <v>126.9</v>
      </c>
      <c r="CN50" s="137">
        <v>116.5</v>
      </c>
      <c r="CO50" s="137">
        <v>-19.71</v>
      </c>
      <c r="CP50" s="137">
        <v>57.156100000000002</v>
      </c>
      <c r="CQ50" s="137">
        <v>56.322699999999998</v>
      </c>
      <c r="CR50" s="137">
        <v>56.301499999999997</v>
      </c>
      <c r="CS50" s="137">
        <v>-19.026499999999999</v>
      </c>
      <c r="CT50" s="137">
        <v>-18.0944</v>
      </c>
      <c r="CU50" s="137">
        <v>12.331899999999999</v>
      </c>
      <c r="CV50" s="137">
        <v>-55.588299999999997</v>
      </c>
      <c r="CW50" s="137">
        <v>19.6419</v>
      </c>
      <c r="CX50" s="137">
        <v>19.424800000000001</v>
      </c>
      <c r="CY50" s="137">
        <v>81.33</v>
      </c>
      <c r="CZ50" s="137">
        <v>43.14</v>
      </c>
      <c r="DA50" s="137">
        <v>56.726100000000002</v>
      </c>
      <c r="DB50" s="137">
        <v>53.764299999999999</v>
      </c>
      <c r="DC50" s="137">
        <v>-39.276899999999998</v>
      </c>
      <c r="DD50" s="138"/>
      <c r="DE50" s="138"/>
      <c r="DF50" s="137">
        <v>0</v>
      </c>
      <c r="DG50" s="137">
        <v>-86.983599999999996</v>
      </c>
      <c r="DH50" s="138"/>
      <c r="DI50" s="138"/>
      <c r="DJ50" s="137">
        <v>-144.19999999999999</v>
      </c>
      <c r="DK50" s="137">
        <v>-144.69999999999999</v>
      </c>
      <c r="DL50" s="137">
        <v>26.842300000000002</v>
      </c>
      <c r="DM50" s="137">
        <v>75</v>
      </c>
      <c r="DN50" s="137">
        <v>77.036600000000007</v>
      </c>
      <c r="DO50" s="137">
        <v>104.9011</v>
      </c>
      <c r="DP50" s="137">
        <v>74.180000000000007</v>
      </c>
      <c r="DQ50" s="137">
        <v>-9.3800000000000008</v>
      </c>
      <c r="DR50" s="137">
        <v>67.239000000000004</v>
      </c>
      <c r="DS50" s="137">
        <v>86.019900000000007</v>
      </c>
      <c r="DT50" s="137">
        <v>-3.01</v>
      </c>
      <c r="DU50" s="137">
        <v>-2.95</v>
      </c>
      <c r="DV50" s="137">
        <v>95.16</v>
      </c>
      <c r="DW50" s="137">
        <v>83.57</v>
      </c>
      <c r="DX50" s="137">
        <v>87.090900000000005</v>
      </c>
      <c r="DY50" s="137">
        <v>85.472700000000003</v>
      </c>
      <c r="DZ50" s="137">
        <v>-38.310400000000001</v>
      </c>
      <c r="EA50" s="137">
        <v>-37.872700000000002</v>
      </c>
      <c r="EB50" s="137">
        <v>223.64760000000001</v>
      </c>
      <c r="EC50" s="137">
        <v>173.78059999999999</v>
      </c>
      <c r="ED50" s="137">
        <v>167.27539999999999</v>
      </c>
      <c r="EE50" s="137">
        <v>168.77260000000001</v>
      </c>
      <c r="EF50" s="137">
        <v>64.256699999999995</v>
      </c>
      <c r="EG50" s="137">
        <v>39.128500000000003</v>
      </c>
      <c r="EH50" s="137">
        <v>-32.944000000000003</v>
      </c>
      <c r="EI50" s="137">
        <v>425.14749999999998</v>
      </c>
      <c r="EJ50" s="137">
        <v>267.95699999999999</v>
      </c>
      <c r="EK50" s="138"/>
      <c r="EL50" s="137">
        <v>-12.279</v>
      </c>
      <c r="EM50" s="137">
        <v>-9.4705999999999992</v>
      </c>
      <c r="EN50" s="137">
        <v>33.910899999999998</v>
      </c>
      <c r="EO50" s="137">
        <v>3.7004999999999999</v>
      </c>
      <c r="EP50" s="137">
        <v>3.3944999999999999</v>
      </c>
      <c r="EQ50" s="137">
        <v>36.911999999999999</v>
      </c>
      <c r="ER50" s="137">
        <v>-46.232100000000003</v>
      </c>
      <c r="ES50" s="137">
        <v>-47.967599999999997</v>
      </c>
      <c r="ET50" s="137">
        <v>5.9809999999999999</v>
      </c>
      <c r="EU50" s="138"/>
      <c r="EV50" s="137">
        <v>-15.18</v>
      </c>
      <c r="EW50" s="138"/>
      <c r="EX50" s="137">
        <v>13.5839</v>
      </c>
      <c r="EY50" s="137">
        <v>-49.195900000000002</v>
      </c>
      <c r="EZ50" s="137">
        <v>-38.816400000000002</v>
      </c>
      <c r="FA50" s="137">
        <v>-37.857500000000002</v>
      </c>
      <c r="FB50" s="137">
        <v>9.4733000000000001</v>
      </c>
      <c r="FC50" s="137">
        <v>-36.037199999999999</v>
      </c>
      <c r="FD50" s="137">
        <v>0</v>
      </c>
      <c r="FE50" s="137">
        <v>22.636099999999999</v>
      </c>
      <c r="FF50" s="138"/>
      <c r="FG50" s="137">
        <v>23.013300000000001</v>
      </c>
      <c r="FH50" s="137">
        <v>40.470199999999998</v>
      </c>
      <c r="FI50" s="137">
        <v>40.936999999999998</v>
      </c>
      <c r="FJ50" s="137">
        <v>38.826099999999997</v>
      </c>
      <c r="FK50" s="137">
        <v>51.576500000000003</v>
      </c>
      <c r="FL50" s="137">
        <v>51.576500000000003</v>
      </c>
      <c r="FM50" s="137">
        <v>-66.982500000000002</v>
      </c>
      <c r="FN50" s="137">
        <v>40.200200000000002</v>
      </c>
      <c r="FO50" s="137">
        <v>40.265099999999997</v>
      </c>
      <c r="FP50" s="137">
        <v>-48.499099999999999</v>
      </c>
      <c r="FQ50" s="137">
        <v>-29.639299999999999</v>
      </c>
      <c r="FR50" s="137">
        <v>-35.609099999999998</v>
      </c>
      <c r="FS50" s="137">
        <v>-27.54</v>
      </c>
      <c r="FT50" s="137">
        <v>13.5726</v>
      </c>
      <c r="FU50" s="137">
        <v>1.6776</v>
      </c>
      <c r="FV50" s="137">
        <v>-8.5399999999999991</v>
      </c>
      <c r="FW50" s="137">
        <v>11.91</v>
      </c>
      <c r="FX50" s="137">
        <v>-35.691800000000001</v>
      </c>
      <c r="FY50" s="137">
        <v>10.060600000000001</v>
      </c>
      <c r="FZ50" s="137">
        <v>-12.601000000000001</v>
      </c>
      <c r="GA50" s="137">
        <v>1.319</v>
      </c>
      <c r="GB50" s="138"/>
      <c r="GC50" s="137">
        <v>27.22</v>
      </c>
      <c r="GD50" s="137">
        <v>30.8857</v>
      </c>
      <c r="GE50" s="137">
        <v>47.984299999999998</v>
      </c>
      <c r="GF50" s="139">
        <v>17.555</v>
      </c>
      <c r="GG50" s="137">
        <v>92.734899999999996</v>
      </c>
      <c r="GH50" s="137">
        <v>26.1</v>
      </c>
      <c r="GI50" s="137">
        <v>-19.986499999999999</v>
      </c>
      <c r="GJ50" s="137">
        <v>2.6720999999999999</v>
      </c>
      <c r="GK50" s="137">
        <v>3.1520999999999999</v>
      </c>
      <c r="GL50" s="137">
        <v>2.9485000000000001</v>
      </c>
      <c r="GM50" s="138"/>
      <c r="GN50" s="138"/>
      <c r="GO50" s="137">
        <v>-16.7195</v>
      </c>
      <c r="GP50" s="137">
        <v>-43.783799999999999</v>
      </c>
      <c r="GQ50" s="137">
        <v>18.961200000000002</v>
      </c>
      <c r="GR50" s="137">
        <v>46.611800000000002</v>
      </c>
      <c r="GS50" s="137">
        <v>55.996400000000001</v>
      </c>
      <c r="GT50" s="137">
        <v>56.798200000000001</v>
      </c>
      <c r="GU50" s="137">
        <v>-160.93360000000001</v>
      </c>
      <c r="GV50" s="137">
        <v>-32.375799999999998</v>
      </c>
      <c r="GW50" s="137">
        <v>31.609100000000002</v>
      </c>
      <c r="GX50" s="137">
        <v>-64.372500000000002</v>
      </c>
      <c r="GY50" s="137">
        <v>11.3443</v>
      </c>
      <c r="GZ50" s="137">
        <v>16.3811</v>
      </c>
      <c r="HA50" s="137">
        <v>15.823399999999999</v>
      </c>
      <c r="HB50" s="137">
        <v>14</v>
      </c>
      <c r="HC50" s="137">
        <v>148.08080000000001</v>
      </c>
      <c r="HD50" s="137">
        <v>148.75729999999999</v>
      </c>
      <c r="HE50" s="138"/>
      <c r="HF50" s="137">
        <v>-281.33109999999999</v>
      </c>
      <c r="HG50" s="139">
        <v>-559.82219999999995</v>
      </c>
      <c r="HH50" s="139">
        <v>562.4932</v>
      </c>
      <c r="HI50" s="137">
        <v>513.36869999999999</v>
      </c>
      <c r="HJ50" s="137">
        <v>-143.07259999999999</v>
      </c>
      <c r="HK50" s="137">
        <v>-139.7533</v>
      </c>
      <c r="HL50" s="137">
        <v>-53.726399999999998</v>
      </c>
      <c r="HM50" s="137">
        <v>-44.127400000000002</v>
      </c>
      <c r="HN50" s="137">
        <v>74.687399999999997</v>
      </c>
      <c r="HO50" s="137">
        <v>76.056200000000004</v>
      </c>
      <c r="HP50" s="138"/>
      <c r="HQ50" s="138"/>
      <c r="HR50" s="137">
        <v>34.599200000000003</v>
      </c>
      <c r="HS50" s="137">
        <v>34.401499999999999</v>
      </c>
      <c r="HT50" s="137">
        <v>-64.478300000000004</v>
      </c>
      <c r="HU50" s="137">
        <v>-64.580299999999994</v>
      </c>
      <c r="HV50" s="137">
        <v>106.49</v>
      </c>
      <c r="HW50" s="137">
        <v>105.75</v>
      </c>
      <c r="HX50" s="137">
        <v>13.4</v>
      </c>
      <c r="HY50" s="137">
        <v>12.7</v>
      </c>
      <c r="HZ50" s="137">
        <v>21.6371</v>
      </c>
      <c r="IA50" s="137">
        <v>41.12</v>
      </c>
      <c r="IB50" s="137">
        <v>-371.88679999999999</v>
      </c>
      <c r="IC50" s="137">
        <v>105.21040000000001</v>
      </c>
      <c r="ID50" s="137">
        <v>105.0526</v>
      </c>
      <c r="IE50" s="137">
        <v>20.2</v>
      </c>
      <c r="IF50" s="137">
        <v>-29.2</v>
      </c>
      <c r="IG50" s="137">
        <v>-33.5</v>
      </c>
      <c r="IH50" s="137">
        <v>-33.799999999999997</v>
      </c>
      <c r="II50" s="137">
        <v>1.4903</v>
      </c>
      <c r="IJ50" s="138"/>
      <c r="IK50" s="137">
        <v>-504.96269999999998</v>
      </c>
      <c r="IL50" s="137">
        <v>-245.96610000000001</v>
      </c>
      <c r="IM50" s="137">
        <v>495.34629999999999</v>
      </c>
      <c r="IN50" s="137">
        <v>407.46120000000002</v>
      </c>
      <c r="IO50" s="137">
        <v>64.098399999999998</v>
      </c>
      <c r="IP50" s="137">
        <v>-397.70479999999998</v>
      </c>
      <c r="IQ50" s="137">
        <v>396.20659999999998</v>
      </c>
      <c r="IR50" s="137">
        <v>-166.1482</v>
      </c>
      <c r="IS50" s="137">
        <v>-241.85839999999999</v>
      </c>
      <c r="IT50" s="137">
        <v>-392.27539999999999</v>
      </c>
      <c r="IU50" s="137">
        <v>110.8995</v>
      </c>
      <c r="IV50" s="137">
        <v>107.4431</v>
      </c>
      <c r="IW50" s="137">
        <v>167.06880000000001</v>
      </c>
      <c r="IX50" s="137">
        <v>-477.26159999999999</v>
      </c>
      <c r="IY50" s="137">
        <v>256.08339999999998</v>
      </c>
      <c r="IZ50" s="137">
        <v>-238.63239999999999</v>
      </c>
      <c r="JA50" s="137">
        <v>237.04249999999999</v>
      </c>
      <c r="JB50" s="137">
        <v>-11.180099999999999</v>
      </c>
      <c r="JC50" s="138"/>
      <c r="JD50" s="137">
        <v>13.28</v>
      </c>
      <c r="JE50" s="137">
        <v>-0.75600000000000001</v>
      </c>
      <c r="JF50" s="137">
        <v>-0.76900000000000002</v>
      </c>
      <c r="JG50" s="137">
        <v>-13.12</v>
      </c>
      <c r="JH50" s="137">
        <v>-13.04</v>
      </c>
      <c r="JI50" s="138"/>
      <c r="JJ50" s="137">
        <v>13.478300000000001</v>
      </c>
      <c r="JK50" s="137">
        <v>-21.532</v>
      </c>
      <c r="JL50" s="137">
        <v>-32.606999999999999</v>
      </c>
      <c r="JM50" s="137">
        <v>12.6</v>
      </c>
      <c r="JN50" s="137">
        <v>55.713999999999999</v>
      </c>
      <c r="JO50" s="137">
        <v>55.591000000000001</v>
      </c>
      <c r="JP50" s="137">
        <v>2.6974999999999998</v>
      </c>
      <c r="JQ50" s="137">
        <v>3.2252000000000001</v>
      </c>
      <c r="JR50" s="137">
        <v>48.023099999999999</v>
      </c>
      <c r="JS50" s="137">
        <v>48.930399999999999</v>
      </c>
      <c r="JT50" s="137">
        <v>49.652700000000003</v>
      </c>
      <c r="JU50" s="138"/>
      <c r="JV50" s="137">
        <v>29.1</v>
      </c>
      <c r="JW50" s="137">
        <v>14.988300000000001</v>
      </c>
      <c r="JX50" s="137">
        <v>10.49</v>
      </c>
      <c r="JY50" s="138"/>
      <c r="JZ50" s="137">
        <v>-44.078299999999999</v>
      </c>
      <c r="KA50" s="137">
        <v>81.511799999999994</v>
      </c>
      <c r="KB50" s="137">
        <v>55.124200000000002</v>
      </c>
      <c r="KC50" s="137">
        <v>-44.101100000000002</v>
      </c>
      <c r="KD50" s="137">
        <v>-79.209500000000006</v>
      </c>
      <c r="KE50" s="137">
        <v>42.538400000000003</v>
      </c>
      <c r="KF50" s="137">
        <v>36.775100000000002</v>
      </c>
      <c r="KG50" s="137">
        <v>-48.1</v>
      </c>
      <c r="KH50" s="137">
        <v>49.2</v>
      </c>
      <c r="KI50" s="137">
        <v>-48.850299999999997</v>
      </c>
      <c r="KJ50" s="137">
        <v>235.58840000000001</v>
      </c>
    </row>
    <row r="51" spans="1:296" ht="18" customHeight="1" x14ac:dyDescent="0.3">
      <c r="A51" s="133" t="s">
        <v>61</v>
      </c>
      <c r="B51" s="133" t="s">
        <v>852</v>
      </c>
      <c r="C51" s="137">
        <v>0</v>
      </c>
      <c r="D51" s="138"/>
      <c r="E51" s="137">
        <v>21.274100000000001</v>
      </c>
      <c r="F51" s="137">
        <v>-30.828700000000001</v>
      </c>
      <c r="G51" s="137">
        <v>-31.176500000000001</v>
      </c>
      <c r="H51" s="137">
        <v>36.535299999999999</v>
      </c>
      <c r="I51" s="138"/>
      <c r="J51" s="137">
        <v>64.570999999999998</v>
      </c>
      <c r="K51" s="137">
        <v>-130.0291</v>
      </c>
      <c r="L51" s="137">
        <v>70.003699999999995</v>
      </c>
      <c r="M51" s="137">
        <v>35.346899999999998</v>
      </c>
      <c r="N51" s="137">
        <v>35.1646</v>
      </c>
      <c r="O51" s="137">
        <v>-17.760000000000002</v>
      </c>
      <c r="P51" s="137">
        <v>-70.843999999999994</v>
      </c>
      <c r="Q51" s="137">
        <v>63.8</v>
      </c>
      <c r="R51" s="137">
        <v>17.388000000000002</v>
      </c>
      <c r="S51" s="137">
        <v>-63.8</v>
      </c>
      <c r="T51" s="137">
        <v>14.0672</v>
      </c>
      <c r="U51" s="137">
        <v>83.725999999999999</v>
      </c>
      <c r="V51" s="137">
        <v>12.651400000000001</v>
      </c>
      <c r="W51" s="137">
        <v>12.7828</v>
      </c>
      <c r="X51" s="137">
        <v>21.447700000000001</v>
      </c>
      <c r="Y51" s="137">
        <v>8.2322000000000006</v>
      </c>
      <c r="Z51" s="137">
        <v>2.2121</v>
      </c>
      <c r="AA51" s="137">
        <v>3.6328</v>
      </c>
      <c r="AB51" s="138"/>
      <c r="AC51" s="138"/>
      <c r="AD51" s="137">
        <v>-86.19</v>
      </c>
      <c r="AE51" s="137">
        <v>-86.04</v>
      </c>
      <c r="AF51" s="138"/>
      <c r="AG51" s="137">
        <v>17.760000000000002</v>
      </c>
      <c r="AH51" s="137">
        <v>70.400000000000006</v>
      </c>
      <c r="AI51" s="137">
        <v>15.454000000000001</v>
      </c>
      <c r="AJ51" s="137">
        <v>0.24</v>
      </c>
      <c r="AK51" s="139">
        <v>-53.17</v>
      </c>
      <c r="AL51" s="137">
        <v>-55.52</v>
      </c>
      <c r="AM51" s="137">
        <v>-49.52</v>
      </c>
      <c r="AN51" s="137">
        <v>53.67</v>
      </c>
      <c r="AO51" s="137">
        <v>55.84</v>
      </c>
      <c r="AP51" s="137">
        <v>18.185500000000001</v>
      </c>
      <c r="AQ51" s="137">
        <v>7.2401</v>
      </c>
      <c r="AR51" s="137">
        <v>81.021299999999997</v>
      </c>
      <c r="AS51" s="137">
        <v>84.179400000000001</v>
      </c>
      <c r="AT51" s="137">
        <v>34.800600000000003</v>
      </c>
      <c r="AU51" s="137">
        <v>-62.970999999999997</v>
      </c>
      <c r="AV51" s="137">
        <v>-63.409100000000002</v>
      </c>
      <c r="AW51" s="137">
        <v>28.531700000000001</v>
      </c>
      <c r="AX51" s="137">
        <v>25.122199999999999</v>
      </c>
      <c r="AY51" s="137">
        <v>81.483400000000003</v>
      </c>
      <c r="AZ51" s="137">
        <v>82.511099999999999</v>
      </c>
      <c r="BA51" s="137">
        <v>6.0820999999999996</v>
      </c>
      <c r="BB51" s="137">
        <v>5.1007999999999996</v>
      </c>
      <c r="BC51" s="137">
        <v>-465.30410000000001</v>
      </c>
      <c r="BD51" s="137">
        <v>-5.6265000000000001</v>
      </c>
      <c r="BE51" s="137">
        <v>-18.3</v>
      </c>
      <c r="BF51" s="137">
        <v>-18.3</v>
      </c>
      <c r="BG51" s="137">
        <v>67.498999999999995</v>
      </c>
      <c r="BH51" s="137">
        <v>65.785799999999995</v>
      </c>
      <c r="BI51" s="137">
        <v>-6.8689</v>
      </c>
      <c r="BJ51" s="138"/>
      <c r="BK51" s="137">
        <v>-62.7958</v>
      </c>
      <c r="BL51" s="137">
        <v>10.4091</v>
      </c>
      <c r="BM51" s="137">
        <v>9.952</v>
      </c>
      <c r="BN51" s="137">
        <v>6.8871000000000002</v>
      </c>
      <c r="BO51" s="137">
        <v>512.55820000000006</v>
      </c>
      <c r="BP51" s="137">
        <v>134.92230000000001</v>
      </c>
      <c r="BQ51" s="137">
        <v>134.83070000000001</v>
      </c>
      <c r="BR51" s="137">
        <v>-415.21660000000003</v>
      </c>
      <c r="BS51" s="137">
        <v>583.38959999999997</v>
      </c>
      <c r="BT51" s="138"/>
      <c r="BU51" s="137">
        <v>-123.5761</v>
      </c>
      <c r="BV51" s="137">
        <v>126.2465</v>
      </c>
      <c r="BW51" s="137">
        <v>113.1581</v>
      </c>
      <c r="BX51" s="137">
        <v>34.590000000000003</v>
      </c>
      <c r="BY51" s="137">
        <v>43.61</v>
      </c>
      <c r="BZ51" s="137">
        <v>81.31</v>
      </c>
      <c r="CA51" s="137">
        <v>96.49</v>
      </c>
      <c r="CB51" s="137">
        <v>-52.1051</v>
      </c>
      <c r="CC51" s="137">
        <v>-52.1051</v>
      </c>
      <c r="CD51" s="137">
        <v>126.09059999999999</v>
      </c>
      <c r="CE51" s="137">
        <v>126.13200000000001</v>
      </c>
      <c r="CF51" s="137">
        <v>22.328700000000001</v>
      </c>
      <c r="CG51" s="137">
        <v>-178.4941</v>
      </c>
      <c r="CH51" s="137">
        <v>-177.05779999999999</v>
      </c>
      <c r="CI51" s="137">
        <v>12.204000000000001</v>
      </c>
      <c r="CJ51" s="137">
        <v>0</v>
      </c>
      <c r="CK51" s="138"/>
      <c r="CL51" s="138"/>
      <c r="CM51" s="137">
        <v>127.5</v>
      </c>
      <c r="CN51" s="137">
        <v>115.3</v>
      </c>
      <c r="CO51" s="137">
        <v>-19.48</v>
      </c>
      <c r="CP51" s="137">
        <v>55.487699999999997</v>
      </c>
      <c r="CQ51" s="137">
        <v>53.069000000000003</v>
      </c>
      <c r="CR51" s="137">
        <v>53.4176</v>
      </c>
      <c r="CS51" s="137">
        <v>-27.014399999999998</v>
      </c>
      <c r="CT51" s="137">
        <v>-27.089200000000002</v>
      </c>
      <c r="CU51" s="137">
        <v>12.9163</v>
      </c>
      <c r="CV51" s="137">
        <v>-46.804299999999998</v>
      </c>
      <c r="CW51" s="137">
        <v>19.188199999999998</v>
      </c>
      <c r="CX51" s="137">
        <v>18.988499999999998</v>
      </c>
      <c r="CY51" s="137">
        <v>76.25</v>
      </c>
      <c r="CZ51" s="137">
        <v>41.04</v>
      </c>
      <c r="DA51" s="137">
        <v>54.616700000000002</v>
      </c>
      <c r="DB51" s="137">
        <v>52.006500000000003</v>
      </c>
      <c r="DC51" s="137">
        <v>-38.0837</v>
      </c>
      <c r="DD51" s="138"/>
      <c r="DE51" s="138"/>
      <c r="DF51" s="137">
        <v>0</v>
      </c>
      <c r="DG51" s="137">
        <v>-88.034499999999994</v>
      </c>
      <c r="DH51" s="138"/>
      <c r="DI51" s="138"/>
      <c r="DJ51" s="137">
        <v>-139.80000000000001</v>
      </c>
      <c r="DK51" s="137">
        <v>-138.1</v>
      </c>
      <c r="DL51" s="139">
        <v>26.856100000000001</v>
      </c>
      <c r="DM51" s="137">
        <v>70.099999999999994</v>
      </c>
      <c r="DN51" s="137">
        <v>75.158100000000005</v>
      </c>
      <c r="DO51" s="137">
        <v>99.041700000000006</v>
      </c>
      <c r="DP51" s="137">
        <v>69.63</v>
      </c>
      <c r="DQ51" s="137">
        <v>-9.5399999999999991</v>
      </c>
      <c r="DR51" s="137">
        <v>70.726500000000001</v>
      </c>
      <c r="DS51" s="137">
        <v>87.305000000000007</v>
      </c>
      <c r="DT51" s="137">
        <v>-3.89</v>
      </c>
      <c r="DU51" s="137">
        <v>-3.83</v>
      </c>
      <c r="DV51" s="137">
        <v>87.77</v>
      </c>
      <c r="DW51" s="137">
        <v>80.11</v>
      </c>
      <c r="DX51" s="137">
        <v>88.0364</v>
      </c>
      <c r="DY51" s="137">
        <v>87.2</v>
      </c>
      <c r="DZ51" s="137">
        <v>-37.881999999999998</v>
      </c>
      <c r="EA51" s="137">
        <v>-37.663600000000002</v>
      </c>
      <c r="EB51" s="137">
        <v>220.55170000000001</v>
      </c>
      <c r="EC51" s="137">
        <v>168.59880000000001</v>
      </c>
      <c r="ED51" s="137">
        <v>161.82939999999999</v>
      </c>
      <c r="EE51" s="137">
        <v>164.6968</v>
      </c>
      <c r="EF51" s="137">
        <v>72.321600000000004</v>
      </c>
      <c r="EG51" s="137">
        <v>47.510399999999997</v>
      </c>
      <c r="EH51" s="137">
        <v>-33.281999999999996</v>
      </c>
      <c r="EI51" s="137">
        <v>423.59500000000003</v>
      </c>
      <c r="EJ51" s="137">
        <v>291.85539999999997</v>
      </c>
      <c r="EK51" s="138"/>
      <c r="EL51" s="137">
        <v>-22.252099999999999</v>
      </c>
      <c r="EM51" s="137">
        <v>-19.8291</v>
      </c>
      <c r="EN51" s="137">
        <v>24.752500000000001</v>
      </c>
      <c r="EO51" s="137">
        <v>12.4457</v>
      </c>
      <c r="EP51" s="137">
        <v>11.453099999999999</v>
      </c>
      <c r="EQ51" s="137">
        <v>38.448</v>
      </c>
      <c r="ER51" s="137">
        <v>-50.741500000000002</v>
      </c>
      <c r="ES51" s="137">
        <v>-52.105600000000003</v>
      </c>
      <c r="ET51" s="137">
        <v>-3.9436</v>
      </c>
      <c r="EU51" s="138"/>
      <c r="EV51" s="137">
        <v>-15.42</v>
      </c>
      <c r="EW51" s="138"/>
      <c r="EX51" s="137">
        <v>13.0259</v>
      </c>
      <c r="EY51" s="137">
        <v>-28.9452</v>
      </c>
      <c r="EZ51" s="137">
        <v>-38.801299999999998</v>
      </c>
      <c r="FA51" s="137">
        <v>-37.982900000000001</v>
      </c>
      <c r="FB51" s="137">
        <v>12.045999999999999</v>
      </c>
      <c r="FC51" s="137">
        <v>-44.315800000000003</v>
      </c>
      <c r="FD51" s="137">
        <v>9.9023000000000003</v>
      </c>
      <c r="FE51" s="137">
        <v>22.7409</v>
      </c>
      <c r="FF51" s="138"/>
      <c r="FG51" s="137">
        <v>20.669899999999998</v>
      </c>
      <c r="FH51" s="137">
        <v>39.700200000000002</v>
      </c>
      <c r="FI51" s="137">
        <v>39.8444</v>
      </c>
      <c r="FJ51" s="137">
        <v>38.640700000000002</v>
      </c>
      <c r="FK51" s="137">
        <v>50.571800000000003</v>
      </c>
      <c r="FL51" s="137">
        <v>51.074199999999998</v>
      </c>
      <c r="FM51" s="137">
        <v>-72.173699999999997</v>
      </c>
      <c r="FN51" s="137">
        <v>40.137599999999999</v>
      </c>
      <c r="FO51" s="137">
        <v>39.627099999999999</v>
      </c>
      <c r="FP51" s="137">
        <v>-55.1098</v>
      </c>
      <c r="FQ51" s="137">
        <v>-39.112499999999997</v>
      </c>
      <c r="FR51" s="137">
        <v>-32.737900000000003</v>
      </c>
      <c r="FS51" s="137">
        <v>-26.51</v>
      </c>
      <c r="FT51" s="137">
        <v>13.4725</v>
      </c>
      <c r="FU51" s="137">
        <v>1.5726</v>
      </c>
      <c r="FV51" s="137">
        <v>-8.3699999999999992</v>
      </c>
      <c r="FW51" s="137">
        <v>13.1</v>
      </c>
      <c r="FX51" s="137">
        <v>-32.366999999999997</v>
      </c>
      <c r="FY51" s="137">
        <v>11.976100000000001</v>
      </c>
      <c r="FZ51" s="137">
        <v>-12.904</v>
      </c>
      <c r="GA51" s="137">
        <v>4.2750000000000004</v>
      </c>
      <c r="GB51" s="138"/>
      <c r="GC51" s="137">
        <v>29.26</v>
      </c>
      <c r="GD51" s="137">
        <v>40.026400000000002</v>
      </c>
      <c r="GE51" s="137">
        <v>54.262999999999998</v>
      </c>
      <c r="GF51" s="137">
        <v>17.100000000000001</v>
      </c>
      <c r="GG51" s="137">
        <v>92.263400000000004</v>
      </c>
      <c r="GH51" s="137">
        <v>23.6</v>
      </c>
      <c r="GI51" s="137">
        <v>-20.0337</v>
      </c>
      <c r="GJ51" s="137">
        <v>3.4689000000000001</v>
      </c>
      <c r="GK51" s="137">
        <v>3.9874000000000001</v>
      </c>
      <c r="GL51" s="137">
        <v>2.7888000000000002</v>
      </c>
      <c r="GM51" s="138"/>
      <c r="GN51" s="138"/>
      <c r="GO51" s="137">
        <v>-16.921800000000001</v>
      </c>
      <c r="GP51" s="137">
        <v>-41.996600000000001</v>
      </c>
      <c r="GQ51" s="137">
        <v>18.583200000000001</v>
      </c>
      <c r="GR51" s="137">
        <v>44.157299999999999</v>
      </c>
      <c r="GS51" s="137">
        <v>56.421900000000001</v>
      </c>
      <c r="GT51" s="137">
        <v>57.929000000000002</v>
      </c>
      <c r="GU51" s="137">
        <v>-163.5171</v>
      </c>
      <c r="GV51" s="137">
        <v>-30.702400000000001</v>
      </c>
      <c r="GW51" s="137">
        <v>29.9755</v>
      </c>
      <c r="GX51" s="137">
        <v>-59.744300000000003</v>
      </c>
      <c r="GY51" s="137">
        <v>11.2684</v>
      </c>
      <c r="GZ51" s="137">
        <v>15.1408</v>
      </c>
      <c r="HA51" s="137">
        <v>14.8215</v>
      </c>
      <c r="HB51" s="137">
        <v>13</v>
      </c>
      <c r="HC51" s="137">
        <v>149.0642</v>
      </c>
      <c r="HD51" s="137">
        <v>149.50450000000001</v>
      </c>
      <c r="HE51" s="138"/>
      <c r="HF51" s="139">
        <v>-281.33109999999999</v>
      </c>
      <c r="HG51" s="137">
        <v>-562.90800000000002</v>
      </c>
      <c r="HH51" s="137">
        <v>566.77110000000005</v>
      </c>
      <c r="HI51" s="137">
        <v>531.14480000000003</v>
      </c>
      <c r="HJ51" s="137">
        <v>-144.10290000000001</v>
      </c>
      <c r="HK51" s="137">
        <v>-140.4717</v>
      </c>
      <c r="HL51" s="137">
        <v>-54.790700000000001</v>
      </c>
      <c r="HM51" s="137">
        <v>-45.476199999999999</v>
      </c>
      <c r="HN51" s="137">
        <v>76.275300000000001</v>
      </c>
      <c r="HO51" s="137">
        <v>75.971199999999996</v>
      </c>
      <c r="HP51" s="137">
        <v>-97.181200000000004</v>
      </c>
      <c r="HQ51" s="138"/>
      <c r="HR51" s="137">
        <v>34.478400000000001</v>
      </c>
      <c r="HS51" s="137">
        <v>34.423400000000001</v>
      </c>
      <c r="HT51" s="137">
        <v>-60.896700000000003</v>
      </c>
      <c r="HU51" s="137">
        <v>-61.003900000000002</v>
      </c>
      <c r="HV51" s="137">
        <v>108.67</v>
      </c>
      <c r="HW51" s="137">
        <v>107.92</v>
      </c>
      <c r="HX51" s="137">
        <v>10.5</v>
      </c>
      <c r="HY51" s="137">
        <v>10.199999999999999</v>
      </c>
      <c r="HZ51" s="137">
        <v>21.310300000000002</v>
      </c>
      <c r="IA51" s="137">
        <v>39.6</v>
      </c>
      <c r="IB51" s="137">
        <v>-365.88119999999998</v>
      </c>
      <c r="IC51" s="137">
        <v>108.401</v>
      </c>
      <c r="ID51" s="137">
        <v>107.18899999999999</v>
      </c>
      <c r="IE51" s="137">
        <v>19.100000000000001</v>
      </c>
      <c r="IF51" s="137">
        <v>-31.6</v>
      </c>
      <c r="IG51" s="137">
        <v>-33.5</v>
      </c>
      <c r="IH51" s="137">
        <v>-33.299999999999997</v>
      </c>
      <c r="II51" s="138"/>
      <c r="IJ51" s="137">
        <v>1.2416</v>
      </c>
      <c r="IK51" s="137">
        <v>-520.00810000000001</v>
      </c>
      <c r="IL51" s="137">
        <v>-264.38589999999999</v>
      </c>
      <c r="IM51" s="137">
        <v>487.96300000000002</v>
      </c>
      <c r="IN51" s="137">
        <v>400.8503</v>
      </c>
      <c r="IO51" s="137">
        <v>39.657899999999998</v>
      </c>
      <c r="IP51" s="137">
        <v>-385.76240000000001</v>
      </c>
      <c r="IQ51" s="137">
        <v>388.08390000000003</v>
      </c>
      <c r="IR51" s="137">
        <v>-161.2499</v>
      </c>
      <c r="IS51" s="137">
        <v>-239.92410000000001</v>
      </c>
      <c r="IT51" s="137">
        <v>-376.19929999999999</v>
      </c>
      <c r="IU51" s="137">
        <v>109.1447</v>
      </c>
      <c r="IV51" s="137">
        <v>108.2578</v>
      </c>
      <c r="IW51" s="137">
        <v>162.1146</v>
      </c>
      <c r="IX51" s="137">
        <v>-466.3236</v>
      </c>
      <c r="IY51" s="137">
        <v>249.54589999999999</v>
      </c>
      <c r="IZ51" s="137">
        <v>-225.18360000000001</v>
      </c>
      <c r="JA51" s="137">
        <v>228.0574</v>
      </c>
      <c r="JB51" s="137">
        <v>-11.1252</v>
      </c>
      <c r="JC51" s="138"/>
      <c r="JD51" s="137">
        <v>13.92</v>
      </c>
      <c r="JE51" s="137">
        <v>-0.54</v>
      </c>
      <c r="JF51" s="137">
        <v>-0.54700000000000004</v>
      </c>
      <c r="JG51" s="137">
        <v>-13.6</v>
      </c>
      <c r="JH51" s="137">
        <v>-13.28</v>
      </c>
      <c r="JI51" s="138"/>
      <c r="JJ51" s="137">
        <v>14.152699999999999</v>
      </c>
      <c r="JK51" s="137">
        <v>-21.651</v>
      </c>
      <c r="JL51" s="137">
        <v>-33.632399999999997</v>
      </c>
      <c r="JM51" s="137">
        <v>13</v>
      </c>
      <c r="JN51" s="137">
        <v>54.494999999999997</v>
      </c>
      <c r="JO51" s="137">
        <v>54.354999999999997</v>
      </c>
      <c r="JP51" s="137">
        <v>2.9811999999999999</v>
      </c>
      <c r="JQ51" s="137">
        <v>3.5024999999999999</v>
      </c>
      <c r="JR51" s="137">
        <v>49.476399999999998</v>
      </c>
      <c r="JS51" s="137">
        <v>49.003599999999999</v>
      </c>
      <c r="JT51" s="137">
        <v>49.239400000000003</v>
      </c>
      <c r="JU51" s="138"/>
      <c r="JV51" s="137">
        <v>32.6</v>
      </c>
      <c r="JW51" s="137">
        <v>15.7082</v>
      </c>
      <c r="JX51" s="137">
        <v>9.86</v>
      </c>
      <c r="JY51" s="138"/>
      <c r="JZ51" s="137">
        <v>-45.270200000000003</v>
      </c>
      <c r="KA51" s="137">
        <v>81.482799999999997</v>
      </c>
      <c r="KB51" s="137">
        <v>56.069400000000002</v>
      </c>
      <c r="KC51" s="137">
        <v>-44.924799999999998</v>
      </c>
      <c r="KD51" s="137">
        <v>-79.093000000000004</v>
      </c>
      <c r="KE51" s="137">
        <v>43.956800000000001</v>
      </c>
      <c r="KF51" s="137">
        <v>34.974400000000003</v>
      </c>
      <c r="KG51" s="137">
        <v>-52.3</v>
      </c>
      <c r="KH51" s="137">
        <v>51.9</v>
      </c>
      <c r="KI51" s="137">
        <v>-31.671800000000001</v>
      </c>
      <c r="KJ51" s="137">
        <v>227.19390000000001</v>
      </c>
    </row>
    <row r="52" spans="1:296" ht="18" customHeight="1" x14ac:dyDescent="0.3">
      <c r="A52" s="133" t="s">
        <v>61</v>
      </c>
      <c r="B52" s="133" t="s">
        <v>853</v>
      </c>
      <c r="C52" s="137">
        <v>0</v>
      </c>
      <c r="D52" s="138"/>
      <c r="E52" s="137">
        <v>20.759899999999998</v>
      </c>
      <c r="F52" s="137">
        <v>-30.026499999999999</v>
      </c>
      <c r="G52" s="137">
        <v>-31.208300000000001</v>
      </c>
      <c r="H52" s="137">
        <v>35.7819</v>
      </c>
      <c r="I52" s="138"/>
      <c r="J52" s="137">
        <v>60.817900000000002</v>
      </c>
      <c r="K52" s="137">
        <v>-121.58410000000001</v>
      </c>
      <c r="L52" s="137">
        <v>67.535899999999998</v>
      </c>
      <c r="M52" s="137">
        <v>34.140999999999998</v>
      </c>
      <c r="N52" s="137">
        <v>34.019300000000001</v>
      </c>
      <c r="O52" s="137">
        <v>-15.54</v>
      </c>
      <c r="P52" s="137">
        <v>-65.215999999999994</v>
      </c>
      <c r="Q52" s="137">
        <v>57.2</v>
      </c>
      <c r="R52" s="137">
        <v>15.731999999999999</v>
      </c>
      <c r="S52" s="137">
        <v>-57.2</v>
      </c>
      <c r="T52" s="137">
        <v>14.337400000000001</v>
      </c>
      <c r="U52" s="137">
        <v>76.218599999999995</v>
      </c>
      <c r="V52" s="137">
        <v>14.268599999999999</v>
      </c>
      <c r="W52" s="137">
        <v>14.213100000000001</v>
      </c>
      <c r="X52" s="137">
        <v>24.056699999999999</v>
      </c>
      <c r="Y52" s="137">
        <v>8.1892999999999994</v>
      </c>
      <c r="Z52" s="137">
        <v>6.1818</v>
      </c>
      <c r="AA52" s="137">
        <v>8.2149999999999999</v>
      </c>
      <c r="AB52" s="138"/>
      <c r="AC52" s="138"/>
      <c r="AD52" s="137">
        <v>-85.8</v>
      </c>
      <c r="AE52" s="137">
        <v>-86.57</v>
      </c>
      <c r="AF52" s="138"/>
      <c r="AG52" s="137">
        <v>15.54</v>
      </c>
      <c r="AH52" s="137">
        <v>63.8</v>
      </c>
      <c r="AI52" s="137">
        <v>15.576000000000001</v>
      </c>
      <c r="AJ52" s="137">
        <v>0.23899999999999999</v>
      </c>
      <c r="AK52" s="139">
        <v>-54.5</v>
      </c>
      <c r="AL52" s="137">
        <v>-54.46</v>
      </c>
      <c r="AM52" s="137">
        <v>-48.71</v>
      </c>
      <c r="AN52" s="137">
        <v>55</v>
      </c>
      <c r="AO52" s="137">
        <v>56.62</v>
      </c>
      <c r="AP52" s="137">
        <v>17.4937</v>
      </c>
      <c r="AQ52" s="137">
        <v>7.6923000000000004</v>
      </c>
      <c r="AR52" s="137">
        <v>79.992999999999995</v>
      </c>
      <c r="AS52" s="137">
        <v>82.174700000000001</v>
      </c>
      <c r="AT52" s="137">
        <v>38.211300000000001</v>
      </c>
      <c r="AU52" s="137">
        <v>-62.045699999999997</v>
      </c>
      <c r="AV52" s="137">
        <v>-61.080300000000001</v>
      </c>
      <c r="AW52" s="137">
        <v>24.9953</v>
      </c>
      <c r="AX52" s="137">
        <v>26.444199999999999</v>
      </c>
      <c r="AY52" s="137">
        <v>80.535899999999998</v>
      </c>
      <c r="AZ52" s="137">
        <v>82.250200000000007</v>
      </c>
      <c r="BA52" s="137">
        <v>-3.2526000000000002</v>
      </c>
      <c r="BB52" s="137">
        <v>-6.1079999999999997</v>
      </c>
      <c r="BC52" s="137">
        <v>-462.71890000000002</v>
      </c>
      <c r="BD52" s="137">
        <v>-3.9510999999999998</v>
      </c>
      <c r="BE52" s="137">
        <v>-17.899999999999999</v>
      </c>
      <c r="BF52" s="137">
        <v>-18</v>
      </c>
      <c r="BG52" s="137">
        <v>65.453699999999998</v>
      </c>
      <c r="BH52" s="137">
        <v>65.109899999999996</v>
      </c>
      <c r="BI52" s="137">
        <v>-6.4842000000000004</v>
      </c>
      <c r="BJ52" s="138"/>
      <c r="BK52" s="137">
        <v>-61.447800000000001</v>
      </c>
      <c r="BL52" s="137">
        <v>9.8773</v>
      </c>
      <c r="BM52" s="137">
        <v>9.9436999999999998</v>
      </c>
      <c r="BN52" s="137">
        <v>6.6969000000000003</v>
      </c>
      <c r="BO52" s="137">
        <v>502.73129999999998</v>
      </c>
      <c r="BP52" s="137">
        <v>136.845</v>
      </c>
      <c r="BQ52" s="137">
        <v>136.845</v>
      </c>
      <c r="BR52" s="137">
        <v>-421.33940000000001</v>
      </c>
      <c r="BS52" s="137">
        <v>563.40150000000006</v>
      </c>
      <c r="BT52" s="138"/>
      <c r="BU52" s="137">
        <v>-122.7795</v>
      </c>
      <c r="BV52" s="137">
        <v>125.1009</v>
      </c>
      <c r="BW52" s="137">
        <v>115.184</v>
      </c>
      <c r="BX52" s="137">
        <v>34.61</v>
      </c>
      <c r="BY52" s="137">
        <v>39.200000000000003</v>
      </c>
      <c r="BZ52" s="137">
        <v>78.849999999999994</v>
      </c>
      <c r="CA52" s="137">
        <v>101.07</v>
      </c>
      <c r="CB52" s="137">
        <v>-57.865299999999998</v>
      </c>
      <c r="CC52" s="137">
        <v>-58.133200000000002</v>
      </c>
      <c r="CD52" s="137">
        <v>132.29079999999999</v>
      </c>
      <c r="CE52" s="137">
        <v>134.07859999999999</v>
      </c>
      <c r="CF52" s="137">
        <v>24.4496</v>
      </c>
      <c r="CG52" s="137">
        <v>-162.5402</v>
      </c>
      <c r="CH52" s="137">
        <v>-160.72450000000001</v>
      </c>
      <c r="CI52" s="137">
        <v>3.3736000000000002</v>
      </c>
      <c r="CJ52" s="137">
        <v>0</v>
      </c>
      <c r="CK52" s="138"/>
      <c r="CL52" s="138"/>
      <c r="CM52" s="137">
        <v>122.3</v>
      </c>
      <c r="CN52" s="137">
        <v>111.2</v>
      </c>
      <c r="CO52" s="137">
        <v>-18.98</v>
      </c>
      <c r="CP52" s="137">
        <v>60.543799999999997</v>
      </c>
      <c r="CQ52" s="137">
        <v>58.198799999999999</v>
      </c>
      <c r="CR52" s="137">
        <v>59.031100000000002</v>
      </c>
      <c r="CS52" s="137">
        <v>-14.1485</v>
      </c>
      <c r="CT52" s="137">
        <v>-13.7599</v>
      </c>
      <c r="CU52" s="137">
        <v>1</v>
      </c>
      <c r="CV52" s="137">
        <v>-55.630499999999998</v>
      </c>
      <c r="CW52" s="137">
        <v>15.5425</v>
      </c>
      <c r="CX52" s="137">
        <v>18.5242</v>
      </c>
      <c r="CY52" s="137">
        <v>70.12</v>
      </c>
      <c r="CZ52" s="137">
        <v>38.619999999999997</v>
      </c>
      <c r="DA52" s="137">
        <v>52.507300000000001</v>
      </c>
      <c r="DB52" s="137">
        <v>49.662799999999997</v>
      </c>
      <c r="DC52" s="137">
        <v>-36.9636</v>
      </c>
      <c r="DD52" s="138"/>
      <c r="DE52" s="138"/>
      <c r="DF52" s="137">
        <v>0</v>
      </c>
      <c r="DG52" s="137">
        <v>-101.6369</v>
      </c>
      <c r="DH52" s="138"/>
      <c r="DI52" s="138"/>
      <c r="DJ52" s="137">
        <v>-132.5</v>
      </c>
      <c r="DK52" s="137">
        <v>-133.1</v>
      </c>
      <c r="DL52" s="137">
        <v>26.869800000000001</v>
      </c>
      <c r="DM52" s="137">
        <v>65.8</v>
      </c>
      <c r="DN52" s="137">
        <v>72.340199999999996</v>
      </c>
      <c r="DO52" s="137">
        <v>93.182400000000001</v>
      </c>
      <c r="DP52" s="137">
        <v>65.45</v>
      </c>
      <c r="DQ52" s="137">
        <v>-9.09</v>
      </c>
      <c r="DR52" s="137">
        <v>70.757499999999993</v>
      </c>
      <c r="DS52" s="137">
        <v>100.98569999999999</v>
      </c>
      <c r="DT52" s="137">
        <v>-3.6</v>
      </c>
      <c r="DU52" s="137">
        <v>-3.47</v>
      </c>
      <c r="DV52" s="137">
        <v>87.02</v>
      </c>
      <c r="DW52" s="137">
        <v>76.650000000000006</v>
      </c>
      <c r="DX52" s="137">
        <v>102.01819999999999</v>
      </c>
      <c r="DY52" s="137">
        <v>100.67270000000001</v>
      </c>
      <c r="DZ52" s="137">
        <v>-36.575899999999997</v>
      </c>
      <c r="EA52" s="137">
        <v>-36.127299999999998</v>
      </c>
      <c r="EB52" s="137">
        <v>223.15719999999999</v>
      </c>
      <c r="EC52" s="137">
        <v>170.0583</v>
      </c>
      <c r="ED52" s="137">
        <v>163.4084</v>
      </c>
      <c r="EE52" s="137">
        <v>166.72239999999999</v>
      </c>
      <c r="EF52" s="137">
        <v>72.812399999999997</v>
      </c>
      <c r="EG52" s="137">
        <v>48.0381</v>
      </c>
      <c r="EH52" s="137">
        <v>-33.036000000000001</v>
      </c>
      <c r="EI52" s="137">
        <v>434.06569999999999</v>
      </c>
      <c r="EJ52" s="137">
        <v>293.56729999999999</v>
      </c>
      <c r="EK52" s="138"/>
      <c r="EL52" s="137">
        <v>-22.632000000000001</v>
      </c>
      <c r="EM52" s="137">
        <v>-19.671600000000002</v>
      </c>
      <c r="EN52" s="137">
        <v>23.7332</v>
      </c>
      <c r="EO52" s="137">
        <v>15.952999999999999</v>
      </c>
      <c r="EP52" s="137">
        <v>14.8</v>
      </c>
      <c r="EQ52" s="137">
        <v>30.768000000000001</v>
      </c>
      <c r="ER52" s="137">
        <v>-50.820900000000002</v>
      </c>
      <c r="ES52" s="137">
        <v>-51.985900000000001</v>
      </c>
      <c r="ET52" s="137">
        <v>-4.5124000000000004</v>
      </c>
      <c r="EU52" s="138"/>
      <c r="EV52" s="137">
        <v>-12.64</v>
      </c>
      <c r="EW52" s="137">
        <v>1</v>
      </c>
      <c r="EX52" s="137">
        <v>11.9941</v>
      </c>
      <c r="EY52" s="137">
        <v>-17.9834</v>
      </c>
      <c r="EZ52" s="137">
        <v>-40.708300000000001</v>
      </c>
      <c r="FA52" s="137">
        <v>-39.624600000000001</v>
      </c>
      <c r="FB52" s="137">
        <v>13.4473</v>
      </c>
      <c r="FC52" s="137">
        <v>-44.907200000000003</v>
      </c>
      <c r="FD52" s="137">
        <v>10.7324</v>
      </c>
      <c r="FE52" s="137">
        <v>21.6511</v>
      </c>
      <c r="FF52" s="138"/>
      <c r="FG52" s="137">
        <v>24.309899999999999</v>
      </c>
      <c r="FH52" s="137">
        <v>40.706499999999998</v>
      </c>
      <c r="FI52" s="137">
        <v>41.287399999999998</v>
      </c>
      <c r="FJ52" s="137">
        <v>39.880699999999997</v>
      </c>
      <c r="FK52" s="137">
        <v>58.274799999999999</v>
      </c>
      <c r="FL52" s="137">
        <v>58.442300000000003</v>
      </c>
      <c r="FM52" s="137">
        <v>-82.890900000000002</v>
      </c>
      <c r="FN52" s="137">
        <v>38.278100000000002</v>
      </c>
      <c r="FO52" s="137">
        <v>38.156199999999998</v>
      </c>
      <c r="FP52" s="137">
        <v>-59.255899999999997</v>
      </c>
      <c r="FQ52" s="137">
        <v>-45.5794</v>
      </c>
      <c r="FR52" s="137">
        <v>-31.719799999999999</v>
      </c>
      <c r="FS52" s="137">
        <v>-27.34</v>
      </c>
      <c r="FT52" s="137">
        <v>13.167299999999999</v>
      </c>
      <c r="FU52" s="137">
        <v>1.4432</v>
      </c>
      <c r="FV52" s="137">
        <v>-8.43</v>
      </c>
      <c r="FW52" s="137">
        <v>13.36</v>
      </c>
      <c r="FX52" s="137">
        <v>-32.120600000000003</v>
      </c>
      <c r="FY52" s="138"/>
      <c r="FZ52" s="137">
        <v>-13.324</v>
      </c>
      <c r="GA52" s="137">
        <v>4.3979999999999997</v>
      </c>
      <c r="GB52" s="137">
        <v>11.2502</v>
      </c>
      <c r="GC52" s="137">
        <v>30.01</v>
      </c>
      <c r="GD52" s="137">
        <v>47.315100000000001</v>
      </c>
      <c r="GE52" s="137">
        <v>60.670699999999997</v>
      </c>
      <c r="GF52" s="137">
        <v>16.54</v>
      </c>
      <c r="GG52" s="137">
        <v>92.214799999999997</v>
      </c>
      <c r="GH52" s="137">
        <v>27.7</v>
      </c>
      <c r="GI52" s="137">
        <v>-18.716699999999999</v>
      </c>
      <c r="GJ52" s="137">
        <v>3.9643000000000002</v>
      </c>
      <c r="GK52" s="137">
        <v>4.5404999999999998</v>
      </c>
      <c r="GL52" s="137">
        <v>2.6139000000000001</v>
      </c>
      <c r="GM52" s="138"/>
      <c r="GN52" s="138"/>
      <c r="GO52" s="139">
        <v>-17.234400000000001</v>
      </c>
      <c r="GP52" s="137">
        <v>-38.909399999999998</v>
      </c>
      <c r="GQ52" s="137">
        <v>18.1386</v>
      </c>
      <c r="GR52" s="137">
        <v>40.701300000000003</v>
      </c>
      <c r="GS52" s="137">
        <v>56.539200000000001</v>
      </c>
      <c r="GT52" s="137">
        <v>57.765799999999999</v>
      </c>
      <c r="GU52" s="137">
        <v>-162.0932</v>
      </c>
      <c r="GV52" s="137">
        <v>-28.970400000000001</v>
      </c>
      <c r="GW52" s="137">
        <v>28.717400000000001</v>
      </c>
      <c r="GX52" s="137">
        <v>-54.386800000000001</v>
      </c>
      <c r="GY52" s="137">
        <v>11.5907</v>
      </c>
      <c r="GZ52" s="137">
        <v>13.655200000000001</v>
      </c>
      <c r="HA52" s="137">
        <v>13.271000000000001</v>
      </c>
      <c r="HB52" s="137">
        <v>14</v>
      </c>
      <c r="HC52" s="137">
        <v>149.22540000000001</v>
      </c>
      <c r="HD52" s="137">
        <v>147.75890000000001</v>
      </c>
      <c r="HE52" s="138"/>
      <c r="HF52" s="139">
        <v>-279.25130000000001</v>
      </c>
      <c r="HG52" s="139">
        <v>-559.95590000000004</v>
      </c>
      <c r="HH52" s="139">
        <v>563.51880000000006</v>
      </c>
      <c r="HI52" s="137">
        <v>534.52670000000001</v>
      </c>
      <c r="HJ52" s="137">
        <v>-143.6242</v>
      </c>
      <c r="HK52" s="137">
        <v>-141.01169999999999</v>
      </c>
      <c r="HL52" s="137">
        <v>-51.799900000000001</v>
      </c>
      <c r="HM52" s="137">
        <v>-41.44</v>
      </c>
      <c r="HN52" s="137">
        <v>77.383899999999997</v>
      </c>
      <c r="HO52" s="137">
        <v>73.976200000000006</v>
      </c>
      <c r="HP52" s="138"/>
      <c r="HQ52" s="137">
        <v>-94.218699999999998</v>
      </c>
      <c r="HR52" s="137">
        <v>36.170299999999997</v>
      </c>
      <c r="HS52" s="137">
        <v>35.390300000000003</v>
      </c>
      <c r="HT52" s="137">
        <v>-54.759</v>
      </c>
      <c r="HU52" s="137">
        <v>-54.767000000000003</v>
      </c>
      <c r="HV52" s="137">
        <v>102.86</v>
      </c>
      <c r="HW52" s="137">
        <v>104.59</v>
      </c>
      <c r="HX52" s="137">
        <v>8.4</v>
      </c>
      <c r="HY52" s="137">
        <v>8.8000000000000007</v>
      </c>
      <c r="HZ52" s="137">
        <v>21.310300000000002</v>
      </c>
      <c r="IA52" s="137">
        <v>37.119999999999997</v>
      </c>
      <c r="IB52" s="137">
        <v>-366.16059999999999</v>
      </c>
      <c r="IC52" s="137">
        <v>108.9491</v>
      </c>
      <c r="ID52" s="137">
        <v>108.7606</v>
      </c>
      <c r="IE52" s="137">
        <v>18.5</v>
      </c>
      <c r="IF52" s="137">
        <v>-34.200000000000003</v>
      </c>
      <c r="IG52" s="137">
        <v>-34.4</v>
      </c>
      <c r="IH52" s="137">
        <v>-34.700000000000003</v>
      </c>
      <c r="II52" s="138"/>
      <c r="IJ52" s="138"/>
      <c r="IK52" s="137">
        <v>-520.94759999999997</v>
      </c>
      <c r="IL52" s="137">
        <v>-265.14400000000001</v>
      </c>
      <c r="IM52" s="137">
        <v>472.60379999999998</v>
      </c>
      <c r="IN52" s="137">
        <v>386.70650000000001</v>
      </c>
      <c r="IO52" s="137">
        <v>30.3232</v>
      </c>
      <c r="IP52" s="137">
        <v>-375.22629999999998</v>
      </c>
      <c r="IQ52" s="137">
        <v>376.2697</v>
      </c>
      <c r="IR52" s="137">
        <v>-162.16290000000001</v>
      </c>
      <c r="IS52" s="137">
        <v>-236.23159999999999</v>
      </c>
      <c r="IT52" s="137">
        <v>-370.7457</v>
      </c>
      <c r="IU52" s="137">
        <v>104.1815</v>
      </c>
      <c r="IV52" s="137">
        <v>104.2302</v>
      </c>
      <c r="IW52" s="137">
        <v>163.86359999999999</v>
      </c>
      <c r="IX52" s="137">
        <v>-455.05020000000002</v>
      </c>
      <c r="IY52" s="137">
        <v>248.8278</v>
      </c>
      <c r="IZ52" s="137">
        <v>-213.8836</v>
      </c>
      <c r="JA52" s="137">
        <v>219.67420000000001</v>
      </c>
      <c r="JB52" s="137">
        <v>-10.8368</v>
      </c>
      <c r="JC52" s="138"/>
      <c r="JD52" s="137">
        <v>12.48</v>
      </c>
      <c r="JE52" s="137">
        <v>-0.16900000000000001</v>
      </c>
      <c r="JF52" s="137">
        <v>-0.17699999999999999</v>
      </c>
      <c r="JG52" s="137">
        <v>-12.56</v>
      </c>
      <c r="JH52" s="137">
        <v>-12.24</v>
      </c>
      <c r="JI52" s="138"/>
      <c r="JJ52" s="137">
        <v>12.9229</v>
      </c>
      <c r="JK52" s="137">
        <v>-19.041699999999999</v>
      </c>
      <c r="JL52" s="137">
        <v>-34.923299999999998</v>
      </c>
      <c r="JM52" s="137">
        <v>12.8</v>
      </c>
      <c r="JN52" s="137">
        <v>52.808999999999997</v>
      </c>
      <c r="JO52" s="137">
        <v>52.68</v>
      </c>
      <c r="JP52" s="137">
        <v>9.3329000000000004</v>
      </c>
      <c r="JQ52" s="137">
        <v>11.3437</v>
      </c>
      <c r="JR52" s="137">
        <v>48.931800000000003</v>
      </c>
      <c r="JS52" s="137">
        <v>48.565800000000003</v>
      </c>
      <c r="JT52" s="137">
        <v>49.306800000000003</v>
      </c>
      <c r="JU52" s="138"/>
      <c r="JV52" s="137">
        <v>34.700000000000003</v>
      </c>
      <c r="JW52" s="137">
        <v>16.869900000000001</v>
      </c>
      <c r="JX52" s="137">
        <v>9.26</v>
      </c>
      <c r="JY52" s="138"/>
      <c r="JZ52" s="137">
        <v>-41.3748</v>
      </c>
      <c r="KA52" s="137">
        <v>79.710300000000004</v>
      </c>
      <c r="KB52" s="137">
        <v>52.432000000000002</v>
      </c>
      <c r="KC52" s="137">
        <v>-40.880499999999998</v>
      </c>
      <c r="KD52" s="137">
        <v>-77.247600000000006</v>
      </c>
      <c r="KE52" s="137">
        <v>40.652999999999999</v>
      </c>
      <c r="KF52" s="137">
        <v>36.0518</v>
      </c>
      <c r="KG52" s="137">
        <v>-54.3</v>
      </c>
      <c r="KH52" s="137">
        <v>55.7</v>
      </c>
      <c r="KI52" s="137">
        <v>-31.445</v>
      </c>
      <c r="KJ52" s="137">
        <v>228.98740000000001</v>
      </c>
    </row>
    <row r="53" spans="1:296" ht="18" customHeight="1" x14ac:dyDescent="0.3">
      <c r="A53" s="133" t="s">
        <v>61</v>
      </c>
      <c r="B53" s="133" t="s">
        <v>854</v>
      </c>
      <c r="C53" s="137">
        <v>0</v>
      </c>
      <c r="D53" s="138"/>
      <c r="E53" s="137">
        <v>19.830100000000002</v>
      </c>
      <c r="F53" s="137">
        <v>-29.0199</v>
      </c>
      <c r="G53" s="137">
        <v>-32.381500000000003</v>
      </c>
      <c r="H53" s="137">
        <v>34.069899999999997</v>
      </c>
      <c r="I53" s="138"/>
      <c r="J53" s="137">
        <v>57.352800000000002</v>
      </c>
      <c r="K53" s="137">
        <v>-113.4812</v>
      </c>
      <c r="L53" s="137">
        <v>63.813299999999998</v>
      </c>
      <c r="M53" s="137">
        <v>32.311</v>
      </c>
      <c r="N53" s="137">
        <v>32.280200000000001</v>
      </c>
      <c r="O53" s="137">
        <v>-15.54</v>
      </c>
      <c r="P53" s="137">
        <v>-58.970999999999997</v>
      </c>
      <c r="Q53" s="137">
        <v>52.8</v>
      </c>
      <c r="R53" s="137">
        <v>14.076000000000001</v>
      </c>
      <c r="S53" s="137">
        <v>-52.8</v>
      </c>
      <c r="T53" s="137">
        <v>14.367100000000001</v>
      </c>
      <c r="U53" s="137">
        <v>71.009600000000006</v>
      </c>
      <c r="V53" s="137">
        <v>13.284000000000001</v>
      </c>
      <c r="W53" s="137">
        <v>13.2136</v>
      </c>
      <c r="X53" s="137">
        <v>22.3233</v>
      </c>
      <c r="Y53" s="137">
        <v>8.1952999999999996</v>
      </c>
      <c r="Z53" s="137">
        <v>6.1547000000000001</v>
      </c>
      <c r="AA53" s="137">
        <v>7.7252999999999998</v>
      </c>
      <c r="AB53" s="138"/>
      <c r="AC53" s="138"/>
      <c r="AD53" s="137">
        <v>-84.02</v>
      </c>
      <c r="AE53" s="137">
        <v>-84.07</v>
      </c>
      <c r="AF53" s="138"/>
      <c r="AG53" s="137">
        <v>15.54</v>
      </c>
      <c r="AH53" s="137">
        <v>57.2</v>
      </c>
      <c r="AI53" s="137">
        <v>13.7</v>
      </c>
      <c r="AJ53" s="137">
        <v>0.23</v>
      </c>
      <c r="AK53" s="139">
        <v>-50.7</v>
      </c>
      <c r="AL53" s="137">
        <v>-50.24</v>
      </c>
      <c r="AM53" s="137">
        <v>-52.15</v>
      </c>
      <c r="AN53" s="137">
        <v>51.2</v>
      </c>
      <c r="AO53" s="137">
        <v>50.89</v>
      </c>
      <c r="AP53" s="137">
        <v>15.9339</v>
      </c>
      <c r="AQ53" s="137">
        <v>8.8940999999999999</v>
      </c>
      <c r="AR53" s="137">
        <v>76.573099999999997</v>
      </c>
      <c r="AS53" s="137">
        <v>79.273399999999995</v>
      </c>
      <c r="AT53" s="137">
        <v>38.448900000000002</v>
      </c>
      <c r="AU53" s="137">
        <v>-54.203099999999999</v>
      </c>
      <c r="AV53" s="137">
        <v>-53.4482</v>
      </c>
      <c r="AW53" s="137">
        <v>10.1092</v>
      </c>
      <c r="AX53" s="137">
        <v>10.0572</v>
      </c>
      <c r="AY53" s="137">
        <v>79.577200000000005</v>
      </c>
      <c r="AZ53" s="137">
        <v>81.230699999999999</v>
      </c>
      <c r="BA53" s="137">
        <v>-16.6523</v>
      </c>
      <c r="BB53" s="137">
        <v>-18.075900000000001</v>
      </c>
      <c r="BC53" s="137">
        <v>-423.65989999999999</v>
      </c>
      <c r="BD53" s="137">
        <v>-2.8395000000000001</v>
      </c>
      <c r="BE53" s="137">
        <v>-17.8</v>
      </c>
      <c r="BF53" s="137">
        <v>-17.7</v>
      </c>
      <c r="BG53" s="137">
        <v>59.108800000000002</v>
      </c>
      <c r="BH53" s="137">
        <v>58.0794</v>
      </c>
      <c r="BI53" s="137">
        <v>-6.69</v>
      </c>
      <c r="BJ53" s="138"/>
      <c r="BK53" s="137">
        <v>-48.530299999999997</v>
      </c>
      <c r="BL53" s="137">
        <v>9.1439000000000004</v>
      </c>
      <c r="BM53" s="137">
        <v>9.0609000000000002</v>
      </c>
      <c r="BN53" s="137">
        <v>6.0717999999999996</v>
      </c>
      <c r="BO53" s="137">
        <v>462.32479999999998</v>
      </c>
      <c r="BP53" s="137">
        <v>139.62209999999999</v>
      </c>
      <c r="BQ53" s="137">
        <v>140.17150000000001</v>
      </c>
      <c r="BR53" s="137">
        <v>-437.55720000000002</v>
      </c>
      <c r="BS53" s="137">
        <v>530.34699999999998</v>
      </c>
      <c r="BT53" s="138"/>
      <c r="BU53" s="137">
        <v>-90.459500000000006</v>
      </c>
      <c r="BV53" s="137">
        <v>92.494799999999998</v>
      </c>
      <c r="BW53" s="137">
        <v>111.0026</v>
      </c>
      <c r="BX53" s="137">
        <v>33.15</v>
      </c>
      <c r="BY53" s="137">
        <v>37.119999999999997</v>
      </c>
      <c r="BZ53" s="137">
        <v>74.83</v>
      </c>
      <c r="CA53" s="137">
        <v>97.78</v>
      </c>
      <c r="CB53" s="137">
        <v>-62.6877</v>
      </c>
      <c r="CC53" s="137">
        <v>-62.553800000000003</v>
      </c>
      <c r="CD53" s="137">
        <v>130.86789999999999</v>
      </c>
      <c r="CE53" s="137">
        <v>131.29570000000001</v>
      </c>
      <c r="CF53" s="137">
        <v>25.9588</v>
      </c>
      <c r="CG53" s="137">
        <v>-139.2045</v>
      </c>
      <c r="CH53" s="137">
        <v>-139.00810000000001</v>
      </c>
      <c r="CI53" s="137">
        <v>0.13789999999999999</v>
      </c>
      <c r="CJ53" s="137">
        <v>0</v>
      </c>
      <c r="CK53" s="138"/>
      <c r="CL53" s="138"/>
      <c r="CM53" s="137">
        <v>116.9</v>
      </c>
      <c r="CN53" s="137">
        <v>105.1</v>
      </c>
      <c r="CO53" s="137">
        <v>-18.690000000000001</v>
      </c>
      <c r="CP53" s="137">
        <v>66.782899999999998</v>
      </c>
      <c r="CQ53" s="137">
        <v>64.844700000000003</v>
      </c>
      <c r="CR53" s="137">
        <v>64.587999999999994</v>
      </c>
      <c r="CS53" s="137">
        <v>-4.617</v>
      </c>
      <c r="CT53" s="137">
        <v>-4.6295999999999999</v>
      </c>
      <c r="CU53" s="137">
        <v>1</v>
      </c>
      <c r="CV53" s="137">
        <v>-64.1267</v>
      </c>
      <c r="CW53" s="137">
        <v>16.661000000000001</v>
      </c>
      <c r="CX53" s="137">
        <v>17.563300000000002</v>
      </c>
      <c r="CY53" s="137">
        <v>65.88</v>
      </c>
      <c r="CZ53" s="137">
        <v>36.08</v>
      </c>
      <c r="DA53" s="137">
        <v>48.991700000000002</v>
      </c>
      <c r="DB53" s="137">
        <v>46.7331</v>
      </c>
      <c r="DC53" s="137">
        <v>-35.357199999999999</v>
      </c>
      <c r="DD53" s="138"/>
      <c r="DE53" s="138"/>
      <c r="DF53" s="137">
        <v>0</v>
      </c>
      <c r="DG53" s="137">
        <v>-79.066900000000004</v>
      </c>
      <c r="DH53" s="138"/>
      <c r="DI53" s="138"/>
      <c r="DJ53" s="137">
        <v>-126.3</v>
      </c>
      <c r="DK53" s="137">
        <v>-126.5</v>
      </c>
      <c r="DL53" s="139">
        <v>26.6007</v>
      </c>
      <c r="DM53" s="137">
        <v>60.2</v>
      </c>
      <c r="DN53" s="137">
        <v>65.295500000000004</v>
      </c>
      <c r="DO53" s="137">
        <v>86.1511</v>
      </c>
      <c r="DP53" s="137">
        <v>60.12</v>
      </c>
      <c r="DQ53" s="137">
        <v>-7.69</v>
      </c>
      <c r="DR53" s="137">
        <v>69.796499999999995</v>
      </c>
      <c r="DS53" s="137">
        <v>78.412000000000006</v>
      </c>
      <c r="DT53" s="137">
        <v>-32.51</v>
      </c>
      <c r="DU53" s="137">
        <v>-32.93</v>
      </c>
      <c r="DV53" s="137">
        <v>134.94</v>
      </c>
      <c r="DW53" s="137">
        <v>74.27</v>
      </c>
      <c r="DX53" s="137">
        <v>78.527299999999997</v>
      </c>
      <c r="DY53" s="137">
        <v>78.781800000000004</v>
      </c>
      <c r="DZ53" s="137">
        <v>-47.630699999999997</v>
      </c>
      <c r="EA53" s="137">
        <v>-46.2455</v>
      </c>
      <c r="EB53" s="137">
        <v>209.06790000000001</v>
      </c>
      <c r="EC53" s="137">
        <v>158.5806</v>
      </c>
      <c r="ED53" s="137">
        <v>151.23929999999999</v>
      </c>
      <c r="EE53" s="137">
        <v>154.25460000000001</v>
      </c>
      <c r="EF53" s="137">
        <v>87.256900000000002</v>
      </c>
      <c r="EG53" s="137">
        <v>64.249099999999999</v>
      </c>
      <c r="EH53" s="137">
        <v>-31.442</v>
      </c>
      <c r="EI53" s="137">
        <v>450.14089999999999</v>
      </c>
      <c r="EJ53" s="137">
        <v>306.65109999999999</v>
      </c>
      <c r="EK53" s="138"/>
      <c r="EL53" s="137">
        <v>-21.7943</v>
      </c>
      <c r="EM53" s="137">
        <v>-19.4574</v>
      </c>
      <c r="EN53" s="137">
        <v>0</v>
      </c>
      <c r="EO53" s="137">
        <v>-1.1494</v>
      </c>
      <c r="EP53" s="137">
        <v>-0.67349999999999999</v>
      </c>
      <c r="EQ53" s="137">
        <v>152.124</v>
      </c>
      <c r="ER53" s="137">
        <v>-67.142700000000005</v>
      </c>
      <c r="ES53" s="137">
        <v>-68.437200000000004</v>
      </c>
      <c r="ET53" s="137">
        <v>-21.434100000000001</v>
      </c>
      <c r="EU53" s="138"/>
      <c r="EV53" s="137">
        <v>-19.079999999999998</v>
      </c>
      <c r="EW53" s="137">
        <v>107.9</v>
      </c>
      <c r="EX53" s="137">
        <v>11.0817</v>
      </c>
      <c r="EY53" s="137">
        <v>-47.616999999999997</v>
      </c>
      <c r="EZ53" s="137">
        <v>-41.4133</v>
      </c>
      <c r="FA53" s="137">
        <v>-40.641599999999997</v>
      </c>
      <c r="FB53" s="137">
        <v>14.580299999999999</v>
      </c>
      <c r="FC53" s="137">
        <v>-60.800400000000003</v>
      </c>
      <c r="FD53" s="137">
        <v>25.7623</v>
      </c>
      <c r="FE53" s="137">
        <v>21.810099999999998</v>
      </c>
      <c r="FF53" s="138"/>
      <c r="FG53" s="137">
        <v>23.712800000000001</v>
      </c>
      <c r="FH53" s="137">
        <v>40.411999999999999</v>
      </c>
      <c r="FI53" s="137">
        <v>40.685099999999998</v>
      </c>
      <c r="FJ53" s="137">
        <v>39.256799999999998</v>
      </c>
      <c r="FK53" s="137">
        <v>63.298499999999997</v>
      </c>
      <c r="FL53" s="137">
        <v>62.126300000000001</v>
      </c>
      <c r="FM53" s="137">
        <v>-100.97620000000001</v>
      </c>
      <c r="FN53" s="137">
        <v>49.870100000000001</v>
      </c>
      <c r="FO53" s="137">
        <v>49.706499999999998</v>
      </c>
      <c r="FP53" s="137">
        <v>-77.667299999999997</v>
      </c>
      <c r="FQ53" s="137">
        <v>-64.196299999999994</v>
      </c>
      <c r="FR53" s="137">
        <v>-35.110999999999997</v>
      </c>
      <c r="FS53" s="137">
        <v>-31.49</v>
      </c>
      <c r="FT53" s="137">
        <v>13.4725</v>
      </c>
      <c r="FU53" s="137">
        <v>1.3149999999999999</v>
      </c>
      <c r="FV53" s="137">
        <v>-8.4600000000000009</v>
      </c>
      <c r="FW53" s="137">
        <v>14.37</v>
      </c>
      <c r="FX53" s="137">
        <v>-35.412199999999999</v>
      </c>
      <c r="FY53" s="138"/>
      <c r="FZ53" s="137">
        <v>-13.672000000000001</v>
      </c>
      <c r="GA53" s="137">
        <v>4.4909999999999997</v>
      </c>
      <c r="GB53" s="138"/>
      <c r="GC53" s="137">
        <v>27.89</v>
      </c>
      <c r="GD53" s="137">
        <v>64.458100000000002</v>
      </c>
      <c r="GE53" s="137">
        <v>77.604900000000001</v>
      </c>
      <c r="GF53" s="137">
        <v>15.79</v>
      </c>
      <c r="GG53" s="137">
        <v>88.936800000000005</v>
      </c>
      <c r="GH53" s="137">
        <v>28.2</v>
      </c>
      <c r="GI53" s="137">
        <v>-18.1571</v>
      </c>
      <c r="GJ53" s="137">
        <v>4.8083999999999998</v>
      </c>
      <c r="GK53" s="137">
        <v>5.7159000000000004</v>
      </c>
      <c r="GL53" s="137">
        <v>2.4199000000000002</v>
      </c>
      <c r="GM53" s="138"/>
      <c r="GN53" s="138"/>
      <c r="GO53" s="137">
        <v>-17.546900000000001</v>
      </c>
      <c r="GP53" s="137">
        <v>-35.414000000000001</v>
      </c>
      <c r="GQ53" s="137">
        <v>18.596299999999999</v>
      </c>
      <c r="GR53" s="137">
        <v>37.080199999999998</v>
      </c>
      <c r="GS53" s="137">
        <v>55.767299999999999</v>
      </c>
      <c r="GT53" s="137">
        <v>57.100499999999997</v>
      </c>
      <c r="GU53" s="137">
        <v>-158.5609</v>
      </c>
      <c r="GV53" s="137">
        <v>-26.808299999999999</v>
      </c>
      <c r="GW53" s="137">
        <v>26.360900000000001</v>
      </c>
      <c r="GX53" s="137">
        <v>-48.572800000000001</v>
      </c>
      <c r="GY53" s="137">
        <v>11.4504</v>
      </c>
      <c r="GZ53" s="137">
        <v>11.780099999999999</v>
      </c>
      <c r="HA53" s="137">
        <v>11.4253</v>
      </c>
      <c r="HB53" s="137">
        <v>13</v>
      </c>
      <c r="HC53" s="137">
        <v>146.76509999999999</v>
      </c>
      <c r="HD53" s="137">
        <v>147.0341</v>
      </c>
      <c r="HE53" s="138"/>
      <c r="HF53" s="137">
        <v>-277.17140000000001</v>
      </c>
      <c r="HG53" s="137">
        <v>-557.00379999999996</v>
      </c>
      <c r="HH53" s="137">
        <v>560.26649999999995</v>
      </c>
      <c r="HI53" s="137">
        <v>531.72839999999997</v>
      </c>
      <c r="HJ53" s="137">
        <v>-141.303</v>
      </c>
      <c r="HK53" s="137">
        <v>-138.62010000000001</v>
      </c>
      <c r="HL53" s="137">
        <v>-55.684399999999997</v>
      </c>
      <c r="HM53" s="137">
        <v>-46.638599999999997</v>
      </c>
      <c r="HN53" s="137">
        <v>75.810599999999994</v>
      </c>
      <c r="HO53" s="137">
        <v>74.692899999999995</v>
      </c>
      <c r="HP53" s="138"/>
      <c r="HQ53" s="138"/>
      <c r="HR53" s="137">
        <v>35.379300000000001</v>
      </c>
      <c r="HS53" s="137">
        <v>35.258400000000002</v>
      </c>
      <c r="HT53" s="137">
        <v>-56.905900000000003</v>
      </c>
      <c r="HU53" s="137">
        <v>-56.615600000000001</v>
      </c>
      <c r="HV53" s="137">
        <v>111.52</v>
      </c>
      <c r="HW53" s="137">
        <v>109.83</v>
      </c>
      <c r="HX53" s="137">
        <v>5.4</v>
      </c>
      <c r="HY53" s="137">
        <v>4.9000000000000004</v>
      </c>
      <c r="HZ53" s="137">
        <v>21.310300000000002</v>
      </c>
      <c r="IA53" s="137">
        <v>35.76</v>
      </c>
      <c r="IB53" s="137">
        <v>-360.63749999999999</v>
      </c>
      <c r="IC53" s="137">
        <v>112.7428</v>
      </c>
      <c r="ID53" s="137">
        <v>112.5919</v>
      </c>
      <c r="IE53" s="137">
        <v>17.3</v>
      </c>
      <c r="IF53" s="137">
        <v>-37</v>
      </c>
      <c r="IG53" s="137">
        <v>-32.700000000000003</v>
      </c>
      <c r="IH53" s="137">
        <v>-33.1</v>
      </c>
      <c r="II53" s="138"/>
      <c r="IJ53" s="137">
        <v>1.32</v>
      </c>
      <c r="IK53" s="137">
        <v>-525.60799999999995</v>
      </c>
      <c r="IL53" s="137">
        <v>-276.31810000000002</v>
      </c>
      <c r="IM53" s="137">
        <v>471.2611</v>
      </c>
      <c r="IN53" s="137">
        <v>387.25869999999998</v>
      </c>
      <c r="IO53" s="137">
        <v>25.452300000000001</v>
      </c>
      <c r="IP53" s="137">
        <v>-376.8657</v>
      </c>
      <c r="IQ53" s="137">
        <v>374.52859999999998</v>
      </c>
      <c r="IR53" s="137">
        <v>-150.7928</v>
      </c>
      <c r="IS53" s="137">
        <v>-235.7757</v>
      </c>
      <c r="IT53" s="137">
        <v>-370.97750000000002</v>
      </c>
      <c r="IU53" s="137">
        <v>105.5543</v>
      </c>
      <c r="IV53" s="137">
        <v>105.46769999999999</v>
      </c>
      <c r="IW53" s="137">
        <v>159.3502</v>
      </c>
      <c r="IX53" s="137">
        <v>-459.47710000000001</v>
      </c>
      <c r="IY53" s="137">
        <v>245.50380000000001</v>
      </c>
      <c r="IZ53" s="137">
        <v>-216.4059</v>
      </c>
      <c r="JA53" s="137">
        <v>216.49860000000001</v>
      </c>
      <c r="JB53" s="137">
        <v>-10.8093</v>
      </c>
      <c r="JC53" s="138"/>
      <c r="JD53" s="137">
        <v>10.24</v>
      </c>
      <c r="JE53" s="137">
        <v>0.16800000000000001</v>
      </c>
      <c r="JF53" s="137">
        <v>0.16300000000000001</v>
      </c>
      <c r="JG53" s="137">
        <v>-10.48</v>
      </c>
      <c r="JH53" s="137">
        <v>-14.8</v>
      </c>
      <c r="JI53" s="138"/>
      <c r="JJ53" s="137">
        <v>15.675599999999999</v>
      </c>
      <c r="JK53" s="137">
        <v>-21.474</v>
      </c>
      <c r="JL53" s="137">
        <v>-36.211199999999998</v>
      </c>
      <c r="JM53" s="137">
        <v>13.4</v>
      </c>
      <c r="JN53" s="137">
        <v>54.548999999999999</v>
      </c>
      <c r="JO53" s="137">
        <v>54.634</v>
      </c>
      <c r="JP53" s="137">
        <v>9.4047000000000001</v>
      </c>
      <c r="JQ53" s="137">
        <v>11.326000000000001</v>
      </c>
      <c r="JR53" s="137">
        <v>50.392899999999997</v>
      </c>
      <c r="JS53" s="137">
        <v>50.056199999999997</v>
      </c>
      <c r="JT53" s="137">
        <v>49.615099999999998</v>
      </c>
      <c r="JU53" s="138"/>
      <c r="JV53" s="137">
        <v>40.1</v>
      </c>
      <c r="JW53" s="137">
        <v>18.349399999999999</v>
      </c>
      <c r="JX53" s="137">
        <v>8.4499999999999993</v>
      </c>
      <c r="JY53" s="138"/>
      <c r="JZ53" s="137">
        <v>-46.551200000000001</v>
      </c>
      <c r="KA53" s="137">
        <v>80.993600000000001</v>
      </c>
      <c r="KB53" s="137">
        <v>57.971499999999999</v>
      </c>
      <c r="KC53" s="137">
        <v>-45.746099999999998</v>
      </c>
      <c r="KD53" s="137">
        <v>-79.1173</v>
      </c>
      <c r="KE53" s="137">
        <v>46.432200000000002</v>
      </c>
      <c r="KF53" s="137">
        <v>33.210999999999999</v>
      </c>
      <c r="KG53" s="137">
        <v>-59.9</v>
      </c>
      <c r="KH53" s="137">
        <v>60.6</v>
      </c>
      <c r="KI53" s="137">
        <v>-20.557500000000001</v>
      </c>
      <c r="KJ53" s="137">
        <v>214.41059999999999</v>
      </c>
    </row>
    <row r="54" spans="1:296" ht="18" customHeight="1" x14ac:dyDescent="0.3">
      <c r="A54" s="133" t="s">
        <v>61</v>
      </c>
      <c r="B54" s="133" t="s">
        <v>855</v>
      </c>
      <c r="C54" s="137">
        <v>0</v>
      </c>
      <c r="D54" s="138"/>
      <c r="E54" s="137">
        <v>18.9574</v>
      </c>
      <c r="F54" s="137">
        <v>-27.661100000000001</v>
      </c>
      <c r="G54" s="137">
        <v>-32.799100000000003</v>
      </c>
      <c r="H54" s="137">
        <v>32.533700000000003</v>
      </c>
      <c r="I54" s="138"/>
      <c r="J54" s="137">
        <v>54.730499999999999</v>
      </c>
      <c r="K54" s="137">
        <v>-105.8974</v>
      </c>
      <c r="L54" s="137">
        <v>59.591799999999999</v>
      </c>
      <c r="M54" s="137">
        <v>30.2911</v>
      </c>
      <c r="N54" s="137">
        <v>29.377300000000002</v>
      </c>
      <c r="O54" s="137">
        <v>-11.1</v>
      </c>
      <c r="P54" s="137">
        <v>-40.200000000000003</v>
      </c>
      <c r="Q54" s="137">
        <v>35.200000000000003</v>
      </c>
      <c r="R54" s="137">
        <v>13.247999999999999</v>
      </c>
      <c r="S54" s="137">
        <v>-35.200000000000003</v>
      </c>
      <c r="T54" s="137">
        <v>14.387</v>
      </c>
      <c r="U54" s="137">
        <v>67.489599999999996</v>
      </c>
      <c r="V54" s="137">
        <v>12.085100000000001</v>
      </c>
      <c r="W54" s="137">
        <v>12.2212</v>
      </c>
      <c r="X54" s="137">
        <v>20.136700000000001</v>
      </c>
      <c r="Y54" s="137">
        <v>8.1898</v>
      </c>
      <c r="Z54" s="137">
        <v>6.3935000000000004</v>
      </c>
      <c r="AA54" s="137">
        <v>8.2462999999999997</v>
      </c>
      <c r="AB54" s="138"/>
      <c r="AC54" s="138"/>
      <c r="AD54" s="137">
        <v>-74.28</v>
      </c>
      <c r="AE54" s="137">
        <v>-74.19</v>
      </c>
      <c r="AF54" s="138"/>
      <c r="AG54" s="137">
        <v>11.1</v>
      </c>
      <c r="AH54" s="137">
        <v>39.6</v>
      </c>
      <c r="AI54" s="137">
        <v>11.8</v>
      </c>
      <c r="AJ54" s="137">
        <v>0.217</v>
      </c>
      <c r="AK54" s="139">
        <v>-41.4</v>
      </c>
      <c r="AL54" s="137">
        <v>-41.7</v>
      </c>
      <c r="AM54" s="137">
        <v>-70.33</v>
      </c>
      <c r="AN54" s="137">
        <v>41.9</v>
      </c>
      <c r="AO54" s="137">
        <v>42.03</v>
      </c>
      <c r="AP54" s="137">
        <v>14.5084</v>
      </c>
      <c r="AQ54" s="137">
        <v>9.9359000000000002</v>
      </c>
      <c r="AR54" s="137">
        <v>71.492099999999994</v>
      </c>
      <c r="AS54" s="137">
        <v>74.192899999999995</v>
      </c>
      <c r="AT54" s="137">
        <v>32.358199999999997</v>
      </c>
      <c r="AU54" s="137">
        <v>-46.345999999999997</v>
      </c>
      <c r="AV54" s="137">
        <v>-46.0595</v>
      </c>
      <c r="AW54" s="137">
        <v>9.9335000000000004</v>
      </c>
      <c r="AX54" s="137">
        <v>9.8341999999999992</v>
      </c>
      <c r="AY54" s="137">
        <v>73.252300000000005</v>
      </c>
      <c r="AZ54" s="137">
        <v>74.939700000000002</v>
      </c>
      <c r="BA54" s="137">
        <v>-27.719100000000001</v>
      </c>
      <c r="BB54" s="137">
        <v>-29.9785</v>
      </c>
      <c r="BC54" s="137">
        <v>-364.68540000000002</v>
      </c>
      <c r="BD54" s="137">
        <v>2.0954999999999999</v>
      </c>
      <c r="BE54" s="137">
        <v>-17.7</v>
      </c>
      <c r="BF54" s="137">
        <v>-17.7</v>
      </c>
      <c r="BG54" s="137">
        <v>51.777900000000002</v>
      </c>
      <c r="BH54" s="137">
        <v>50.918799999999997</v>
      </c>
      <c r="BI54" s="137">
        <v>-6.6492000000000004</v>
      </c>
      <c r="BJ54" s="138"/>
      <c r="BK54" s="137">
        <v>-42.830800000000004</v>
      </c>
      <c r="BL54" s="137">
        <v>8.9461999999999993</v>
      </c>
      <c r="BM54" s="137">
        <v>7.7521000000000004</v>
      </c>
      <c r="BN54" s="137">
        <v>5.3048999999999999</v>
      </c>
      <c r="BO54" s="137">
        <v>401.654</v>
      </c>
      <c r="BP54" s="137">
        <v>120.7617</v>
      </c>
      <c r="BQ54" s="137">
        <v>120.7007</v>
      </c>
      <c r="BR54" s="137">
        <v>-366.9633</v>
      </c>
      <c r="BS54" s="137">
        <v>475.59359999999998</v>
      </c>
      <c r="BT54" s="138"/>
      <c r="BU54" s="137">
        <v>-82.238100000000003</v>
      </c>
      <c r="BV54" s="137">
        <v>85.542100000000005</v>
      </c>
      <c r="BW54" s="137">
        <v>104.456</v>
      </c>
      <c r="BX54" s="137">
        <v>31.25</v>
      </c>
      <c r="BY54" s="137">
        <v>34.619999999999997</v>
      </c>
      <c r="BZ54" s="137">
        <v>70.239999999999995</v>
      </c>
      <c r="CA54" s="137">
        <v>93.78</v>
      </c>
      <c r="CB54" s="137">
        <v>-60.410499999999999</v>
      </c>
      <c r="CC54" s="137">
        <v>-59.204900000000002</v>
      </c>
      <c r="CD54" s="137">
        <v>131.5703</v>
      </c>
      <c r="CE54" s="137">
        <v>133.33879999999999</v>
      </c>
      <c r="CF54" s="137">
        <v>28.298500000000001</v>
      </c>
      <c r="CG54" s="137">
        <v>-121.6716</v>
      </c>
      <c r="CH54" s="137">
        <v>-120.4868</v>
      </c>
      <c r="CI54" s="137">
        <v>-0.36130000000000001</v>
      </c>
      <c r="CJ54" s="137">
        <v>0</v>
      </c>
      <c r="CK54" s="138"/>
      <c r="CL54" s="138"/>
      <c r="CM54" s="137">
        <v>111</v>
      </c>
      <c r="CN54" s="137">
        <v>100.7</v>
      </c>
      <c r="CO54" s="137">
        <v>-17.89</v>
      </c>
      <c r="CP54" s="137">
        <v>66.5458</v>
      </c>
      <c r="CQ54" s="137">
        <v>64.805400000000006</v>
      </c>
      <c r="CR54" s="137">
        <v>65.152000000000001</v>
      </c>
      <c r="CS54" s="137">
        <v>-7.9322999999999997</v>
      </c>
      <c r="CT54" s="137">
        <v>-7.5297999999999998</v>
      </c>
      <c r="CU54" s="137">
        <v>1</v>
      </c>
      <c r="CV54" s="137">
        <v>-52.942999999999998</v>
      </c>
      <c r="CW54" s="137">
        <v>9.6037999999999997</v>
      </c>
      <c r="CX54" s="137">
        <v>16.786300000000001</v>
      </c>
      <c r="CY54" s="137">
        <v>59.36</v>
      </c>
      <c r="CZ54" s="137">
        <v>33.03</v>
      </c>
      <c r="DA54" s="137">
        <v>45.7104</v>
      </c>
      <c r="DB54" s="137">
        <v>43.803400000000003</v>
      </c>
      <c r="DC54" s="137">
        <v>-33.511699999999998</v>
      </c>
      <c r="DD54" s="138"/>
      <c r="DE54" s="138"/>
      <c r="DF54" s="137">
        <v>0</v>
      </c>
      <c r="DG54" s="137">
        <v>-73.312100000000001</v>
      </c>
      <c r="DH54" s="138"/>
      <c r="DI54" s="138"/>
      <c r="DJ54" s="137">
        <v>-121.4</v>
      </c>
      <c r="DK54" s="137">
        <v>-120.7</v>
      </c>
      <c r="DL54" s="137">
        <v>26.331499999999998</v>
      </c>
      <c r="DM54" s="137">
        <v>56.2</v>
      </c>
      <c r="DN54" s="137">
        <v>58.720399999999998</v>
      </c>
      <c r="DO54" s="137">
        <v>79.119900000000001</v>
      </c>
      <c r="DP54" s="137">
        <v>55.9</v>
      </c>
      <c r="DQ54" s="137">
        <v>-6.33</v>
      </c>
      <c r="DR54" s="137">
        <v>67.409499999999994</v>
      </c>
      <c r="DS54" s="137">
        <v>70.198999999999998</v>
      </c>
      <c r="DT54" s="137">
        <v>-33.4</v>
      </c>
      <c r="DU54" s="137">
        <v>-33.880000000000003</v>
      </c>
      <c r="DV54" s="137">
        <v>130.68</v>
      </c>
      <c r="DW54" s="137">
        <v>71.19</v>
      </c>
      <c r="DX54" s="137">
        <v>69.363600000000005</v>
      </c>
      <c r="DY54" s="137">
        <v>68.381799999999998</v>
      </c>
      <c r="DZ54" s="137">
        <v>-47.846400000000003</v>
      </c>
      <c r="EA54" s="137">
        <v>-47.2</v>
      </c>
      <c r="EB54" s="137">
        <v>194.63300000000001</v>
      </c>
      <c r="EC54" s="137">
        <v>146.00120000000001</v>
      </c>
      <c r="ED54" s="137">
        <v>140.06049999999999</v>
      </c>
      <c r="EE54" s="137">
        <v>143.84299999999999</v>
      </c>
      <c r="EF54" s="137">
        <v>95.100999999999999</v>
      </c>
      <c r="EG54" s="137">
        <v>69.759299999999996</v>
      </c>
      <c r="EH54" s="137">
        <v>-30.369</v>
      </c>
      <c r="EI54" s="137">
        <v>379.44</v>
      </c>
      <c r="EJ54" s="137">
        <v>305.9941</v>
      </c>
      <c r="EK54" s="138"/>
      <c r="EL54" s="137">
        <v>-33.260899999999999</v>
      </c>
      <c r="EM54" s="137">
        <v>-30.0992</v>
      </c>
      <c r="EN54" s="137">
        <v>0</v>
      </c>
      <c r="EO54" s="137">
        <v>-3.4603000000000002</v>
      </c>
      <c r="EP54" s="137">
        <v>-2.5183</v>
      </c>
      <c r="EQ54" s="137">
        <v>175.16399999999999</v>
      </c>
      <c r="ER54" s="137">
        <v>-73.577699999999993</v>
      </c>
      <c r="ES54" s="137">
        <v>-74.637500000000003</v>
      </c>
      <c r="ET54" s="137">
        <v>-30.321400000000001</v>
      </c>
      <c r="EU54" s="137">
        <v>16.63</v>
      </c>
      <c r="EV54" s="137">
        <v>-20.48</v>
      </c>
      <c r="EW54" s="137">
        <v>110.3</v>
      </c>
      <c r="EX54" s="137">
        <v>9.7966999999999995</v>
      </c>
      <c r="EY54" s="137">
        <v>-44.881500000000003</v>
      </c>
      <c r="EZ54" s="137">
        <v>-40.322400000000002</v>
      </c>
      <c r="FA54" s="137">
        <v>-38.962800000000001</v>
      </c>
      <c r="FB54" s="137">
        <v>14.0321</v>
      </c>
      <c r="FC54" s="137">
        <v>-67.105400000000003</v>
      </c>
      <c r="FD54" s="137">
        <v>36.7057</v>
      </c>
      <c r="FE54" s="137">
        <v>21.128900000000002</v>
      </c>
      <c r="FF54" s="138"/>
      <c r="FG54" s="137">
        <v>24.034400000000002</v>
      </c>
      <c r="FH54" s="137">
        <v>41.178800000000003</v>
      </c>
      <c r="FI54" s="137">
        <v>42.216500000000003</v>
      </c>
      <c r="FJ54" s="137">
        <v>40.352699999999999</v>
      </c>
      <c r="FK54" s="137">
        <v>60.451700000000002</v>
      </c>
      <c r="FL54" s="137">
        <v>59.112099999999998</v>
      </c>
      <c r="FM54" s="137">
        <v>-103.6555</v>
      </c>
      <c r="FN54" s="137">
        <v>49.727699999999999</v>
      </c>
      <c r="FO54" s="137">
        <v>49.503500000000003</v>
      </c>
      <c r="FP54" s="137">
        <v>-80.403999999999996</v>
      </c>
      <c r="FQ54" s="137">
        <v>-65.394000000000005</v>
      </c>
      <c r="FR54" s="137">
        <v>-37.835700000000003</v>
      </c>
      <c r="FS54" s="137">
        <v>-32.479999999999997</v>
      </c>
      <c r="FT54" s="137">
        <v>13.2601</v>
      </c>
      <c r="FU54" s="137">
        <v>1.2088000000000001</v>
      </c>
      <c r="FV54" s="137">
        <v>-8.2100000000000009</v>
      </c>
      <c r="FW54" s="137">
        <v>13.35</v>
      </c>
      <c r="FX54" s="137">
        <v>-37.342300000000002</v>
      </c>
      <c r="FY54" s="138"/>
      <c r="FZ54" s="137">
        <v>-14.173</v>
      </c>
      <c r="GA54" s="137">
        <v>4.218</v>
      </c>
      <c r="GB54" s="138"/>
      <c r="GC54" s="137">
        <v>26.98</v>
      </c>
      <c r="GD54" s="137">
        <v>65.997200000000007</v>
      </c>
      <c r="GE54" s="137">
        <v>80.036699999999996</v>
      </c>
      <c r="GF54" s="137">
        <v>15.8</v>
      </c>
      <c r="GG54" s="137">
        <v>89.920299999999997</v>
      </c>
      <c r="GH54" s="137">
        <v>27.5</v>
      </c>
      <c r="GI54" s="137">
        <v>-21.026700000000002</v>
      </c>
      <c r="GJ54" s="137">
        <v>0.85309999999999997</v>
      </c>
      <c r="GK54" s="137">
        <v>1.2565</v>
      </c>
      <c r="GL54" s="137">
        <v>2.1943000000000001</v>
      </c>
      <c r="GM54" s="138"/>
      <c r="GN54" s="138"/>
      <c r="GO54" s="137">
        <v>-16.124700000000001</v>
      </c>
      <c r="GP54" s="137">
        <v>-36.058300000000003</v>
      </c>
      <c r="GQ54" s="137">
        <v>17.901499999999999</v>
      </c>
      <c r="GR54" s="137">
        <v>37.497900000000001</v>
      </c>
      <c r="GS54" s="137">
        <v>56.089799999999997</v>
      </c>
      <c r="GT54" s="137">
        <v>57.332799999999999</v>
      </c>
      <c r="GU54" s="137">
        <v>-152.22730000000001</v>
      </c>
      <c r="GV54" s="137">
        <v>-24.8659</v>
      </c>
      <c r="GW54" s="137">
        <v>38.707700000000003</v>
      </c>
      <c r="GX54" s="137">
        <v>-52.4983</v>
      </c>
      <c r="GY54" s="137">
        <v>11.5945</v>
      </c>
      <c r="GZ54" s="137">
        <v>9.9722000000000008</v>
      </c>
      <c r="HA54" s="137">
        <v>9.6625999999999994</v>
      </c>
      <c r="HB54" s="137">
        <v>13</v>
      </c>
      <c r="HC54" s="137">
        <v>144.58459999999999</v>
      </c>
      <c r="HD54" s="137">
        <v>147.36439999999999</v>
      </c>
      <c r="HE54" s="137">
        <v>283.7</v>
      </c>
      <c r="HF54" s="137">
        <v>-282.90159999999997</v>
      </c>
      <c r="HG54" s="137">
        <v>-564.32429999999999</v>
      </c>
      <c r="HH54" s="137">
        <v>565.31479999999999</v>
      </c>
      <c r="HI54" s="137">
        <v>546.26829999999995</v>
      </c>
      <c r="HJ54" s="137">
        <v>-140.41480000000001</v>
      </c>
      <c r="HK54" s="137">
        <v>-137.09700000000001</v>
      </c>
      <c r="HL54" s="137">
        <v>-57.862699999999997</v>
      </c>
      <c r="HM54" s="137">
        <v>-49.394500000000001</v>
      </c>
      <c r="HN54" s="137">
        <v>77.107799999999997</v>
      </c>
      <c r="HO54" s="137">
        <v>78.360299999999995</v>
      </c>
      <c r="HP54" s="138"/>
      <c r="HQ54" s="138"/>
      <c r="HR54" s="137">
        <v>35.313299999999998</v>
      </c>
      <c r="HS54" s="137">
        <v>34.412500000000001</v>
      </c>
      <c r="HT54" s="137">
        <v>-51.903399999999998</v>
      </c>
      <c r="HU54" s="137">
        <v>-51.729500000000002</v>
      </c>
      <c r="HV54" s="137">
        <v>111.63</v>
      </c>
      <c r="HW54" s="137">
        <v>110.76</v>
      </c>
      <c r="HX54" s="137">
        <v>4.4000000000000004</v>
      </c>
      <c r="HY54" s="137">
        <v>4.3</v>
      </c>
      <c r="HZ54" s="137">
        <v>21.064599999999999</v>
      </c>
      <c r="IA54" s="137">
        <v>34.880000000000003</v>
      </c>
      <c r="IB54" s="137">
        <v>-354.10250000000002</v>
      </c>
      <c r="IC54" s="137">
        <v>108.77370000000001</v>
      </c>
      <c r="ID54" s="137">
        <v>108.59699999999999</v>
      </c>
      <c r="IE54" s="137">
        <v>15.6</v>
      </c>
      <c r="IF54" s="137">
        <v>-39.9</v>
      </c>
      <c r="IG54" s="137">
        <v>-34.4</v>
      </c>
      <c r="IH54" s="137">
        <v>-34.700000000000003</v>
      </c>
      <c r="II54" s="138"/>
      <c r="IJ54" s="137">
        <v>1.22</v>
      </c>
      <c r="IK54" s="137">
        <v>-539.91959999999995</v>
      </c>
      <c r="IL54" s="137">
        <v>-276.33390000000003</v>
      </c>
      <c r="IM54" s="137">
        <v>461.5521</v>
      </c>
      <c r="IN54" s="137">
        <v>375.35919999999999</v>
      </c>
      <c r="IO54" s="137">
        <v>13.3439</v>
      </c>
      <c r="IP54" s="137">
        <v>-365.58109999999999</v>
      </c>
      <c r="IQ54" s="137">
        <v>372.63780000000003</v>
      </c>
      <c r="IR54" s="137">
        <v>-150.48429999999999</v>
      </c>
      <c r="IS54" s="137">
        <v>-232.81960000000001</v>
      </c>
      <c r="IT54" s="137">
        <v>-365.6216</v>
      </c>
      <c r="IU54" s="137">
        <v>103.6739</v>
      </c>
      <c r="IV54" s="137">
        <v>103.6305</v>
      </c>
      <c r="IW54" s="137">
        <v>155.0025</v>
      </c>
      <c r="IX54" s="137">
        <v>-442.13690000000003</v>
      </c>
      <c r="IY54" s="137">
        <v>239.833</v>
      </c>
      <c r="IZ54" s="137">
        <v>-210.1078</v>
      </c>
      <c r="JA54" s="137">
        <v>207.74639999999999</v>
      </c>
      <c r="JB54" s="137">
        <v>-10.8093</v>
      </c>
      <c r="JC54" s="138"/>
      <c r="JD54" s="137">
        <v>9.52</v>
      </c>
      <c r="JE54" s="137">
        <v>0.45700000000000002</v>
      </c>
      <c r="JF54" s="137">
        <v>0.44800000000000001</v>
      </c>
      <c r="JG54" s="137">
        <v>-9.84</v>
      </c>
      <c r="JH54" s="137">
        <v>-15.92</v>
      </c>
      <c r="JI54" s="138"/>
      <c r="JJ54" s="137">
        <v>15.852600000000001</v>
      </c>
      <c r="JK54" s="137">
        <v>-23.0579</v>
      </c>
      <c r="JL54" s="137">
        <v>-36.446199999999997</v>
      </c>
      <c r="JM54" s="137">
        <v>15.8</v>
      </c>
      <c r="JN54" s="137">
        <v>54.643000000000001</v>
      </c>
      <c r="JO54" s="137">
        <v>54.228000000000002</v>
      </c>
      <c r="JP54" s="138"/>
      <c r="JQ54" s="138"/>
      <c r="JR54" s="137">
        <v>51.505499999999998</v>
      </c>
      <c r="JS54" s="137">
        <v>49.602499999999999</v>
      </c>
      <c r="JT54" s="137">
        <v>51.398600000000002</v>
      </c>
      <c r="JU54" s="138"/>
      <c r="JV54" s="137">
        <v>44.1</v>
      </c>
      <c r="JW54" s="137">
        <v>19.394100000000002</v>
      </c>
      <c r="JX54" s="137">
        <v>7.78</v>
      </c>
      <c r="JY54" s="138"/>
      <c r="JZ54" s="137">
        <v>-50.112699999999997</v>
      </c>
      <c r="KA54" s="137">
        <v>80.275400000000005</v>
      </c>
      <c r="KB54" s="137">
        <v>58.526899999999998</v>
      </c>
      <c r="KC54" s="137">
        <v>-49.615000000000002</v>
      </c>
      <c r="KD54" s="137">
        <v>-78.512500000000003</v>
      </c>
      <c r="KE54" s="137">
        <v>48.420400000000001</v>
      </c>
      <c r="KF54" s="137">
        <v>30.149799999999999</v>
      </c>
      <c r="KG54" s="137">
        <v>-61.7</v>
      </c>
      <c r="KH54" s="137">
        <v>61.8</v>
      </c>
      <c r="KI54" s="137">
        <v>-14.1805</v>
      </c>
      <c r="KJ54" s="137">
        <v>211.96260000000001</v>
      </c>
    </row>
    <row r="55" spans="1:296" ht="18" customHeight="1" x14ac:dyDescent="0.3">
      <c r="A55" s="133" t="s">
        <v>61</v>
      </c>
      <c r="B55" s="133" t="s">
        <v>856</v>
      </c>
      <c r="C55" s="137">
        <v>0</v>
      </c>
      <c r="D55" s="138"/>
      <c r="E55" s="137">
        <v>18.265000000000001</v>
      </c>
      <c r="F55" s="137">
        <v>-26.935099999999998</v>
      </c>
      <c r="G55" s="137">
        <v>-33.144599999999997</v>
      </c>
      <c r="H55" s="137">
        <v>31.518000000000001</v>
      </c>
      <c r="I55" s="138"/>
      <c r="J55" s="137">
        <v>51.542000000000002</v>
      </c>
      <c r="K55" s="137">
        <v>-99.597700000000003</v>
      </c>
      <c r="L55" s="137">
        <v>56.965000000000003</v>
      </c>
      <c r="M55" s="137">
        <v>28.641100000000002</v>
      </c>
      <c r="N55" s="137">
        <v>27.887499999999999</v>
      </c>
      <c r="O55" s="137">
        <v>-4.4400000000000004</v>
      </c>
      <c r="P55" s="137">
        <v>-35.152999999999999</v>
      </c>
      <c r="Q55" s="137">
        <v>30.8</v>
      </c>
      <c r="R55" s="137">
        <v>11.592000000000001</v>
      </c>
      <c r="S55" s="137">
        <v>-30.8</v>
      </c>
      <c r="T55" s="137">
        <v>14.417999999999999</v>
      </c>
      <c r="U55" s="137">
        <v>63.722999999999999</v>
      </c>
      <c r="V55" s="137">
        <v>11.2538</v>
      </c>
      <c r="W55" s="137">
        <v>11.182600000000001</v>
      </c>
      <c r="X55" s="137">
        <v>18.141500000000001</v>
      </c>
      <c r="Y55" s="137">
        <v>8.1488999999999994</v>
      </c>
      <c r="Z55" s="137">
        <v>5.6083999999999996</v>
      </c>
      <c r="AA55" s="137">
        <v>8.1967999999999996</v>
      </c>
      <c r="AB55" s="138"/>
      <c r="AC55" s="138"/>
      <c r="AD55" s="137">
        <v>-66.61</v>
      </c>
      <c r="AE55" s="137">
        <v>-66.66</v>
      </c>
      <c r="AF55" s="138"/>
      <c r="AG55" s="137">
        <v>4.4400000000000004</v>
      </c>
      <c r="AH55" s="137">
        <v>33</v>
      </c>
      <c r="AI55" s="137">
        <v>10.233000000000001</v>
      </c>
      <c r="AJ55" s="137">
        <v>0.20499999999999999</v>
      </c>
      <c r="AK55" s="139">
        <v>-47.41</v>
      </c>
      <c r="AL55" s="137">
        <v>-47.5</v>
      </c>
      <c r="AM55" s="137">
        <v>-67.709999999999994</v>
      </c>
      <c r="AN55" s="137">
        <v>47.91</v>
      </c>
      <c r="AO55" s="137">
        <v>47.71</v>
      </c>
      <c r="AP55" s="137">
        <v>13.0366</v>
      </c>
      <c r="AQ55" s="137">
        <v>10.482799999999999</v>
      </c>
      <c r="AR55" s="137">
        <v>67.036600000000007</v>
      </c>
      <c r="AS55" s="137">
        <v>69.926599999999993</v>
      </c>
      <c r="AT55" s="137">
        <v>26.346599999999999</v>
      </c>
      <c r="AU55" s="137">
        <v>-49.2746</v>
      </c>
      <c r="AV55" s="137">
        <v>-48.788699999999999</v>
      </c>
      <c r="AW55" s="137">
        <v>31.764299999999999</v>
      </c>
      <c r="AX55" s="137">
        <v>27.988700000000001</v>
      </c>
      <c r="AY55" s="137">
        <v>66.236099999999993</v>
      </c>
      <c r="AZ55" s="137">
        <v>67.694500000000005</v>
      </c>
      <c r="BA55" s="137">
        <v>-18.218299999999999</v>
      </c>
      <c r="BB55" s="137">
        <v>-20.712499999999999</v>
      </c>
      <c r="BC55" s="137">
        <v>-347.62299999999999</v>
      </c>
      <c r="BD55" s="137">
        <v>-1.6712</v>
      </c>
      <c r="BE55" s="137">
        <v>-17.600000000000001</v>
      </c>
      <c r="BF55" s="137">
        <v>-17.5</v>
      </c>
      <c r="BG55" s="137">
        <v>53.704000000000001</v>
      </c>
      <c r="BH55" s="137">
        <v>53.4848</v>
      </c>
      <c r="BI55" s="137">
        <v>-6.1531000000000002</v>
      </c>
      <c r="BJ55" s="138"/>
      <c r="BK55" s="137">
        <v>-43.1374</v>
      </c>
      <c r="BL55" s="137">
        <v>8.1501000000000001</v>
      </c>
      <c r="BM55" s="137">
        <v>7.2694999999999999</v>
      </c>
      <c r="BN55" s="137">
        <v>4.8032000000000004</v>
      </c>
      <c r="BO55" s="137">
        <v>377.05610000000001</v>
      </c>
      <c r="BP55" s="137">
        <v>105.2278</v>
      </c>
      <c r="BQ55" s="137">
        <v>105.1362</v>
      </c>
      <c r="BR55" s="137">
        <v>-320.54910000000001</v>
      </c>
      <c r="BS55" s="137">
        <v>452.88650000000001</v>
      </c>
      <c r="BT55" s="138"/>
      <c r="BU55" s="137">
        <v>-100.78449999999999</v>
      </c>
      <c r="BV55" s="137">
        <v>103.0928</v>
      </c>
      <c r="BW55" s="137">
        <v>97.310599999999994</v>
      </c>
      <c r="BX55" s="137">
        <v>30.01</v>
      </c>
      <c r="BY55" s="137">
        <v>32.159999999999997</v>
      </c>
      <c r="BZ55" s="137">
        <v>66.010000000000005</v>
      </c>
      <c r="CA55" s="137">
        <v>90.03</v>
      </c>
      <c r="CB55" s="137">
        <v>-60.544400000000003</v>
      </c>
      <c r="CC55" s="137">
        <v>-60.142600000000002</v>
      </c>
      <c r="CD55" s="137">
        <v>134.39359999999999</v>
      </c>
      <c r="CE55" s="137">
        <v>135.29069999999999</v>
      </c>
      <c r="CF55" s="137">
        <v>27.033300000000001</v>
      </c>
      <c r="CG55" s="137">
        <v>-116.0566</v>
      </c>
      <c r="CH55" s="137">
        <v>-115.47199999999999</v>
      </c>
      <c r="CI55" s="137">
        <v>-1.2665999999999999</v>
      </c>
      <c r="CJ55" s="137">
        <v>0</v>
      </c>
      <c r="CK55" s="138"/>
      <c r="CL55" s="138"/>
      <c r="CM55" s="137">
        <v>104.2</v>
      </c>
      <c r="CN55" s="137">
        <v>94.4</v>
      </c>
      <c r="CO55" s="137">
        <v>-18.12</v>
      </c>
      <c r="CP55" s="137">
        <v>63.6038</v>
      </c>
      <c r="CQ55" s="137">
        <v>61.131900000000002</v>
      </c>
      <c r="CR55" s="137">
        <v>61.297499999999999</v>
      </c>
      <c r="CS55" s="137">
        <v>-12.0181</v>
      </c>
      <c r="CT55" s="137">
        <v>-11.891999999999999</v>
      </c>
      <c r="CU55" s="138"/>
      <c r="CV55" s="137">
        <v>-36.4435</v>
      </c>
      <c r="CW55" s="137">
        <v>0.52780000000000005</v>
      </c>
      <c r="CX55" s="137">
        <v>15.7628</v>
      </c>
      <c r="CY55" s="137">
        <v>63.31</v>
      </c>
      <c r="CZ55" s="137">
        <v>34.520000000000003</v>
      </c>
      <c r="DA55" s="137">
        <v>42.8979</v>
      </c>
      <c r="DB55" s="137">
        <v>40.727200000000003</v>
      </c>
      <c r="DC55" s="137">
        <v>-31.799499999999998</v>
      </c>
      <c r="DD55" s="138"/>
      <c r="DE55" s="138"/>
      <c r="DF55" s="137">
        <v>0</v>
      </c>
      <c r="DG55" s="137">
        <v>-54.280999999999999</v>
      </c>
      <c r="DH55" s="138"/>
      <c r="DI55" s="138"/>
      <c r="DJ55" s="137">
        <v>-114.2</v>
      </c>
      <c r="DK55" s="137">
        <v>-113.4</v>
      </c>
      <c r="DL55" s="137">
        <v>23.9529</v>
      </c>
      <c r="DM55" s="137">
        <v>51.6</v>
      </c>
      <c r="DN55" s="137">
        <v>51.675699999999999</v>
      </c>
      <c r="DO55" s="137">
        <v>73.260499999999993</v>
      </c>
      <c r="DP55" s="137">
        <v>51.37</v>
      </c>
      <c r="DQ55" s="137">
        <v>-4.74</v>
      </c>
      <c r="DR55" s="137">
        <v>63.426000000000002</v>
      </c>
      <c r="DS55" s="137">
        <v>54.109299999999998</v>
      </c>
      <c r="DT55" s="137">
        <v>-33.96</v>
      </c>
      <c r="DU55" s="137">
        <v>-34.06</v>
      </c>
      <c r="DV55" s="137">
        <v>124.98</v>
      </c>
      <c r="DW55" s="137">
        <v>67.95</v>
      </c>
      <c r="DX55" s="137">
        <v>55.418199999999999</v>
      </c>
      <c r="DY55" s="137">
        <v>54.527299999999997</v>
      </c>
      <c r="DZ55" s="137">
        <v>-55.510100000000001</v>
      </c>
      <c r="EA55" s="137">
        <v>-54.2545</v>
      </c>
      <c r="EB55" s="137">
        <v>174.89330000000001</v>
      </c>
      <c r="EC55" s="137">
        <v>125.79810000000001</v>
      </c>
      <c r="ED55" s="137">
        <v>120.1474</v>
      </c>
      <c r="EE55" s="137">
        <v>122.1628</v>
      </c>
      <c r="EF55" s="137">
        <v>89.2119</v>
      </c>
      <c r="EG55" s="137">
        <v>69.668700000000001</v>
      </c>
      <c r="EH55" s="137">
        <v>-28.954000000000001</v>
      </c>
      <c r="EI55" s="137">
        <v>333.83879999999999</v>
      </c>
      <c r="EJ55" s="137">
        <v>305.53129999999999</v>
      </c>
      <c r="EK55" s="138"/>
      <c r="EL55" s="137">
        <v>-33.176600000000001</v>
      </c>
      <c r="EM55" s="137">
        <v>-30.413900000000002</v>
      </c>
      <c r="EN55" s="137">
        <v>0</v>
      </c>
      <c r="EO55" s="137">
        <v>8.8892000000000007</v>
      </c>
      <c r="EP55" s="137">
        <v>9.3062000000000005</v>
      </c>
      <c r="EQ55" s="137">
        <v>162.876</v>
      </c>
      <c r="ER55" s="137">
        <v>-78.332899999999995</v>
      </c>
      <c r="ES55" s="137">
        <v>-80.017600000000002</v>
      </c>
      <c r="ET55" s="137">
        <v>-30.985900000000001</v>
      </c>
      <c r="EU55" s="137">
        <v>0</v>
      </c>
      <c r="EV55" s="137">
        <v>-16.100000000000001</v>
      </c>
      <c r="EW55" s="137">
        <v>111.4</v>
      </c>
      <c r="EX55" s="137">
        <v>9.1649999999999991</v>
      </c>
      <c r="EY55" s="137">
        <v>-21.237500000000001</v>
      </c>
      <c r="EZ55" s="137">
        <v>-37.464500000000001</v>
      </c>
      <c r="FA55" s="137">
        <v>-36.583599999999997</v>
      </c>
      <c r="FB55" s="137">
        <v>9.5518999999999998</v>
      </c>
      <c r="FC55" s="137">
        <v>-61.517400000000002</v>
      </c>
      <c r="FD55" s="137">
        <v>30.918299999999999</v>
      </c>
      <c r="FE55" s="137">
        <v>20.625699999999998</v>
      </c>
      <c r="FF55" s="138"/>
      <c r="FG55" s="137">
        <v>24.345700000000001</v>
      </c>
      <c r="FH55" s="137">
        <v>41.318100000000001</v>
      </c>
      <c r="FI55" s="137">
        <v>41.119700000000002</v>
      </c>
      <c r="FJ55" s="137">
        <v>40.054400000000001</v>
      </c>
      <c r="FK55" s="137">
        <v>60.116799999999998</v>
      </c>
      <c r="FL55" s="137">
        <v>59.614400000000003</v>
      </c>
      <c r="FM55" s="137">
        <v>-119.7313</v>
      </c>
      <c r="FN55" s="137">
        <v>57.038899999999998</v>
      </c>
      <c r="FO55" s="137">
        <v>57.147100000000002</v>
      </c>
      <c r="FP55" s="137">
        <v>-93.621499999999997</v>
      </c>
      <c r="FQ55" s="137">
        <v>-77.985299999999995</v>
      </c>
      <c r="FR55" s="137">
        <v>-42.171700000000001</v>
      </c>
      <c r="FS55" s="137">
        <v>-34.53</v>
      </c>
      <c r="FT55" s="137">
        <v>13.4725</v>
      </c>
      <c r="FU55" s="137">
        <v>1.0329999999999999</v>
      </c>
      <c r="FV55" s="137">
        <v>-8.48</v>
      </c>
      <c r="FW55" s="137">
        <v>12.42</v>
      </c>
      <c r="FX55" s="137">
        <v>-42.722200000000001</v>
      </c>
      <c r="FY55" s="137">
        <v>9.3498000000000001</v>
      </c>
      <c r="FZ55" s="137">
        <v>-14.672000000000001</v>
      </c>
      <c r="GA55" s="137">
        <v>4.4290000000000003</v>
      </c>
      <c r="GB55" s="138"/>
      <c r="GC55" s="137">
        <v>25.24</v>
      </c>
      <c r="GD55" s="137">
        <v>79.795299999999997</v>
      </c>
      <c r="GE55" s="137">
        <v>94.160499999999999</v>
      </c>
      <c r="GF55" s="137">
        <v>15.19</v>
      </c>
      <c r="GG55" s="137">
        <v>87.697999999999993</v>
      </c>
      <c r="GH55" s="137">
        <v>26.9</v>
      </c>
      <c r="GI55" s="137">
        <v>-20.7592</v>
      </c>
      <c r="GJ55" s="137">
        <v>1.8812</v>
      </c>
      <c r="GK55" s="137">
        <v>2.5133999999999999</v>
      </c>
      <c r="GL55" s="137">
        <v>1.9263999999999999</v>
      </c>
      <c r="GM55" s="138"/>
      <c r="GN55" s="138"/>
      <c r="GO55" s="137">
        <v>-16.378</v>
      </c>
      <c r="GP55" s="137">
        <v>-33.338200000000001</v>
      </c>
      <c r="GQ55" s="137">
        <v>18.040099999999999</v>
      </c>
      <c r="GR55" s="137">
        <v>34.897799999999997</v>
      </c>
      <c r="GS55" s="137">
        <v>56.108899999999998</v>
      </c>
      <c r="GT55" s="137">
        <v>57.363500000000002</v>
      </c>
      <c r="GU55" s="137">
        <v>-154.7868</v>
      </c>
      <c r="GV55" s="137">
        <v>-23.1843</v>
      </c>
      <c r="GW55" s="137">
        <v>36.788600000000002</v>
      </c>
      <c r="GX55" s="137">
        <v>-46.989699999999999</v>
      </c>
      <c r="GY55" s="137">
        <v>11.7456</v>
      </c>
      <c r="GZ55" s="137">
        <v>8.3901000000000003</v>
      </c>
      <c r="HA55" s="137">
        <v>8.0172000000000008</v>
      </c>
      <c r="HB55" s="137">
        <v>13</v>
      </c>
      <c r="HC55" s="137">
        <v>144.43629999999999</v>
      </c>
      <c r="HD55" s="137">
        <v>145.8887</v>
      </c>
      <c r="HE55" s="137">
        <v>281.2</v>
      </c>
      <c r="HF55" s="137">
        <v>-279.2774</v>
      </c>
      <c r="HG55" s="137">
        <v>-565.03060000000005</v>
      </c>
      <c r="HH55" s="137">
        <v>572.80799999999999</v>
      </c>
      <c r="HI55" s="137">
        <v>559.28189999999995</v>
      </c>
      <c r="HJ55" s="137">
        <v>-138.24930000000001</v>
      </c>
      <c r="HK55" s="137">
        <v>-136.5334</v>
      </c>
      <c r="HL55" s="137">
        <v>-62.124200000000002</v>
      </c>
      <c r="HM55" s="137">
        <v>-55.135800000000003</v>
      </c>
      <c r="HN55" s="137">
        <v>76.456299999999999</v>
      </c>
      <c r="HO55" s="137">
        <v>76.927700000000002</v>
      </c>
      <c r="HP55" s="138"/>
      <c r="HQ55" s="137">
        <v>-100.1686</v>
      </c>
      <c r="HR55" s="137">
        <v>35.192500000000003</v>
      </c>
      <c r="HS55" s="137">
        <v>34.412500000000001</v>
      </c>
      <c r="HT55" s="137">
        <v>-48.193300000000001</v>
      </c>
      <c r="HU55" s="137">
        <v>-48.570300000000003</v>
      </c>
      <c r="HV55" s="137">
        <v>118.89</v>
      </c>
      <c r="HW55" s="137">
        <v>118.41</v>
      </c>
      <c r="HX55" s="137">
        <v>2.2000000000000002</v>
      </c>
      <c r="HY55" s="137">
        <v>1.5</v>
      </c>
      <c r="HZ55" s="137">
        <v>21.0838</v>
      </c>
      <c r="IA55" s="137">
        <v>38.32</v>
      </c>
      <c r="IB55" s="137">
        <v>-347.05739999999997</v>
      </c>
      <c r="IC55" s="137">
        <v>109.2998</v>
      </c>
      <c r="ID55" s="137">
        <v>110.07689999999999</v>
      </c>
      <c r="IE55" s="137">
        <v>15.6</v>
      </c>
      <c r="IF55" s="137">
        <v>-45.6</v>
      </c>
      <c r="IG55" s="137">
        <v>-34.799999999999997</v>
      </c>
      <c r="IH55" s="137">
        <v>-34.700000000000003</v>
      </c>
      <c r="II55" s="138"/>
      <c r="IJ55" s="138"/>
      <c r="IK55" s="137">
        <v>-548.99149999999997</v>
      </c>
      <c r="IL55" s="137">
        <v>-276.5061</v>
      </c>
      <c r="IM55" s="137">
        <v>453.34050000000002</v>
      </c>
      <c r="IN55" s="137">
        <v>372.27749999999997</v>
      </c>
      <c r="IO55" s="137">
        <v>-0.82330000000000003</v>
      </c>
      <c r="IP55" s="137">
        <v>-359.77800000000002</v>
      </c>
      <c r="IQ55" s="137">
        <v>359.77550000000002</v>
      </c>
      <c r="IR55" s="137">
        <v>-144.99709999999999</v>
      </c>
      <c r="IS55" s="137">
        <v>-232.3262</v>
      </c>
      <c r="IT55" s="137">
        <v>-351.33420000000001</v>
      </c>
      <c r="IU55" s="137">
        <v>100.55970000000001</v>
      </c>
      <c r="IV55" s="137">
        <v>99.958500000000001</v>
      </c>
      <c r="IW55" s="137">
        <v>149.61250000000001</v>
      </c>
      <c r="IX55" s="137">
        <v>-431.08510000000001</v>
      </c>
      <c r="IY55" s="137">
        <v>237.8955</v>
      </c>
      <c r="IZ55" s="137">
        <v>-198.27529999999999</v>
      </c>
      <c r="JA55" s="137">
        <v>200.2243</v>
      </c>
      <c r="JB55" s="137">
        <v>-11.2323</v>
      </c>
      <c r="JC55" s="138"/>
      <c r="JD55" s="137">
        <v>8.8000000000000007</v>
      </c>
      <c r="JE55" s="137">
        <v>0.754</v>
      </c>
      <c r="JF55" s="137">
        <v>0.747</v>
      </c>
      <c r="JG55" s="137">
        <v>-9.1999999999999993</v>
      </c>
      <c r="JH55" s="137">
        <v>-16</v>
      </c>
      <c r="JI55" s="138"/>
      <c r="JJ55" s="137">
        <v>16.643000000000001</v>
      </c>
      <c r="JK55" s="137">
        <v>-25.401700000000002</v>
      </c>
      <c r="JL55" s="137">
        <v>-36.9131</v>
      </c>
      <c r="JM55" s="137">
        <v>18.7</v>
      </c>
      <c r="JN55" s="137">
        <v>52.777999999999999</v>
      </c>
      <c r="JO55" s="137">
        <v>52.576999999999998</v>
      </c>
      <c r="JP55" s="137">
        <v>9.3902999999999999</v>
      </c>
      <c r="JQ55" s="138"/>
      <c r="JR55" s="137">
        <v>49.872999999999998</v>
      </c>
      <c r="JS55" s="137">
        <v>50.032899999999998</v>
      </c>
      <c r="JT55" s="137">
        <v>49.917999999999999</v>
      </c>
      <c r="JU55" s="138"/>
      <c r="JV55" s="137">
        <v>46.9</v>
      </c>
      <c r="JW55" s="137">
        <v>20.466000000000001</v>
      </c>
      <c r="JX55" s="137">
        <v>7</v>
      </c>
      <c r="JY55" s="138"/>
      <c r="JZ55" s="137">
        <v>-54.726799999999997</v>
      </c>
      <c r="KA55" s="137">
        <v>82.990799999999993</v>
      </c>
      <c r="KB55" s="137">
        <v>63.568800000000003</v>
      </c>
      <c r="KC55" s="137">
        <v>-53.668700000000001</v>
      </c>
      <c r="KD55" s="137">
        <v>-81.519300000000001</v>
      </c>
      <c r="KE55" s="137">
        <v>53.741999999999997</v>
      </c>
      <c r="KF55" s="137">
        <v>27.209900000000001</v>
      </c>
      <c r="KG55" s="137">
        <v>-65.2</v>
      </c>
      <c r="KH55" s="137">
        <v>66</v>
      </c>
      <c r="KI55" s="137">
        <v>-6.1444000000000001</v>
      </c>
      <c r="KJ55" s="137">
        <v>206.06700000000001</v>
      </c>
    </row>
    <row r="56" spans="1:296" ht="18" customHeight="1" x14ac:dyDescent="0.3">
      <c r="A56" s="133" t="s">
        <v>857</v>
      </c>
      <c r="B56" s="133" t="s">
        <v>62</v>
      </c>
      <c r="C56" s="140">
        <v>0</v>
      </c>
      <c r="D56" s="141"/>
      <c r="E56" s="140">
        <v>17.857199999999999</v>
      </c>
      <c r="F56" s="140">
        <v>-26.253799999999998</v>
      </c>
      <c r="G56" s="140">
        <v>-33.358400000000003</v>
      </c>
      <c r="H56" s="140">
        <v>31.144500000000001</v>
      </c>
      <c r="I56" s="141"/>
      <c r="J56" s="140">
        <v>49.052599999999998</v>
      </c>
      <c r="K56" s="140">
        <v>-93.113500000000002</v>
      </c>
      <c r="L56" s="140">
        <v>53.535299999999999</v>
      </c>
      <c r="M56" s="140">
        <v>27.2912</v>
      </c>
      <c r="N56" s="140">
        <v>26.5443</v>
      </c>
      <c r="O56" s="140">
        <v>0</v>
      </c>
      <c r="P56" s="140">
        <v>-33.369</v>
      </c>
      <c r="Q56" s="140">
        <v>28.6</v>
      </c>
      <c r="R56" s="140">
        <v>11.592000000000001</v>
      </c>
      <c r="S56" s="140">
        <v>-28.6</v>
      </c>
      <c r="T56" s="140">
        <v>14.8446</v>
      </c>
      <c r="U56" s="140">
        <v>61.088999999999999</v>
      </c>
      <c r="V56" s="140">
        <v>10.368499999999999</v>
      </c>
      <c r="W56" s="140">
        <v>10.5883</v>
      </c>
      <c r="X56" s="140">
        <v>17.238499999999998</v>
      </c>
      <c r="Y56" s="140">
        <v>7.9781000000000004</v>
      </c>
      <c r="Z56" s="140">
        <v>6.1811999999999996</v>
      </c>
      <c r="AA56" s="140">
        <v>7.9808000000000003</v>
      </c>
      <c r="AB56" s="141"/>
      <c r="AC56" s="141"/>
      <c r="AD56" s="140">
        <v>-60.03</v>
      </c>
      <c r="AE56" s="140">
        <v>-59.5</v>
      </c>
      <c r="AF56" s="141"/>
      <c r="AG56" s="140">
        <v>0</v>
      </c>
      <c r="AH56" s="140">
        <v>33</v>
      </c>
      <c r="AI56" s="140">
        <v>8.48</v>
      </c>
      <c r="AJ56" s="140">
        <v>0.193</v>
      </c>
      <c r="AK56" s="142">
        <v>-44.18</v>
      </c>
      <c r="AL56" s="140">
        <v>-45.16</v>
      </c>
      <c r="AM56" s="140">
        <v>-71.349999999999994</v>
      </c>
      <c r="AN56" s="140">
        <v>44.68</v>
      </c>
      <c r="AO56" s="140">
        <v>45.63</v>
      </c>
      <c r="AP56" s="140">
        <v>11.736599999999999</v>
      </c>
      <c r="AQ56" s="140">
        <v>10.9924</v>
      </c>
      <c r="AR56" s="140">
        <v>64.268199999999993</v>
      </c>
      <c r="AS56" s="140">
        <v>66.087400000000002</v>
      </c>
      <c r="AT56" s="140">
        <v>22.7133</v>
      </c>
      <c r="AU56" s="140">
        <v>-45.454500000000003</v>
      </c>
      <c r="AV56" s="140">
        <v>-45.846200000000003</v>
      </c>
      <c r="AW56" s="140">
        <v>27.929099999999998</v>
      </c>
      <c r="AX56" s="140">
        <v>27.340499999999999</v>
      </c>
      <c r="AY56" s="140">
        <v>62.3872</v>
      </c>
      <c r="AZ56" s="140">
        <v>63.532899999999998</v>
      </c>
      <c r="BA56" s="140">
        <v>-12.9634</v>
      </c>
      <c r="BB56" s="140">
        <v>-15.186400000000001</v>
      </c>
      <c r="BC56" s="140">
        <v>-326.12689999999998</v>
      </c>
      <c r="BD56" s="140">
        <v>-1.6577999999999999</v>
      </c>
      <c r="BE56" s="140">
        <v>-17.5</v>
      </c>
      <c r="BF56" s="140">
        <v>-17.3</v>
      </c>
      <c r="BG56" s="140">
        <v>51.019599999999997</v>
      </c>
      <c r="BH56" s="140">
        <v>50.794699999999999</v>
      </c>
      <c r="BI56" s="140">
        <v>-6.0328999999999997</v>
      </c>
      <c r="BJ56" s="141"/>
      <c r="BK56" s="140">
        <v>-42.539200000000001</v>
      </c>
      <c r="BL56" s="140">
        <v>7.4466000000000001</v>
      </c>
      <c r="BM56" s="140">
        <v>6.7846000000000002</v>
      </c>
      <c r="BN56" s="140">
        <v>4.5715000000000003</v>
      </c>
      <c r="BO56" s="140">
        <v>359.96570000000003</v>
      </c>
      <c r="BP56" s="140">
        <v>97.231899999999996</v>
      </c>
      <c r="BQ56" s="140">
        <v>97.1404</v>
      </c>
      <c r="BR56" s="140">
        <v>-310.78899999999999</v>
      </c>
      <c r="BS56" s="140">
        <v>424.41550000000001</v>
      </c>
      <c r="BT56" s="141"/>
      <c r="BU56" s="140">
        <v>-64.209699999999998</v>
      </c>
      <c r="BV56" s="140">
        <v>66.348500000000001</v>
      </c>
      <c r="BW56" s="140">
        <v>91.073400000000007</v>
      </c>
      <c r="BX56" s="140">
        <v>28.6</v>
      </c>
      <c r="BY56" s="140">
        <v>30.11</v>
      </c>
      <c r="BZ56" s="140">
        <v>61.92</v>
      </c>
      <c r="CA56" s="140">
        <v>87.24</v>
      </c>
      <c r="CB56" s="140">
        <v>-61.080300000000001</v>
      </c>
      <c r="CC56" s="140">
        <v>-61.214199999999998</v>
      </c>
      <c r="CD56" s="140">
        <v>129.25479999999999</v>
      </c>
      <c r="CE56" s="140">
        <v>130.23230000000001</v>
      </c>
      <c r="CF56" s="140">
        <v>29.168399999999998</v>
      </c>
      <c r="CG56" s="140">
        <v>-99.551199999999994</v>
      </c>
      <c r="CH56" s="140">
        <v>-100.2273</v>
      </c>
      <c r="CI56" s="140">
        <v>-2.6760000000000002</v>
      </c>
      <c r="CJ56" s="140">
        <v>0</v>
      </c>
      <c r="CK56" s="141"/>
      <c r="CL56" s="141"/>
      <c r="CM56" s="140">
        <v>98.2</v>
      </c>
      <c r="CN56" s="140">
        <v>88.7</v>
      </c>
      <c r="CO56" s="140">
        <v>-17.37</v>
      </c>
      <c r="CP56" s="140">
        <v>64.026799999999994</v>
      </c>
      <c r="CQ56" s="140">
        <v>62.841000000000001</v>
      </c>
      <c r="CR56" s="140">
        <v>62.192900000000002</v>
      </c>
      <c r="CS56" s="140">
        <v>-11.1615</v>
      </c>
      <c r="CT56" s="140">
        <v>-10.4742</v>
      </c>
      <c r="CU56" s="141"/>
      <c r="CV56" s="140">
        <v>-35.799199999999999</v>
      </c>
      <c r="CW56" s="140">
        <v>0.84309999999999996</v>
      </c>
      <c r="CX56" s="140">
        <v>14.690899999999999</v>
      </c>
      <c r="CY56" s="140">
        <v>59.49</v>
      </c>
      <c r="CZ56" s="140">
        <v>32.39</v>
      </c>
      <c r="DA56" s="140">
        <v>40.554200000000002</v>
      </c>
      <c r="DB56" s="140">
        <v>38.53</v>
      </c>
      <c r="DC56" s="140">
        <v>-30.367699999999999</v>
      </c>
      <c r="DD56" s="141"/>
      <c r="DE56" s="141"/>
      <c r="DF56" s="140">
        <v>0</v>
      </c>
      <c r="DG56" s="140">
        <v>-69.834000000000003</v>
      </c>
      <c r="DH56" s="141"/>
      <c r="DI56" s="141"/>
      <c r="DJ56" s="140">
        <v>-107</v>
      </c>
      <c r="DK56" s="140">
        <v>-106.2</v>
      </c>
      <c r="DL56" s="140">
        <v>23.365200000000002</v>
      </c>
      <c r="DM56" s="140">
        <v>47.7</v>
      </c>
      <c r="DN56" s="140">
        <v>48.388199999999998</v>
      </c>
      <c r="DO56" s="140">
        <v>68.572999999999993</v>
      </c>
      <c r="DP56" s="140">
        <v>47.74</v>
      </c>
      <c r="DQ56" s="140">
        <v>-4.7</v>
      </c>
      <c r="DR56" s="140">
        <v>60.341500000000003</v>
      </c>
      <c r="DS56" s="140">
        <v>69.536500000000004</v>
      </c>
      <c r="DT56" s="140">
        <v>-33.53</v>
      </c>
      <c r="DU56" s="140">
        <v>-33.81</v>
      </c>
      <c r="DV56" s="140">
        <v>118.99</v>
      </c>
      <c r="DW56" s="140">
        <v>63.34</v>
      </c>
      <c r="DX56" s="140">
        <v>68.890900000000002</v>
      </c>
      <c r="DY56" s="140">
        <v>68.672700000000006</v>
      </c>
      <c r="DZ56" s="140">
        <v>-48.097999999999999</v>
      </c>
      <c r="EA56" s="140">
        <v>-46.863599999999998</v>
      </c>
      <c r="EB56" s="140">
        <v>175.571</v>
      </c>
      <c r="EC56" s="140">
        <v>129.45400000000001</v>
      </c>
      <c r="ED56" s="140">
        <v>123.7808</v>
      </c>
      <c r="EE56" s="140">
        <v>126.8091</v>
      </c>
      <c r="EF56" s="140">
        <v>72.432599999999994</v>
      </c>
      <c r="EG56" s="140">
        <v>53.862900000000003</v>
      </c>
      <c r="EH56" s="140">
        <v>-28.946999999999999</v>
      </c>
      <c r="EI56" s="140">
        <v>321.43669999999997</v>
      </c>
      <c r="EJ56" s="140">
        <v>309.41090000000003</v>
      </c>
      <c r="EK56" s="141"/>
      <c r="EL56" s="140">
        <v>-34.408799999999999</v>
      </c>
      <c r="EM56" s="140">
        <v>-32.055700000000002</v>
      </c>
      <c r="EN56" s="140">
        <v>12.494199999999999</v>
      </c>
      <c r="EO56" s="140">
        <v>19.889500000000002</v>
      </c>
      <c r="EP56" s="140">
        <v>18.829999999999998</v>
      </c>
      <c r="EQ56" s="140">
        <v>59.951999999999998</v>
      </c>
      <c r="ER56" s="140">
        <v>-66.277699999999996</v>
      </c>
      <c r="ES56" s="140">
        <v>-67.478300000000004</v>
      </c>
      <c r="ET56" s="140">
        <v>-14.9816</v>
      </c>
      <c r="EU56" s="140">
        <v>13.11</v>
      </c>
      <c r="EV56" s="140">
        <v>-15.39</v>
      </c>
      <c r="EW56" s="140">
        <v>1</v>
      </c>
      <c r="EX56" s="140">
        <v>8.5998999999999999</v>
      </c>
      <c r="EY56" s="140">
        <v>2.3868999999999998</v>
      </c>
      <c r="EZ56" s="140">
        <v>-38.233499999999999</v>
      </c>
      <c r="FA56" s="140">
        <v>-37.247700000000002</v>
      </c>
      <c r="FB56" s="140">
        <v>12.03</v>
      </c>
      <c r="FC56" s="140">
        <v>-50.279899999999998</v>
      </c>
      <c r="FD56" s="140">
        <v>14.841200000000001</v>
      </c>
      <c r="FE56" s="140">
        <v>20.678000000000001</v>
      </c>
      <c r="FF56" s="141"/>
      <c r="FG56" s="140">
        <v>23.606300000000001</v>
      </c>
      <c r="FH56" s="140">
        <v>40.791899999999998</v>
      </c>
      <c r="FI56" s="140">
        <v>41.385199999999998</v>
      </c>
      <c r="FJ56" s="140">
        <v>39.494100000000003</v>
      </c>
      <c r="FK56" s="140">
        <v>60.451700000000002</v>
      </c>
      <c r="FL56" s="140">
        <v>61.456499999999998</v>
      </c>
      <c r="FM56" s="140">
        <v>-111.35850000000001</v>
      </c>
      <c r="FN56" s="140">
        <v>49.393099999999997</v>
      </c>
      <c r="FO56" s="140">
        <v>49.238199999999999</v>
      </c>
      <c r="FP56" s="140">
        <v>-81.917900000000003</v>
      </c>
      <c r="FQ56" s="140">
        <v>-66.884200000000007</v>
      </c>
      <c r="FR56" s="140">
        <v>-41.146299999999997</v>
      </c>
      <c r="FS56" s="140">
        <v>-34.54</v>
      </c>
      <c r="FT56" s="140">
        <v>13.6287</v>
      </c>
      <c r="FU56" s="140">
        <v>0.96350000000000002</v>
      </c>
      <c r="FV56" s="140">
        <v>-8.4700000000000006</v>
      </c>
      <c r="FW56" s="140">
        <v>13.27</v>
      </c>
      <c r="FX56" s="140">
        <v>-41.488399999999999</v>
      </c>
      <c r="FY56" s="141"/>
      <c r="FZ56" s="140">
        <v>-14.99</v>
      </c>
      <c r="GA56" s="140">
        <v>4.3559999999999999</v>
      </c>
      <c r="GB56" s="141"/>
      <c r="GC56" s="140">
        <v>22.91</v>
      </c>
      <c r="GD56" s="140">
        <v>68.481099999999998</v>
      </c>
      <c r="GE56" s="140">
        <v>83.929400000000001</v>
      </c>
      <c r="GF56" s="140">
        <v>14.78</v>
      </c>
      <c r="GG56" s="140">
        <v>82.776600000000002</v>
      </c>
      <c r="GH56" s="140">
        <v>25.9</v>
      </c>
      <c r="GI56" s="140">
        <v>-19.679099999999998</v>
      </c>
      <c r="GJ56" s="140">
        <v>2.8052999999999999</v>
      </c>
      <c r="GK56" s="140">
        <v>3.0842999999999998</v>
      </c>
      <c r="GL56" s="140">
        <v>1.7165999999999999</v>
      </c>
      <c r="GM56" s="141"/>
      <c r="GN56" s="141"/>
      <c r="GO56" s="140">
        <v>-16.1463</v>
      </c>
      <c r="GP56" s="140">
        <v>-30.1465</v>
      </c>
      <c r="GQ56" s="140">
        <v>17.963200000000001</v>
      </c>
      <c r="GR56" s="140">
        <v>31.709700000000002</v>
      </c>
      <c r="GS56" s="140">
        <v>57.176699999999997</v>
      </c>
      <c r="GT56" s="140">
        <v>58.063099999999999</v>
      </c>
      <c r="GU56" s="140">
        <v>-143.67240000000001</v>
      </c>
      <c r="GV56" s="140">
        <v>-21.702999999999999</v>
      </c>
      <c r="GW56" s="140">
        <v>34.733400000000003</v>
      </c>
      <c r="GX56" s="140">
        <v>-41.127699999999997</v>
      </c>
      <c r="GY56" s="140">
        <v>12.0586</v>
      </c>
      <c r="GZ56" s="140">
        <v>7.1889000000000003</v>
      </c>
      <c r="HA56" s="140">
        <v>6.8886000000000003</v>
      </c>
      <c r="HB56" s="140">
        <v>13</v>
      </c>
      <c r="HC56" s="140">
        <v>147.65459999999999</v>
      </c>
      <c r="HD56" s="140">
        <v>146.46979999999999</v>
      </c>
      <c r="HE56" s="140">
        <v>281.2</v>
      </c>
      <c r="HF56" s="140">
        <v>-280.07069999999999</v>
      </c>
      <c r="HG56" s="140">
        <v>-577.0924</v>
      </c>
      <c r="HH56" s="140">
        <v>579.95169999999996</v>
      </c>
      <c r="HI56" s="140">
        <v>560.48990000000003</v>
      </c>
      <c r="HJ56" s="140">
        <v>-140.89920000000001</v>
      </c>
      <c r="HK56" s="140">
        <v>-138.93969999999999</v>
      </c>
      <c r="HL56" s="140">
        <v>-63.1447</v>
      </c>
      <c r="HM56" s="140">
        <v>-56.4116</v>
      </c>
      <c r="HN56" s="140">
        <v>83.594499999999996</v>
      </c>
      <c r="HO56" s="140">
        <v>82.941900000000004</v>
      </c>
      <c r="HP56" s="140">
        <v>-103.8963</v>
      </c>
      <c r="HQ56" s="141"/>
      <c r="HR56" s="140">
        <v>35.324300000000001</v>
      </c>
      <c r="HS56" s="140">
        <v>35.236400000000003</v>
      </c>
      <c r="HT56" s="140">
        <v>-45.918999999999997</v>
      </c>
      <c r="HU56" s="140">
        <v>-45.540300000000002</v>
      </c>
      <c r="HV56" s="140">
        <v>119.16</v>
      </c>
      <c r="HW56" s="140">
        <v>118.41</v>
      </c>
      <c r="HX56" s="140">
        <v>1.7</v>
      </c>
      <c r="HY56" s="140">
        <v>1.8</v>
      </c>
      <c r="HZ56" s="140">
        <v>21.372199999999999</v>
      </c>
      <c r="IA56" s="140">
        <v>37.119999999999997</v>
      </c>
      <c r="IB56" s="140">
        <v>-348.21100000000001</v>
      </c>
      <c r="IC56" s="140">
        <v>111.6781</v>
      </c>
      <c r="ID56" s="140">
        <v>110.5774</v>
      </c>
      <c r="IE56" s="140">
        <v>16.2</v>
      </c>
      <c r="IF56" s="140">
        <v>-44.5</v>
      </c>
      <c r="IG56" s="140">
        <v>-33.5</v>
      </c>
      <c r="IH56" s="140">
        <v>-33.799999999999997</v>
      </c>
      <c r="II56" s="141"/>
      <c r="IJ56" s="140">
        <v>1.3211999999999999</v>
      </c>
      <c r="IK56" s="140">
        <v>-549.54190000000006</v>
      </c>
      <c r="IL56" s="140">
        <v>-279.00560000000002</v>
      </c>
      <c r="IM56" s="140">
        <v>447.57760000000002</v>
      </c>
      <c r="IN56" s="140">
        <v>374.76490000000001</v>
      </c>
      <c r="IO56" s="140">
        <v>0.2898</v>
      </c>
      <c r="IP56" s="140">
        <v>-363.47410000000002</v>
      </c>
      <c r="IQ56" s="140">
        <v>364.27260000000001</v>
      </c>
      <c r="IR56" s="140">
        <v>-148.79339999999999</v>
      </c>
      <c r="IS56" s="140">
        <v>-231.63630000000001</v>
      </c>
      <c r="IT56" s="140">
        <v>-353.66660000000002</v>
      </c>
      <c r="IU56" s="140">
        <v>99.2012</v>
      </c>
      <c r="IV56" s="140">
        <v>98.754800000000003</v>
      </c>
      <c r="IW56" s="140">
        <v>152.9469</v>
      </c>
      <c r="IX56" s="140">
        <v>-436.39789999999999</v>
      </c>
      <c r="IY56" s="140">
        <v>240.3211</v>
      </c>
      <c r="IZ56" s="140">
        <v>-200.46600000000001</v>
      </c>
      <c r="JA56" s="140">
        <v>205.2841</v>
      </c>
      <c r="JB56" s="140">
        <v>-10.9412</v>
      </c>
      <c r="JC56" s="141"/>
      <c r="JD56" s="140">
        <v>10.24</v>
      </c>
      <c r="JE56" s="140">
        <v>0.98899999999999999</v>
      </c>
      <c r="JF56" s="140">
        <v>0.99399999999999999</v>
      </c>
      <c r="JG56" s="140">
        <v>-10.32</v>
      </c>
      <c r="JH56" s="140">
        <v>-15.68</v>
      </c>
      <c r="JI56" s="141"/>
      <c r="JJ56" s="140">
        <v>17.521899999999999</v>
      </c>
      <c r="JK56" s="140">
        <v>-26.543099999999999</v>
      </c>
      <c r="JL56" s="140">
        <v>-37.645499999999998</v>
      </c>
      <c r="JM56" s="140">
        <v>19.7</v>
      </c>
      <c r="JN56" s="140">
        <v>54.508000000000003</v>
      </c>
      <c r="JO56" s="140">
        <v>54.463000000000001</v>
      </c>
      <c r="JP56" s="140">
        <v>9.3325999999999993</v>
      </c>
      <c r="JQ56" s="140">
        <v>11.2005</v>
      </c>
      <c r="JR56" s="140">
        <v>53.814999999999998</v>
      </c>
      <c r="JS56" s="140">
        <v>52.833599999999997</v>
      </c>
      <c r="JT56" s="140">
        <v>51.353099999999998</v>
      </c>
      <c r="JU56" s="141"/>
      <c r="JV56" s="140">
        <v>47.7</v>
      </c>
      <c r="JW56" s="140">
        <v>21.332599999999999</v>
      </c>
      <c r="JX56" s="140">
        <v>6.56</v>
      </c>
      <c r="JY56" s="141"/>
      <c r="JZ56" s="140">
        <v>-56.362499999999997</v>
      </c>
      <c r="KA56" s="140">
        <v>82.17</v>
      </c>
      <c r="KB56" s="140">
        <v>63.497799999999998</v>
      </c>
      <c r="KC56" s="140">
        <v>-55.583100000000002</v>
      </c>
      <c r="KD56" s="140">
        <v>-81.046899999999994</v>
      </c>
      <c r="KE56" s="140">
        <v>55.305300000000003</v>
      </c>
      <c r="KF56" s="140">
        <v>25.1755</v>
      </c>
      <c r="KG56" s="140">
        <v>-67</v>
      </c>
      <c r="KH56" s="140">
        <v>67.599999999999994</v>
      </c>
      <c r="KI56" s="140">
        <v>-12.918699999999999</v>
      </c>
      <c r="KJ56" s="140">
        <v>196.6739</v>
      </c>
    </row>
    <row r="57" spans="1:296" x14ac:dyDescent="0.3">
      <c r="A57" s="238" t="s">
        <v>869</v>
      </c>
      <c r="B57" s="238"/>
      <c r="C57" s="143">
        <v>0</v>
      </c>
      <c r="D57" s="143">
        <v>0</v>
      </c>
      <c r="E57" s="143">
        <v>22.4374</v>
      </c>
      <c r="F57" s="143">
        <v>-22.494199999999999</v>
      </c>
      <c r="G57" s="143">
        <v>9.9451999999999998</v>
      </c>
      <c r="H57" s="143">
        <v>38.9163</v>
      </c>
      <c r="I57" s="143">
        <v>0</v>
      </c>
      <c r="J57" s="143">
        <v>74.470600000000005</v>
      </c>
      <c r="K57" s="143">
        <v>-93.113500000000002</v>
      </c>
      <c r="L57" s="143">
        <v>79.200599999999994</v>
      </c>
      <c r="M57" s="143">
        <v>40.3048</v>
      </c>
      <c r="N57" s="143">
        <v>40.012</v>
      </c>
      <c r="O57" s="143">
        <v>6.66</v>
      </c>
      <c r="P57" s="143">
        <v>-29.024000000000001</v>
      </c>
      <c r="Q57" s="143">
        <v>77</v>
      </c>
      <c r="R57" s="143">
        <v>24.84</v>
      </c>
      <c r="S57" s="143">
        <v>-26.4</v>
      </c>
      <c r="T57" s="143">
        <v>15.116099999999999</v>
      </c>
      <c r="U57" s="143">
        <v>100.24</v>
      </c>
      <c r="V57" s="143">
        <v>18.0442</v>
      </c>
      <c r="W57" s="143">
        <v>18.216000000000001</v>
      </c>
      <c r="X57" s="143">
        <v>30.119700000000002</v>
      </c>
      <c r="Y57" s="143">
        <v>8.2322000000000006</v>
      </c>
      <c r="Z57" s="143">
        <v>6.3935000000000004</v>
      </c>
      <c r="AA57" s="143">
        <v>8.2462999999999997</v>
      </c>
      <c r="AB57" s="143">
        <v>0</v>
      </c>
      <c r="AC57" s="143">
        <v>0</v>
      </c>
      <c r="AD57" s="143">
        <v>-60.03</v>
      </c>
      <c r="AE57" s="143">
        <v>-59.5</v>
      </c>
      <c r="AF57" s="143">
        <v>0</v>
      </c>
      <c r="AG57" s="143">
        <v>17.760000000000002</v>
      </c>
      <c r="AH57" s="143">
        <v>85.8</v>
      </c>
      <c r="AI57" s="143">
        <v>17.277999999999999</v>
      </c>
      <c r="AJ57" s="143">
        <v>0.252</v>
      </c>
      <c r="AK57" s="143">
        <v>-41.4</v>
      </c>
      <c r="AL57" s="143">
        <v>-41.7</v>
      </c>
      <c r="AM57" s="143">
        <v>-48.71</v>
      </c>
      <c r="AN57" s="143">
        <v>74.180000000000007</v>
      </c>
      <c r="AO57" s="143">
        <v>73.77</v>
      </c>
      <c r="AP57" s="143">
        <v>19.851700000000001</v>
      </c>
      <c r="AQ57" s="143">
        <v>12.1692</v>
      </c>
      <c r="AR57" s="143">
        <v>82.297300000000007</v>
      </c>
      <c r="AS57" s="143">
        <v>85.195800000000006</v>
      </c>
      <c r="AT57" s="143">
        <v>54.968200000000003</v>
      </c>
      <c r="AU57" s="143">
        <v>-45.454500000000003</v>
      </c>
      <c r="AV57" s="143">
        <v>-45.846200000000003</v>
      </c>
      <c r="AW57" s="143">
        <v>31.783799999999999</v>
      </c>
      <c r="AX57" s="143">
        <v>35.447600000000001</v>
      </c>
      <c r="AY57" s="143">
        <v>90.306299999999993</v>
      </c>
      <c r="AZ57" s="143">
        <v>92.258700000000005</v>
      </c>
      <c r="BA57" s="143">
        <v>12.5448</v>
      </c>
      <c r="BB57" s="143">
        <v>10.1517</v>
      </c>
      <c r="BC57" s="143">
        <v>-321.03250000000003</v>
      </c>
      <c r="BD57" s="143">
        <v>4.4478999999999997</v>
      </c>
      <c r="BE57" s="143">
        <v>-6.5</v>
      </c>
      <c r="BF57" s="143">
        <v>-6.5</v>
      </c>
      <c r="BG57" s="143">
        <v>69.548299999999998</v>
      </c>
      <c r="BH57" s="143">
        <v>68.033199999999994</v>
      </c>
      <c r="BI57" s="143">
        <v>-5.2934999999999999</v>
      </c>
      <c r="BJ57" s="143">
        <v>0</v>
      </c>
      <c r="BK57" s="143">
        <v>-38.0914</v>
      </c>
      <c r="BL57" s="143">
        <v>10.4091</v>
      </c>
      <c r="BM57" s="143">
        <v>11.094099999999999</v>
      </c>
      <c r="BN57" s="143">
        <v>7.4109999999999996</v>
      </c>
      <c r="BO57" s="143">
        <v>601.27549999999997</v>
      </c>
      <c r="BP57" s="143">
        <v>180.60849999999999</v>
      </c>
      <c r="BQ57" s="143">
        <v>180.7611</v>
      </c>
      <c r="BR57" s="143">
        <v>-259.47480000000002</v>
      </c>
      <c r="BS57" s="143">
        <v>752.86379999999997</v>
      </c>
      <c r="BT57" s="143">
        <v>0</v>
      </c>
      <c r="BU57" s="143">
        <v>-26.584700000000002</v>
      </c>
      <c r="BV57" s="143">
        <v>126.2465</v>
      </c>
      <c r="BW57" s="143">
        <v>118.08799999999999</v>
      </c>
      <c r="BX57" s="143">
        <v>36.71</v>
      </c>
      <c r="BY57" s="143">
        <v>46.51</v>
      </c>
      <c r="BZ57" s="143">
        <v>83.94</v>
      </c>
      <c r="CA57" s="143">
        <v>101.28</v>
      </c>
      <c r="CB57" s="143">
        <v>-47.952500000000001</v>
      </c>
      <c r="CC57" s="143">
        <v>-47.6845</v>
      </c>
      <c r="CD57" s="143">
        <v>149.03129999999999</v>
      </c>
      <c r="CE57" s="143">
        <v>149.47219999999999</v>
      </c>
      <c r="CF57" s="143">
        <v>30.917300000000001</v>
      </c>
      <c r="CG57" s="143">
        <v>-66.770700000000005</v>
      </c>
      <c r="CH57" s="143">
        <v>-66.420699999999997</v>
      </c>
      <c r="CI57" s="143">
        <v>14.565</v>
      </c>
      <c r="CJ57" s="143">
        <v>0</v>
      </c>
      <c r="CK57" s="143">
        <v>0</v>
      </c>
      <c r="CL57" s="143">
        <v>0</v>
      </c>
      <c r="CM57" s="143">
        <v>133</v>
      </c>
      <c r="CN57" s="143">
        <v>121.9</v>
      </c>
      <c r="CO57" s="143">
        <v>-14.47</v>
      </c>
      <c r="CP57" s="143">
        <v>74.588300000000004</v>
      </c>
      <c r="CQ57" s="143">
        <v>72.855500000000006</v>
      </c>
      <c r="CR57" s="143">
        <v>71.934399999999997</v>
      </c>
      <c r="CS57" s="143">
        <v>14.2943</v>
      </c>
      <c r="CT57" s="143">
        <v>15.033899999999999</v>
      </c>
      <c r="CU57" s="143">
        <v>38.1646</v>
      </c>
      <c r="CV57" s="143">
        <v>0.41899999999999998</v>
      </c>
      <c r="CW57" s="143">
        <v>47.442700000000002</v>
      </c>
      <c r="CX57" s="143">
        <v>19.9527</v>
      </c>
      <c r="CY57" s="143">
        <v>87.02</v>
      </c>
      <c r="CZ57" s="143">
        <v>46.35</v>
      </c>
      <c r="DA57" s="143">
        <v>62.351100000000002</v>
      </c>
      <c r="DB57" s="143">
        <v>59.477200000000003</v>
      </c>
      <c r="DC57" s="143">
        <v>-23.156500000000001</v>
      </c>
      <c r="DD57" s="143">
        <v>0</v>
      </c>
      <c r="DE57" s="143">
        <v>0</v>
      </c>
      <c r="DF57" s="143">
        <v>0</v>
      </c>
      <c r="DG57" s="143">
        <v>-24.484000000000002</v>
      </c>
      <c r="DH57" s="143">
        <v>0</v>
      </c>
      <c r="DI57" s="143">
        <v>0</v>
      </c>
      <c r="DJ57" s="143">
        <v>-86.8</v>
      </c>
      <c r="DK57" s="143">
        <v>-86.3</v>
      </c>
      <c r="DL57" s="143">
        <v>30.154699999999998</v>
      </c>
      <c r="DM57" s="143">
        <v>93.1</v>
      </c>
      <c r="DN57" s="143">
        <v>82.672399999999996</v>
      </c>
      <c r="DO57" s="143">
        <v>131.26830000000001</v>
      </c>
      <c r="DP57" s="143">
        <v>92.99</v>
      </c>
      <c r="DQ57" s="143">
        <v>-1.57</v>
      </c>
      <c r="DR57" s="143">
        <v>75.95</v>
      </c>
      <c r="DS57" s="143">
        <v>157.75899999999999</v>
      </c>
      <c r="DT57" s="143">
        <v>-2.2599999999999998</v>
      </c>
      <c r="DU57" s="143">
        <v>-2.2000000000000002</v>
      </c>
      <c r="DV57" s="143">
        <v>138.55000000000001</v>
      </c>
      <c r="DW57" s="143">
        <v>85.48</v>
      </c>
      <c r="DX57" s="143">
        <v>102.01819999999999</v>
      </c>
      <c r="DY57" s="143">
        <v>154.6182</v>
      </c>
      <c r="DZ57" s="143">
        <v>-31.491299999999999</v>
      </c>
      <c r="EA57" s="143">
        <v>-31.363600000000002</v>
      </c>
      <c r="EB57" s="143">
        <v>251.83529999999999</v>
      </c>
      <c r="EC57" s="143">
        <v>198.9409</v>
      </c>
      <c r="ED57" s="143">
        <v>192.33</v>
      </c>
      <c r="EE57" s="143">
        <v>196.56800000000001</v>
      </c>
      <c r="EF57" s="143">
        <v>98.736599999999996</v>
      </c>
      <c r="EG57" s="143">
        <v>84.715199999999996</v>
      </c>
      <c r="EH57" s="143">
        <v>-26.407</v>
      </c>
      <c r="EI57" s="143">
        <v>505.62380000000002</v>
      </c>
      <c r="EJ57" s="143">
        <v>409.04320000000001</v>
      </c>
      <c r="EK57" s="143">
        <v>0</v>
      </c>
      <c r="EL57" s="143">
        <v>-12.279</v>
      </c>
      <c r="EM57" s="143">
        <v>-9.4705999999999992</v>
      </c>
      <c r="EN57" s="143">
        <v>56.786499999999997</v>
      </c>
      <c r="EO57" s="143">
        <v>19.889500000000002</v>
      </c>
      <c r="EP57" s="143">
        <v>18.829999999999998</v>
      </c>
      <c r="EQ57" s="143">
        <v>185.916</v>
      </c>
      <c r="ER57" s="143">
        <v>-26.925999999999998</v>
      </c>
      <c r="ES57" s="143">
        <v>-27.9117</v>
      </c>
      <c r="ET57" s="143">
        <v>23.731999999999999</v>
      </c>
      <c r="EU57" s="143">
        <v>18.84</v>
      </c>
      <c r="EV57" s="143">
        <v>-2.97</v>
      </c>
      <c r="EW57" s="143">
        <v>117.9</v>
      </c>
      <c r="EX57" s="143">
        <v>16.922000000000001</v>
      </c>
      <c r="EY57" s="143">
        <v>2.3868999999999998</v>
      </c>
      <c r="EZ57" s="143">
        <v>-29.335000000000001</v>
      </c>
      <c r="FA57" s="143">
        <v>0</v>
      </c>
      <c r="FB57" s="143">
        <v>14.963900000000001</v>
      </c>
      <c r="FC57" s="143">
        <v>-16.228899999999999</v>
      </c>
      <c r="FD57" s="143">
        <v>47.156700000000001</v>
      </c>
      <c r="FE57" s="143">
        <v>26.283200000000001</v>
      </c>
      <c r="FF57" s="143">
        <v>0</v>
      </c>
      <c r="FG57" s="143">
        <v>25.648599999999998</v>
      </c>
      <c r="FH57" s="143">
        <v>41.318100000000001</v>
      </c>
      <c r="FI57" s="143">
        <v>42.216500000000003</v>
      </c>
      <c r="FJ57" s="143">
        <v>40.352699999999999</v>
      </c>
      <c r="FK57" s="143">
        <v>77.699700000000007</v>
      </c>
      <c r="FL57" s="143">
        <v>77.699700000000007</v>
      </c>
      <c r="FM57" s="143">
        <v>-47.055199999999999</v>
      </c>
      <c r="FN57" s="143">
        <v>73.821899999999999</v>
      </c>
      <c r="FO57" s="143">
        <v>73.625100000000003</v>
      </c>
      <c r="FP57" s="143">
        <v>-29.451899999999998</v>
      </c>
      <c r="FQ57" s="143">
        <v>0</v>
      </c>
      <c r="FR57" s="143">
        <v>-31.719799999999999</v>
      </c>
      <c r="FS57" s="143">
        <v>-20.65</v>
      </c>
      <c r="FT57" s="143">
        <v>18.672799999999999</v>
      </c>
      <c r="FU57" s="143">
        <v>1.7484</v>
      </c>
      <c r="FV57" s="143">
        <v>-8.2100000000000009</v>
      </c>
      <c r="FW57" s="143">
        <v>18.329999999999998</v>
      </c>
      <c r="FX57" s="143">
        <v>-32.120600000000003</v>
      </c>
      <c r="FY57" s="143">
        <v>11.976100000000001</v>
      </c>
      <c r="FZ57" s="143">
        <v>-12.037000000000001</v>
      </c>
      <c r="GA57" s="143">
        <v>4.5060000000000002</v>
      </c>
      <c r="GB57" s="143">
        <v>13.2157</v>
      </c>
      <c r="GC57" s="143">
        <v>30.01</v>
      </c>
      <c r="GD57" s="143">
        <v>91.328000000000003</v>
      </c>
      <c r="GE57" s="143">
        <v>104.8177</v>
      </c>
      <c r="GF57" s="143">
        <v>18.2</v>
      </c>
      <c r="GG57" s="143">
        <v>92.734899999999996</v>
      </c>
      <c r="GH57" s="143">
        <v>41.4</v>
      </c>
      <c r="GI57" s="143">
        <v>-18.1571</v>
      </c>
      <c r="GJ57" s="143">
        <v>7.0861000000000001</v>
      </c>
      <c r="GK57" s="143">
        <v>7.7374999999999998</v>
      </c>
      <c r="GL57" s="143">
        <v>3.1110000000000002</v>
      </c>
      <c r="GM57" s="143">
        <v>0</v>
      </c>
      <c r="GN57" s="143">
        <v>0</v>
      </c>
      <c r="GO57" s="143">
        <v>-13.8004</v>
      </c>
      <c r="GP57" s="143">
        <v>-25.6828</v>
      </c>
      <c r="GQ57" s="143">
        <v>19.564599999999999</v>
      </c>
      <c r="GR57" s="143">
        <v>54.317999999999998</v>
      </c>
      <c r="GS57" s="143">
        <v>62.454900000000002</v>
      </c>
      <c r="GT57" s="143">
        <v>64.702600000000004</v>
      </c>
      <c r="GU57" s="143">
        <v>-142.53219999999999</v>
      </c>
      <c r="GV57" s="143">
        <v>-16.770399999999999</v>
      </c>
      <c r="GW57" s="143">
        <v>41.157699999999998</v>
      </c>
      <c r="GX57" s="143">
        <v>-31.3886</v>
      </c>
      <c r="GY57" s="143">
        <v>13.0466</v>
      </c>
      <c r="GZ57" s="143">
        <v>17.982700000000001</v>
      </c>
      <c r="HA57" s="143">
        <v>17.543900000000001</v>
      </c>
      <c r="HB57" s="143">
        <v>16</v>
      </c>
      <c r="HC57" s="143">
        <v>179.58629999999999</v>
      </c>
      <c r="HD57" s="143">
        <v>180.70070000000001</v>
      </c>
      <c r="HE57" s="143">
        <v>285</v>
      </c>
      <c r="HF57" s="143">
        <v>-277.17140000000001</v>
      </c>
      <c r="HG57" s="143">
        <v>-503.99059999999997</v>
      </c>
      <c r="HH57" s="143">
        <v>610.77200000000005</v>
      </c>
      <c r="HI57" s="143">
        <v>657.77430000000004</v>
      </c>
      <c r="HJ57" s="143">
        <v>-80.691299999999998</v>
      </c>
      <c r="HK57" s="143">
        <v>-77.056799999999996</v>
      </c>
      <c r="HL57" s="143">
        <v>0</v>
      </c>
      <c r="HM57" s="143">
        <v>12.340199999999999</v>
      </c>
      <c r="HN57" s="143">
        <v>83.594499999999996</v>
      </c>
      <c r="HO57" s="143">
        <v>82.941900000000004</v>
      </c>
      <c r="HP57" s="143">
        <v>0</v>
      </c>
      <c r="HQ57" s="143">
        <v>0</v>
      </c>
      <c r="HR57" s="143">
        <v>36.170299999999997</v>
      </c>
      <c r="HS57" s="143">
        <v>35.390300000000003</v>
      </c>
      <c r="HT57" s="143">
        <v>-19.2957</v>
      </c>
      <c r="HU57" s="143">
        <v>-19.817399999999999</v>
      </c>
      <c r="HV57" s="143">
        <v>119.16</v>
      </c>
      <c r="HW57" s="143">
        <v>118.41</v>
      </c>
      <c r="HX57" s="143">
        <v>18</v>
      </c>
      <c r="HY57" s="143">
        <v>18.399999999999999</v>
      </c>
      <c r="HZ57" s="143">
        <v>21.6371</v>
      </c>
      <c r="IA57" s="143">
        <v>43.44</v>
      </c>
      <c r="IB57" s="143">
        <v>-289.76850000000002</v>
      </c>
      <c r="IC57" s="143">
        <v>113.0442</v>
      </c>
      <c r="ID57" s="143">
        <v>112.5919</v>
      </c>
      <c r="IE57" s="143">
        <v>22.4</v>
      </c>
      <c r="IF57" s="143">
        <v>-16.7</v>
      </c>
      <c r="IG57" s="143">
        <v>1.4</v>
      </c>
      <c r="IH57" s="143">
        <v>1.5</v>
      </c>
      <c r="II57" s="143">
        <v>1.5886</v>
      </c>
      <c r="IJ57" s="143">
        <v>1.3605</v>
      </c>
      <c r="IK57" s="143">
        <v>-174.95769999999999</v>
      </c>
      <c r="IL57" s="143">
        <v>117.2214</v>
      </c>
      <c r="IM57" s="143">
        <v>546.01639999999998</v>
      </c>
      <c r="IN57" s="143">
        <v>436.19330000000002</v>
      </c>
      <c r="IO57" s="143">
        <v>84.784000000000006</v>
      </c>
      <c r="IP57" s="143">
        <v>-0.87539999999999996</v>
      </c>
      <c r="IQ57" s="143">
        <v>430.47070000000002</v>
      </c>
      <c r="IR57" s="143">
        <v>-65.215999999999994</v>
      </c>
      <c r="IS57" s="143">
        <v>25.751100000000001</v>
      </c>
      <c r="IT57" s="143">
        <v>8.7765000000000004</v>
      </c>
      <c r="IU57" s="143">
        <v>211.8064</v>
      </c>
      <c r="IV57" s="143">
        <v>211.0463</v>
      </c>
      <c r="IW57" s="143">
        <v>180.7046</v>
      </c>
      <c r="IX57" s="143">
        <v>-45.977899999999998</v>
      </c>
      <c r="IY57" s="143">
        <v>266.21620000000001</v>
      </c>
      <c r="IZ57" s="143">
        <v>-70.492999999999995</v>
      </c>
      <c r="JA57" s="143">
        <v>282.53820000000002</v>
      </c>
      <c r="JB57" s="143">
        <v>-10.3095</v>
      </c>
      <c r="JC57" s="143">
        <v>26.29</v>
      </c>
      <c r="JD57" s="143">
        <v>16.96</v>
      </c>
      <c r="JE57" s="143">
        <v>1.413</v>
      </c>
      <c r="JF57" s="143">
        <v>1.4139999999999999</v>
      </c>
      <c r="JG57" s="143">
        <v>0.16</v>
      </c>
      <c r="JH57" s="143">
        <v>-5.28</v>
      </c>
      <c r="JI57" s="143">
        <v>0</v>
      </c>
      <c r="JJ57" s="143">
        <v>23.353899999999999</v>
      </c>
      <c r="JK57" s="143">
        <v>14.152699999999999</v>
      </c>
      <c r="JL57" s="143">
        <v>-30.5867</v>
      </c>
      <c r="JM57" s="143">
        <v>26.4</v>
      </c>
      <c r="JN57" s="143">
        <v>59.283999999999999</v>
      </c>
      <c r="JO57" s="143">
        <v>59.231999999999999</v>
      </c>
      <c r="JP57" s="143">
        <v>9.5424000000000007</v>
      </c>
      <c r="JQ57" s="143">
        <v>11.530200000000001</v>
      </c>
      <c r="JR57" s="143">
        <v>53.814999999999998</v>
      </c>
      <c r="JS57" s="143">
        <v>52.833599999999997</v>
      </c>
      <c r="JT57" s="143">
        <v>51.398600000000002</v>
      </c>
      <c r="JU57" s="143">
        <v>0</v>
      </c>
      <c r="JV57" s="143">
        <v>49.4</v>
      </c>
      <c r="JW57" s="143">
        <v>23.093499999999999</v>
      </c>
      <c r="JX57" s="143">
        <v>11.24</v>
      </c>
      <c r="JY57" s="143">
        <v>0</v>
      </c>
      <c r="JZ57" s="143">
        <v>12.551</v>
      </c>
      <c r="KA57" s="143">
        <v>83.022099999999995</v>
      </c>
      <c r="KB57" s="143">
        <v>67.34</v>
      </c>
      <c r="KC57" s="143">
        <v>12.6516</v>
      </c>
      <c r="KD57" s="143">
        <v>-32.255099999999999</v>
      </c>
      <c r="KE57" s="143">
        <v>57.3078</v>
      </c>
      <c r="KF57" s="143">
        <v>47.599299999999999</v>
      </c>
      <c r="KG57" s="143">
        <v>-36</v>
      </c>
      <c r="KH57" s="143">
        <v>67.599999999999994</v>
      </c>
      <c r="KI57" s="143">
        <v>69.198599999999999</v>
      </c>
      <c r="KJ57" s="143">
        <v>472.4667</v>
      </c>
    </row>
    <row r="58" spans="1:296" x14ac:dyDescent="0.3">
      <c r="A58" s="238" t="s">
        <v>870</v>
      </c>
      <c r="B58" s="238"/>
      <c r="C58" s="143">
        <v>0</v>
      </c>
      <c r="D58" s="143">
        <v>0</v>
      </c>
      <c r="E58" s="143">
        <v>15.0585</v>
      </c>
      <c r="F58" s="143">
        <v>-32.957900000000002</v>
      </c>
      <c r="G58" s="143">
        <v>-33.358400000000003</v>
      </c>
      <c r="H58" s="143">
        <v>30.785399999999999</v>
      </c>
      <c r="I58" s="143">
        <v>0</v>
      </c>
      <c r="J58" s="143">
        <v>44.3874</v>
      </c>
      <c r="K58" s="143">
        <v>-154.0659</v>
      </c>
      <c r="L58" s="143">
        <v>43.203400000000002</v>
      </c>
      <c r="M58" s="143">
        <v>21.859300000000001</v>
      </c>
      <c r="N58" s="143">
        <v>20.732600000000001</v>
      </c>
      <c r="O58" s="143">
        <v>-17.760000000000002</v>
      </c>
      <c r="P58" s="143">
        <v>-85.480999999999995</v>
      </c>
      <c r="Q58" s="143">
        <v>26.4</v>
      </c>
      <c r="R58" s="143">
        <v>11.592000000000001</v>
      </c>
      <c r="S58" s="143">
        <v>-77</v>
      </c>
      <c r="T58" s="143">
        <v>12.019</v>
      </c>
      <c r="U58" s="143">
        <v>61.088999999999999</v>
      </c>
      <c r="V58" s="143">
        <v>7.5648999999999997</v>
      </c>
      <c r="W58" s="143">
        <v>7.5625</v>
      </c>
      <c r="X58" s="143">
        <v>11.958399999999999</v>
      </c>
      <c r="Y58" s="143">
        <v>4.3609999999999998</v>
      </c>
      <c r="Z58" s="143">
        <v>0.24310000000000001</v>
      </c>
      <c r="AA58" s="143">
        <v>2.0962999999999998</v>
      </c>
      <c r="AB58" s="143">
        <v>0</v>
      </c>
      <c r="AC58" s="143">
        <v>0</v>
      </c>
      <c r="AD58" s="143">
        <v>-86.19</v>
      </c>
      <c r="AE58" s="143">
        <v>-86.57</v>
      </c>
      <c r="AF58" s="143">
        <v>0</v>
      </c>
      <c r="AG58" s="143">
        <v>-6.66</v>
      </c>
      <c r="AH58" s="143">
        <v>26.4</v>
      </c>
      <c r="AI58" s="143">
        <v>5.8239999999999998</v>
      </c>
      <c r="AJ58" s="143">
        <v>0.17299999999999999</v>
      </c>
      <c r="AK58" s="143">
        <v>-73.680000000000007</v>
      </c>
      <c r="AL58" s="143">
        <v>-72.930000000000007</v>
      </c>
      <c r="AM58" s="143">
        <v>-72.81</v>
      </c>
      <c r="AN58" s="143">
        <v>41.9</v>
      </c>
      <c r="AO58" s="143">
        <v>42.03</v>
      </c>
      <c r="AP58" s="143">
        <v>9.1234999999999999</v>
      </c>
      <c r="AQ58" s="143">
        <v>5.6357999999999997</v>
      </c>
      <c r="AR58" s="143">
        <v>58.251199999999997</v>
      </c>
      <c r="AS58" s="143">
        <v>60.870399999999997</v>
      </c>
      <c r="AT58" s="143">
        <v>22.7133</v>
      </c>
      <c r="AU58" s="143">
        <v>-64.612499999999997</v>
      </c>
      <c r="AV58" s="143">
        <v>-64.411000000000001</v>
      </c>
      <c r="AW58" s="143">
        <v>3.3205</v>
      </c>
      <c r="AX58" s="143">
        <v>3.2707999999999999</v>
      </c>
      <c r="AY58" s="143">
        <v>62.3872</v>
      </c>
      <c r="AZ58" s="143">
        <v>63.532899999999998</v>
      </c>
      <c r="BA58" s="143">
        <v>-27.719100000000001</v>
      </c>
      <c r="BB58" s="143">
        <v>-29.9785</v>
      </c>
      <c r="BC58" s="143">
        <v>-561.14020000000005</v>
      </c>
      <c r="BD58" s="143">
        <v>-24.593499999999999</v>
      </c>
      <c r="BE58" s="143">
        <v>-18.5</v>
      </c>
      <c r="BF58" s="143">
        <v>-18.5</v>
      </c>
      <c r="BG58" s="143">
        <v>51.019599999999997</v>
      </c>
      <c r="BH58" s="143">
        <v>50.794699999999999</v>
      </c>
      <c r="BI58" s="143">
        <v>-7.6867000000000001</v>
      </c>
      <c r="BJ58" s="143">
        <v>0</v>
      </c>
      <c r="BK58" s="143">
        <v>-72.722499999999997</v>
      </c>
      <c r="BL58" s="143">
        <v>4.5194000000000001</v>
      </c>
      <c r="BM58" s="143">
        <v>0</v>
      </c>
      <c r="BN58" s="143">
        <v>3.0764999999999998</v>
      </c>
      <c r="BO58" s="143">
        <v>356.82229999999998</v>
      </c>
      <c r="BP58" s="143">
        <v>57.618899999999996</v>
      </c>
      <c r="BQ58" s="143">
        <v>58.137700000000002</v>
      </c>
      <c r="BR58" s="143">
        <v>-494.31479999999999</v>
      </c>
      <c r="BS58" s="143">
        <v>365.67880000000002</v>
      </c>
      <c r="BT58" s="143">
        <v>0</v>
      </c>
      <c r="BU58" s="143">
        <v>-123.5761</v>
      </c>
      <c r="BV58" s="143">
        <v>28.750399999999999</v>
      </c>
      <c r="BW58" s="143">
        <v>71.912700000000001</v>
      </c>
      <c r="BX58" s="143">
        <v>23.77</v>
      </c>
      <c r="BY58" s="143">
        <v>23.65</v>
      </c>
      <c r="BZ58" s="143">
        <v>47.59</v>
      </c>
      <c r="CA58" s="143">
        <v>70.260000000000005</v>
      </c>
      <c r="CB58" s="143">
        <v>-77.155100000000004</v>
      </c>
      <c r="CC58" s="143">
        <v>-76.753200000000007</v>
      </c>
      <c r="CD58" s="143">
        <v>121.5433</v>
      </c>
      <c r="CE58" s="143">
        <v>122.3728</v>
      </c>
      <c r="CF58" s="143">
        <v>16.682099999999998</v>
      </c>
      <c r="CG58" s="143">
        <v>-205.7294</v>
      </c>
      <c r="CH58" s="143">
        <v>-205.0831</v>
      </c>
      <c r="CI58" s="143">
        <v>-2.6760000000000002</v>
      </c>
      <c r="CJ58" s="143">
        <v>0</v>
      </c>
      <c r="CK58" s="143">
        <v>0</v>
      </c>
      <c r="CL58" s="143">
        <v>0</v>
      </c>
      <c r="CM58" s="143">
        <v>80</v>
      </c>
      <c r="CN58" s="143">
        <v>72.400000000000006</v>
      </c>
      <c r="CO58" s="143">
        <v>-22.33</v>
      </c>
      <c r="CP58" s="143">
        <v>41.359900000000003</v>
      </c>
      <c r="CQ58" s="143">
        <v>40.302</v>
      </c>
      <c r="CR58" s="143">
        <v>40.026200000000003</v>
      </c>
      <c r="CS58" s="143">
        <v>-41.119399999999999</v>
      </c>
      <c r="CT58" s="143">
        <v>-40.643099999999997</v>
      </c>
      <c r="CU58" s="143">
        <v>1</v>
      </c>
      <c r="CV58" s="143">
        <v>-104.9516</v>
      </c>
      <c r="CW58" s="143">
        <v>-6.6768999999999998</v>
      </c>
      <c r="CX58" s="143">
        <v>11.805199999999999</v>
      </c>
      <c r="CY58" s="143">
        <v>44.48</v>
      </c>
      <c r="CZ58" s="143">
        <v>24.93</v>
      </c>
      <c r="DA58" s="143">
        <v>31.413599999999999</v>
      </c>
      <c r="DB58" s="143">
        <v>29.7409</v>
      </c>
      <c r="DC58" s="143">
        <v>-40.145699999999998</v>
      </c>
      <c r="DD58" s="143">
        <v>0</v>
      </c>
      <c r="DE58" s="143">
        <v>0</v>
      </c>
      <c r="DF58" s="143">
        <v>0</v>
      </c>
      <c r="DG58" s="143">
        <v>-101.6369</v>
      </c>
      <c r="DH58" s="143">
        <v>0</v>
      </c>
      <c r="DI58" s="143">
        <v>0</v>
      </c>
      <c r="DJ58" s="143">
        <v>-154</v>
      </c>
      <c r="DK58" s="143">
        <v>-154.9</v>
      </c>
      <c r="DL58" s="143">
        <v>21.7667</v>
      </c>
      <c r="DM58" s="143">
        <v>37</v>
      </c>
      <c r="DN58" s="143">
        <v>30.071999999999999</v>
      </c>
      <c r="DO58" s="143">
        <v>52.752699999999997</v>
      </c>
      <c r="DP58" s="143">
        <v>37.020000000000003</v>
      </c>
      <c r="DQ58" s="143">
        <v>-11.07</v>
      </c>
      <c r="DR58" s="143">
        <v>57.97</v>
      </c>
      <c r="DS58" s="143">
        <v>24.840800000000002</v>
      </c>
      <c r="DT58" s="143">
        <v>-34.61</v>
      </c>
      <c r="DU58" s="143">
        <v>-34.869999999999997</v>
      </c>
      <c r="DV58" s="143">
        <v>74.260000000000005</v>
      </c>
      <c r="DW58" s="143">
        <v>53.86</v>
      </c>
      <c r="DX58" s="143">
        <v>27.4</v>
      </c>
      <c r="DY58" s="143">
        <v>26.927299999999999</v>
      </c>
      <c r="DZ58" s="143">
        <v>-71.961100000000002</v>
      </c>
      <c r="EA58" s="143">
        <v>-70.209100000000007</v>
      </c>
      <c r="EB58" s="143">
        <v>133.52549999999999</v>
      </c>
      <c r="EC58" s="143">
        <v>87.945400000000006</v>
      </c>
      <c r="ED58" s="143">
        <v>83.712800000000001</v>
      </c>
      <c r="EE58" s="143">
        <v>85.646600000000007</v>
      </c>
      <c r="EF58" s="143">
        <v>42.213999999999999</v>
      </c>
      <c r="EG58" s="143">
        <v>17.6509</v>
      </c>
      <c r="EH58" s="143">
        <v>-34.904000000000003</v>
      </c>
      <c r="EI58" s="143">
        <v>271.298</v>
      </c>
      <c r="EJ58" s="143">
        <v>-93.149699999999996</v>
      </c>
      <c r="EK58" s="143">
        <v>0</v>
      </c>
      <c r="EL58" s="143">
        <v>-38.787599999999998</v>
      </c>
      <c r="EM58" s="143">
        <v>-36.2378</v>
      </c>
      <c r="EN58" s="143">
        <v>0</v>
      </c>
      <c r="EO58" s="143">
        <v>-118.821</v>
      </c>
      <c r="EP58" s="143">
        <v>-52.227600000000002</v>
      </c>
      <c r="EQ58" s="143">
        <v>23.088000000000001</v>
      </c>
      <c r="ER58" s="143">
        <v>-85.661100000000005</v>
      </c>
      <c r="ES58" s="143">
        <v>-86.925899999999999</v>
      </c>
      <c r="ET58" s="143">
        <v>-45.155099999999997</v>
      </c>
      <c r="EU58" s="143">
        <v>0</v>
      </c>
      <c r="EV58" s="143">
        <v>-24.6</v>
      </c>
      <c r="EW58" s="143">
        <v>1</v>
      </c>
      <c r="EX58" s="143">
        <v>8.5998999999999999</v>
      </c>
      <c r="EY58" s="143">
        <v>-185.2013</v>
      </c>
      <c r="EZ58" s="143">
        <v>-64.162899999999993</v>
      </c>
      <c r="FA58" s="143">
        <v>-40.641599999999997</v>
      </c>
      <c r="FB58" s="143">
        <v>5.2701000000000002</v>
      </c>
      <c r="FC58" s="143">
        <v>-82.941199999999995</v>
      </c>
      <c r="FD58" s="143">
        <v>-15.8645</v>
      </c>
      <c r="FE58" s="143">
        <v>19.834499999999998</v>
      </c>
      <c r="FF58" s="143">
        <v>0</v>
      </c>
      <c r="FG58" s="143">
        <v>6.4097999999999997</v>
      </c>
      <c r="FH58" s="143">
        <v>37.505099999999999</v>
      </c>
      <c r="FI58" s="143">
        <v>36.578800000000001</v>
      </c>
      <c r="FJ58" s="143">
        <v>35.936300000000003</v>
      </c>
      <c r="FK58" s="143">
        <v>46.887799999999999</v>
      </c>
      <c r="FL58" s="143">
        <v>47.222700000000003</v>
      </c>
      <c r="FM58" s="143">
        <v>-145.18459999999999</v>
      </c>
      <c r="FN58" s="143">
        <v>34.078099999999999</v>
      </c>
      <c r="FO58" s="143">
        <v>33.798400000000001</v>
      </c>
      <c r="FP58" s="143">
        <v>-105.2129</v>
      </c>
      <c r="FQ58" s="143">
        <v>-90.508300000000006</v>
      </c>
      <c r="FR58" s="143">
        <v>-56.3369</v>
      </c>
      <c r="FS58" s="143">
        <v>-38.33</v>
      </c>
      <c r="FT58" s="143">
        <v>13.167299999999999</v>
      </c>
      <c r="FU58" s="143">
        <v>0.76200000000000001</v>
      </c>
      <c r="FV58" s="143">
        <v>-12.2</v>
      </c>
      <c r="FW58" s="143">
        <v>8.02</v>
      </c>
      <c r="FX58" s="143">
        <v>-55.5488</v>
      </c>
      <c r="FY58" s="143">
        <v>7.6188000000000002</v>
      </c>
      <c r="FZ58" s="143">
        <v>-15.65</v>
      </c>
      <c r="GA58" s="143">
        <v>0.52100000000000002</v>
      </c>
      <c r="GB58" s="143">
        <v>9.3345000000000002</v>
      </c>
      <c r="GC58" s="143">
        <v>18.25</v>
      </c>
      <c r="GD58" s="143">
        <v>8.3391000000000002</v>
      </c>
      <c r="GE58" s="143">
        <v>29.126200000000001</v>
      </c>
      <c r="GF58" s="143">
        <v>13.76</v>
      </c>
      <c r="GG58" s="143">
        <v>79.002799999999993</v>
      </c>
      <c r="GH58" s="143">
        <v>19.399999999999999</v>
      </c>
      <c r="GI58" s="143">
        <v>-27.413599999999999</v>
      </c>
      <c r="GJ58" s="143">
        <v>0.85309999999999997</v>
      </c>
      <c r="GK58" s="143">
        <v>1.2565</v>
      </c>
      <c r="GL58" s="143">
        <v>1.2603</v>
      </c>
      <c r="GM58" s="143">
        <v>0</v>
      </c>
      <c r="GN58" s="143">
        <v>0</v>
      </c>
      <c r="GO58" s="143">
        <v>-17.546900000000001</v>
      </c>
      <c r="GP58" s="143">
        <v>-51.7744</v>
      </c>
      <c r="GQ58" s="143">
        <v>15.3658</v>
      </c>
      <c r="GR58" s="143">
        <v>26.388000000000002</v>
      </c>
      <c r="GS58" s="143">
        <v>54.081499999999998</v>
      </c>
      <c r="GT58" s="143">
        <v>55.272199999999998</v>
      </c>
      <c r="GU58" s="143">
        <v>-181.3922</v>
      </c>
      <c r="GV58" s="143">
        <v>-35.185299999999998</v>
      </c>
      <c r="GW58" s="143">
        <v>26.360900000000001</v>
      </c>
      <c r="GX58" s="143">
        <v>-69.928899999999999</v>
      </c>
      <c r="GY58" s="143">
        <v>10.531000000000001</v>
      </c>
      <c r="GZ58" s="143">
        <v>4.3654000000000002</v>
      </c>
      <c r="HA58" s="143">
        <v>4.1134000000000004</v>
      </c>
      <c r="HB58" s="143">
        <v>12</v>
      </c>
      <c r="HC58" s="143">
        <v>81.878</v>
      </c>
      <c r="HD58" s="143">
        <v>81.201800000000006</v>
      </c>
      <c r="HE58" s="143">
        <v>278.7</v>
      </c>
      <c r="HF58" s="143">
        <v>-282.90159999999997</v>
      </c>
      <c r="HG58" s="143">
        <v>-609.12789999999995</v>
      </c>
      <c r="HH58" s="143">
        <v>506.0822</v>
      </c>
      <c r="HI58" s="143">
        <v>176.87690000000001</v>
      </c>
      <c r="HJ58" s="143">
        <v>-170.71610000000001</v>
      </c>
      <c r="HK58" s="143">
        <v>-168.43270000000001</v>
      </c>
      <c r="HL58" s="143">
        <v>-67.899699999999996</v>
      </c>
      <c r="HM58" s="143">
        <v>-58.8369</v>
      </c>
      <c r="HN58" s="143">
        <v>67.386700000000005</v>
      </c>
      <c r="HO58" s="143">
        <v>66.837000000000003</v>
      </c>
      <c r="HP58" s="143">
        <v>-118.58159999999999</v>
      </c>
      <c r="HQ58" s="143">
        <v>-120.0732</v>
      </c>
      <c r="HR58" s="143">
        <v>-1.052</v>
      </c>
      <c r="HS58" s="143">
        <v>-1.1838</v>
      </c>
      <c r="HT58" s="143">
        <v>-98.263599999999997</v>
      </c>
      <c r="HU58" s="143">
        <v>-98.188500000000005</v>
      </c>
      <c r="HV58" s="143">
        <v>1.33</v>
      </c>
      <c r="HW58" s="143">
        <v>1.97</v>
      </c>
      <c r="HX58" s="143">
        <v>0.6</v>
      </c>
      <c r="HY58" s="143">
        <v>1.1000000000000001</v>
      </c>
      <c r="HZ58" s="143">
        <v>20.633099999999999</v>
      </c>
      <c r="IA58" s="143">
        <v>-66.48</v>
      </c>
      <c r="IB58" s="143">
        <v>-398.82479999999998</v>
      </c>
      <c r="IC58" s="143">
        <v>56.028500000000001</v>
      </c>
      <c r="ID58" s="143">
        <v>55.235599999999998</v>
      </c>
      <c r="IE58" s="143">
        <v>13.9</v>
      </c>
      <c r="IF58" s="143">
        <v>-50.2</v>
      </c>
      <c r="IG58" s="143">
        <v>-34.799999999999997</v>
      </c>
      <c r="IH58" s="143">
        <v>-34.700000000000003</v>
      </c>
      <c r="II58" s="143">
        <v>1.2937000000000001</v>
      </c>
      <c r="IJ58" s="143">
        <v>1.0739000000000001</v>
      </c>
      <c r="IK58" s="143">
        <v>-645.73879999999997</v>
      </c>
      <c r="IL58" s="143">
        <v>-374.495</v>
      </c>
      <c r="IM58" s="143">
        <v>55.134999999999998</v>
      </c>
      <c r="IN58" s="143">
        <v>5.8305999999999996</v>
      </c>
      <c r="IO58" s="143">
        <v>-66.570599999999999</v>
      </c>
      <c r="IP58" s="143">
        <v>-428.37569999999999</v>
      </c>
      <c r="IQ58" s="143">
        <v>-9.0097000000000005</v>
      </c>
      <c r="IR58" s="143">
        <v>-174.6645</v>
      </c>
      <c r="IS58" s="143">
        <v>-255.0718</v>
      </c>
      <c r="IT58" s="143">
        <v>-420.64839999999998</v>
      </c>
      <c r="IU58" s="143">
        <v>99.2012</v>
      </c>
      <c r="IV58" s="143">
        <v>98.754800000000003</v>
      </c>
      <c r="IW58" s="143">
        <v>67.132800000000003</v>
      </c>
      <c r="IX58" s="143">
        <v>-526.24069999999995</v>
      </c>
      <c r="IY58" s="143">
        <v>-25.5243</v>
      </c>
      <c r="IZ58" s="143">
        <v>-279.74720000000002</v>
      </c>
      <c r="JA58" s="143">
        <v>71.958500000000001</v>
      </c>
      <c r="JB58" s="143">
        <v>-12.259600000000001</v>
      </c>
      <c r="JC58" s="143">
        <v>-4.7E-2</v>
      </c>
      <c r="JD58" s="143">
        <v>-0.88</v>
      </c>
      <c r="JE58" s="143">
        <v>-0.999</v>
      </c>
      <c r="JF58" s="143">
        <v>-1.0129999999999999</v>
      </c>
      <c r="JG58" s="143">
        <v>-16.16</v>
      </c>
      <c r="JH58" s="143">
        <v>-22.08</v>
      </c>
      <c r="JI58" s="143">
        <v>0</v>
      </c>
      <c r="JJ58" s="143">
        <v>5.5984999999999996</v>
      </c>
      <c r="JK58" s="143">
        <v>-33.427900000000001</v>
      </c>
      <c r="JL58" s="143">
        <v>-42.305599999999998</v>
      </c>
      <c r="JM58" s="143">
        <v>-8.4</v>
      </c>
      <c r="JN58" s="143">
        <v>49.682000000000002</v>
      </c>
      <c r="JO58" s="143">
        <v>49.558</v>
      </c>
      <c r="JP58" s="143">
        <v>0</v>
      </c>
      <c r="JQ58" s="143">
        <v>0</v>
      </c>
      <c r="JR58" s="143">
        <v>43.678100000000001</v>
      </c>
      <c r="JS58" s="143">
        <v>44.305599999999998</v>
      </c>
      <c r="JT58" s="143">
        <v>44.1449</v>
      </c>
      <c r="JU58" s="143">
        <v>0</v>
      </c>
      <c r="JV58" s="143">
        <v>17.100000000000001</v>
      </c>
      <c r="JW58" s="143">
        <v>9.9551999999999996</v>
      </c>
      <c r="JX58" s="143">
        <v>5.47</v>
      </c>
      <c r="JY58" s="143">
        <v>0</v>
      </c>
      <c r="JZ58" s="143">
        <v>-59.099400000000003</v>
      </c>
      <c r="KA58" s="143">
        <v>32.854500000000002</v>
      </c>
      <c r="KB58" s="143">
        <v>1.0969</v>
      </c>
      <c r="KC58" s="143">
        <v>-58.444499999999998</v>
      </c>
      <c r="KD58" s="143">
        <v>-82.014799999999994</v>
      </c>
      <c r="KE58" s="143">
        <v>-11.830399999999999</v>
      </c>
      <c r="KF58" s="143">
        <v>22.0503</v>
      </c>
      <c r="KG58" s="143">
        <v>-67.7</v>
      </c>
      <c r="KH58" s="143">
        <v>36.299999999999997</v>
      </c>
      <c r="KI58" s="143">
        <v>-319.25740000000002</v>
      </c>
      <c r="KJ58" s="143">
        <v>141.49780000000001</v>
      </c>
    </row>
    <row r="59" spans="1:296" x14ac:dyDescent="0.3">
      <c r="A59" s="238" t="s">
        <v>871</v>
      </c>
      <c r="B59" s="238"/>
      <c r="C59" s="143">
        <v>0</v>
      </c>
      <c r="D59" s="143">
        <v>0</v>
      </c>
      <c r="E59" s="143">
        <v>19.154789583333333</v>
      </c>
      <c r="F59" s="143">
        <v>-28.026641666666666</v>
      </c>
      <c r="G59" s="143">
        <v>-18.140833333333333</v>
      </c>
      <c r="H59" s="143">
        <v>35.242120833333331</v>
      </c>
      <c r="I59" s="143">
        <v>0</v>
      </c>
      <c r="J59" s="143">
        <v>60.81512291666666</v>
      </c>
      <c r="K59" s="143">
        <v>-129.77753333333334</v>
      </c>
      <c r="L59" s="143">
        <v>63.236224999999997</v>
      </c>
      <c r="M59" s="143">
        <v>32.021520833333334</v>
      </c>
      <c r="N59" s="143">
        <v>31.361764583333333</v>
      </c>
      <c r="O59" s="143">
        <v>-9.1112500000000001</v>
      </c>
      <c r="P59" s="143">
        <v>-58.643895833333332</v>
      </c>
      <c r="Q59" s="143">
        <v>52.96041666666666</v>
      </c>
      <c r="R59" s="143">
        <v>19.32</v>
      </c>
      <c r="S59" s="143">
        <v>-52.705647916666663</v>
      </c>
      <c r="T59" s="143">
        <v>14.322289583333333</v>
      </c>
      <c r="U59" s="143">
        <v>82.736437499999994</v>
      </c>
      <c r="V59" s="143">
        <v>13.236889583333333</v>
      </c>
      <c r="W59" s="143">
        <v>13.3755375</v>
      </c>
      <c r="X59" s="143">
        <v>22.047110416666666</v>
      </c>
      <c r="Y59" s="143">
        <v>7.0602541666666667</v>
      </c>
      <c r="Z59" s="143">
        <v>5.0034375000000004</v>
      </c>
      <c r="AA59" s="143">
        <v>4.9529624999999999</v>
      </c>
      <c r="AB59" s="143">
        <v>0</v>
      </c>
      <c r="AC59" s="143">
        <v>0</v>
      </c>
      <c r="AD59" s="143">
        <v>-75.303333333333327</v>
      </c>
      <c r="AE59" s="143">
        <v>-75.321875000000006</v>
      </c>
      <c r="AF59" s="143">
        <v>0</v>
      </c>
      <c r="AG59" s="143">
        <v>9.25</v>
      </c>
      <c r="AH59" s="143">
        <v>57.2</v>
      </c>
      <c r="AI59" s="143">
        <v>10.788083333333333</v>
      </c>
      <c r="AJ59" s="143">
        <v>0.20368749999999999</v>
      </c>
      <c r="AK59" s="143">
        <v>-59.478124999999999</v>
      </c>
      <c r="AL59" s="143">
        <v>-59.598750000000003</v>
      </c>
      <c r="AM59" s="143">
        <v>-63.449375000000003</v>
      </c>
      <c r="AN59" s="143">
        <v>59.978124999999999</v>
      </c>
      <c r="AO59" s="143">
        <v>60.234166666666667</v>
      </c>
      <c r="AP59" s="143">
        <v>13.957369696969696</v>
      </c>
      <c r="AQ59" s="143">
        <v>9.5092499999999998</v>
      </c>
      <c r="AR59" s="143">
        <v>72.424985416666672</v>
      </c>
      <c r="AS59" s="143">
        <v>74.911966666666672</v>
      </c>
      <c r="AT59" s="143">
        <v>40.892537500000003</v>
      </c>
      <c r="AU59" s="143">
        <v>-57.606518749999999</v>
      </c>
      <c r="AV59" s="143">
        <v>-57.319620833333332</v>
      </c>
      <c r="AW59" s="143">
        <v>14.359852083333333</v>
      </c>
      <c r="AX59" s="143">
        <v>14.303808333333334</v>
      </c>
      <c r="AY59" s="143">
        <v>80.970983333333322</v>
      </c>
      <c r="AZ59" s="143">
        <v>82.642062499999994</v>
      </c>
      <c r="BA59" s="143">
        <v>-12.167364583333335</v>
      </c>
      <c r="BB59" s="143">
        <v>-13.802597916666667</v>
      </c>
      <c r="BC59" s="143">
        <v>-448.03047708333332</v>
      </c>
      <c r="BD59" s="143">
        <v>-5.3752250000000004</v>
      </c>
      <c r="BE59" s="143">
        <v>-16.260416666666668</v>
      </c>
      <c r="BF59" s="143">
        <v>-16.239583333333332</v>
      </c>
      <c r="BG59" s="143">
        <v>62.698708333333329</v>
      </c>
      <c r="BH59" s="143">
        <v>61.973827083333333</v>
      </c>
      <c r="BI59" s="143">
        <v>-6.4325208333333341</v>
      </c>
      <c r="BJ59" s="143">
        <v>0</v>
      </c>
      <c r="BK59" s="143">
        <v>-57.029227083333339</v>
      </c>
      <c r="BL59" s="143">
        <v>7.9211208333333341</v>
      </c>
      <c r="BM59" s="143">
        <v>8.1386312499999995</v>
      </c>
      <c r="BN59" s="143">
        <v>5.5799458333333334</v>
      </c>
      <c r="BO59" s="143">
        <v>484.57656041666667</v>
      </c>
      <c r="BP59" s="143">
        <v>125.83413333333331</v>
      </c>
      <c r="BQ59" s="143">
        <v>125.70760833333331</v>
      </c>
      <c r="BR59" s="143">
        <v>-384.17455416666667</v>
      </c>
      <c r="BS59" s="143">
        <v>548.39900624999996</v>
      </c>
      <c r="BT59" s="143">
        <v>0</v>
      </c>
      <c r="BU59" s="143">
        <v>-87.775556249999994</v>
      </c>
      <c r="BV59" s="143">
        <v>89.615470833333333</v>
      </c>
      <c r="BW59" s="143">
        <v>99.930250000000001</v>
      </c>
      <c r="BX59" s="143">
        <v>31.177916666666665</v>
      </c>
      <c r="BY59" s="143">
        <v>33.232500000000002</v>
      </c>
      <c r="BZ59" s="143">
        <v>69.489479166666669</v>
      </c>
      <c r="CA59" s="143">
        <v>90.565624999999997</v>
      </c>
      <c r="CB59" s="143">
        <v>-61.641197916666663</v>
      </c>
      <c r="CC59" s="143">
        <v>-61.48770833333333</v>
      </c>
      <c r="CD59" s="143">
        <v>132.89865416666666</v>
      </c>
      <c r="CE59" s="143">
        <v>133.68381249999999</v>
      </c>
      <c r="CF59" s="143">
        <v>24.208224999999999</v>
      </c>
      <c r="CG59" s="143">
        <v>-137.58150624999999</v>
      </c>
      <c r="CH59" s="143">
        <v>-136.99215208333334</v>
      </c>
      <c r="CI59" s="143">
        <v>6.5908854166666675</v>
      </c>
      <c r="CJ59" s="143">
        <v>0</v>
      </c>
      <c r="CK59" s="143">
        <v>0</v>
      </c>
      <c r="CL59" s="143">
        <v>0</v>
      </c>
      <c r="CM59" s="143">
        <v>113.38333333333334</v>
      </c>
      <c r="CN59" s="143">
        <v>103.03958333333333</v>
      </c>
      <c r="CO59" s="143">
        <v>-18.705625000000001</v>
      </c>
      <c r="CP59" s="143">
        <v>60.133191666666669</v>
      </c>
      <c r="CQ59" s="143">
        <v>58.359477083333331</v>
      </c>
      <c r="CR59" s="143">
        <v>58.511508333333339</v>
      </c>
      <c r="CS59" s="143">
        <v>-14.377647916666666</v>
      </c>
      <c r="CT59" s="143">
        <v>-14.042297916666667</v>
      </c>
      <c r="CU59" s="143">
        <v>17.347986842105264</v>
      </c>
      <c r="CV59" s="143">
        <v>-53.183008333333333</v>
      </c>
      <c r="CW59" s="143">
        <v>18.895508333333332</v>
      </c>
      <c r="CX59" s="143">
        <v>15.277516666666665</v>
      </c>
      <c r="CY59" s="143">
        <v>69.552499999999995</v>
      </c>
      <c r="CZ59" s="143">
        <v>37.66375</v>
      </c>
      <c r="DA59" s="143">
        <v>49.960929166666673</v>
      </c>
      <c r="DB59" s="143">
        <v>47.351072916666666</v>
      </c>
      <c r="DC59" s="143">
        <v>-32.322143750000002</v>
      </c>
      <c r="DD59" s="143">
        <v>0</v>
      </c>
      <c r="DE59" s="143">
        <v>0</v>
      </c>
      <c r="DF59" s="143">
        <v>0</v>
      </c>
      <c r="DG59" s="143">
        <v>-64.800825000000003</v>
      </c>
      <c r="DH59" s="143">
        <v>0</v>
      </c>
      <c r="DI59" s="143">
        <v>0</v>
      </c>
      <c r="DJ59" s="143">
        <v>-124.93229166666666</v>
      </c>
      <c r="DK59" s="143">
        <v>-124.91145833333334</v>
      </c>
      <c r="DL59" s="143">
        <v>26.035772916666666</v>
      </c>
      <c r="DM59" s="143">
        <v>69.480208333333323</v>
      </c>
      <c r="DN59" s="143">
        <v>62.829847916666665</v>
      </c>
      <c r="DO59" s="143">
        <v>98.126222916666663</v>
      </c>
      <c r="DP59" s="143">
        <v>69.109687500000007</v>
      </c>
      <c r="DQ59" s="143">
        <v>-7.229166666666667</v>
      </c>
      <c r="DR59" s="143">
        <v>66.972270833333326</v>
      </c>
      <c r="DS59" s="143">
        <v>73.049635416666661</v>
      </c>
      <c r="DT59" s="143">
        <v>-25.594583333333333</v>
      </c>
      <c r="DU59" s="143">
        <v>-25.855416666666667</v>
      </c>
      <c r="DV59" s="143">
        <v>111.60145833333333</v>
      </c>
      <c r="DW59" s="143">
        <v>71.553333333333342</v>
      </c>
      <c r="DX59" s="143">
        <v>65.436739583333335</v>
      </c>
      <c r="DY59" s="143">
        <v>73.282572916666666</v>
      </c>
      <c r="DZ59" s="143">
        <v>-48.627470833333334</v>
      </c>
      <c r="EA59" s="143">
        <v>-47.869885416666662</v>
      </c>
      <c r="EB59" s="143">
        <v>203.19660625</v>
      </c>
      <c r="EC59" s="143">
        <v>152.95282499999999</v>
      </c>
      <c r="ED59" s="143">
        <v>147.12466041666664</v>
      </c>
      <c r="EE59" s="143">
        <v>149.96703333333332</v>
      </c>
      <c r="EF59" s="143">
        <v>70.516772916666667</v>
      </c>
      <c r="EG59" s="143">
        <v>49.662568749999998</v>
      </c>
      <c r="EH59" s="143">
        <v>-31.299958333333333</v>
      </c>
      <c r="EI59" s="143">
        <v>394.28028124999997</v>
      </c>
      <c r="EJ59" s="143">
        <v>237.94114791666667</v>
      </c>
      <c r="EK59" s="143">
        <v>0</v>
      </c>
      <c r="EL59" s="143">
        <v>-29.234481250000002</v>
      </c>
      <c r="EM59" s="143">
        <v>-26.715843750000001</v>
      </c>
      <c r="EN59" s="143">
        <v>26.819231250000001</v>
      </c>
      <c r="EO59" s="143">
        <v>-32.31597708333333</v>
      </c>
      <c r="EP59" s="143">
        <v>-3.9305124999999999</v>
      </c>
      <c r="EQ59" s="143">
        <v>111.479</v>
      </c>
      <c r="ER59" s="143">
        <v>-62.954974999999997</v>
      </c>
      <c r="ES59" s="143">
        <v>-64.21253333333334</v>
      </c>
      <c r="ET59" s="143">
        <v>-7.7370458333333332</v>
      </c>
      <c r="EU59" s="143">
        <v>5.554418604651163</v>
      </c>
      <c r="EV59" s="143">
        <v>-15.084166666666668</v>
      </c>
      <c r="EW59" s="143">
        <v>73.834146341463409</v>
      </c>
      <c r="EX59" s="143">
        <v>13.906172916666668</v>
      </c>
      <c r="EY59" s="143">
        <v>-93.359177083333336</v>
      </c>
      <c r="EZ59" s="143">
        <v>-45.624845833333332</v>
      </c>
      <c r="FA59" s="143">
        <v>-20.21054791666667</v>
      </c>
      <c r="FB59" s="143">
        <v>9.7581249999999997</v>
      </c>
      <c r="FC59" s="143">
        <v>-46.772118749999997</v>
      </c>
      <c r="FD59" s="143">
        <v>12.745639583333334</v>
      </c>
      <c r="FE59" s="143">
        <v>23.446389583333332</v>
      </c>
      <c r="FF59" s="143">
        <v>0</v>
      </c>
      <c r="FG59" s="143">
        <v>13.724689583333332</v>
      </c>
      <c r="FH59" s="143">
        <v>39.674493750000003</v>
      </c>
      <c r="FI59" s="143">
        <v>40.055452083333329</v>
      </c>
      <c r="FJ59" s="143">
        <v>38.594904166666666</v>
      </c>
      <c r="FK59" s="143">
        <v>61.39017916666667</v>
      </c>
      <c r="FL59" s="143">
        <v>61.306449999999998</v>
      </c>
      <c r="FM59" s="143">
        <v>-91.336960416666656</v>
      </c>
      <c r="FN59" s="143">
        <v>50.618435416666671</v>
      </c>
      <c r="FO59" s="143">
        <v>50.576956250000002</v>
      </c>
      <c r="FP59" s="143">
        <v>-63.491425</v>
      </c>
      <c r="FQ59" s="143">
        <v>-45.368314583333337</v>
      </c>
      <c r="FR59" s="143">
        <v>-43.616845833333336</v>
      </c>
      <c r="FS59" s="143">
        <v>-28.575833333333332</v>
      </c>
      <c r="FT59" s="143">
        <v>17.258358333333334</v>
      </c>
      <c r="FU59" s="143">
        <v>1.1305020833333332</v>
      </c>
      <c r="FV59" s="143">
        <v>-11.101666666666667</v>
      </c>
      <c r="FW59" s="143">
        <v>12.090208333333333</v>
      </c>
      <c r="FX59" s="143">
        <v>-43.483575000000002</v>
      </c>
      <c r="FY59" s="143">
        <v>9.9098857142857142</v>
      </c>
      <c r="FZ59" s="143">
        <v>-14.372635416666666</v>
      </c>
      <c r="GA59" s="143">
        <v>3.6502083333333335</v>
      </c>
      <c r="GB59" s="143">
        <v>11.274324999999999</v>
      </c>
      <c r="GC59" s="143">
        <v>23.124791666666667</v>
      </c>
      <c r="GD59" s="143">
        <v>46.326647916666666</v>
      </c>
      <c r="GE59" s="143">
        <v>63.911110416666666</v>
      </c>
      <c r="GF59" s="143">
        <v>15.8940625</v>
      </c>
      <c r="GG59" s="143">
        <v>85.57177291666666</v>
      </c>
      <c r="GH59" s="143">
        <v>25.372916666666665</v>
      </c>
      <c r="GI59" s="143">
        <v>-22.653156249999999</v>
      </c>
      <c r="GJ59" s="143">
        <v>4.2143354166666667</v>
      </c>
      <c r="GK59" s="143">
        <v>4.6305958333333335</v>
      </c>
      <c r="GL59" s="143">
        <v>2.0737229166666666</v>
      </c>
      <c r="GM59" s="143">
        <v>0</v>
      </c>
      <c r="GN59" s="143">
        <v>0</v>
      </c>
      <c r="GO59" s="143">
        <v>-15.451079166666666</v>
      </c>
      <c r="GP59" s="143">
        <v>-38.345772916666668</v>
      </c>
      <c r="GQ59" s="143">
        <v>17.826879166666668</v>
      </c>
      <c r="GR59" s="143">
        <v>40.030795833333336</v>
      </c>
      <c r="GS59" s="143">
        <v>58.397536585365856</v>
      </c>
      <c r="GT59" s="143">
        <v>59.543621951219507</v>
      </c>
      <c r="GU59" s="143">
        <v>-162.33736250000001</v>
      </c>
      <c r="GV59" s="143">
        <v>-27.544491666666666</v>
      </c>
      <c r="GW59" s="143">
        <v>33.60200833333333</v>
      </c>
      <c r="GX59" s="143">
        <v>-51.074764583333327</v>
      </c>
      <c r="GY59" s="143">
        <v>11.696854166666668</v>
      </c>
      <c r="GZ59" s="143">
        <v>10.936147916666666</v>
      </c>
      <c r="HA59" s="143">
        <v>10.550691666666667</v>
      </c>
      <c r="HB59" s="143">
        <v>13.469747916666668</v>
      </c>
      <c r="HC59" s="143">
        <v>138.72009791666667</v>
      </c>
      <c r="HD59" s="143">
        <v>139.00274375000001</v>
      </c>
      <c r="HE59" s="143">
        <v>281.83999999999997</v>
      </c>
      <c r="HF59" s="143">
        <v>-280.27381874999998</v>
      </c>
      <c r="HG59" s="143">
        <v>-558.73288749999995</v>
      </c>
      <c r="HH59" s="143">
        <v>561.04169166666668</v>
      </c>
      <c r="HI59" s="143">
        <v>486.96874374999999</v>
      </c>
      <c r="HJ59" s="143">
        <v>-133.37168124999999</v>
      </c>
      <c r="HK59" s="143">
        <v>-131.28039791666666</v>
      </c>
      <c r="HL59" s="143">
        <v>-35.924675000000001</v>
      </c>
      <c r="HM59" s="143">
        <v>-26.517758333333333</v>
      </c>
      <c r="HN59" s="143">
        <v>73.252291666666665</v>
      </c>
      <c r="HO59" s="143">
        <v>73.186345833333334</v>
      </c>
      <c r="HP59" s="143">
        <v>-81.308366666666657</v>
      </c>
      <c r="HQ59" s="143">
        <v>-71.950900000000004</v>
      </c>
      <c r="HR59" s="143">
        <v>22.130687500000001</v>
      </c>
      <c r="HS59" s="143">
        <v>21.711372916666665</v>
      </c>
      <c r="HT59" s="143">
        <v>-60.200677083333332</v>
      </c>
      <c r="HU59" s="143">
        <v>-60.110564583333336</v>
      </c>
      <c r="HV59" s="143">
        <v>80.791875000000005</v>
      </c>
      <c r="HW59" s="143">
        <v>80.30416666666666</v>
      </c>
      <c r="HX59" s="143">
        <v>11.066666666666666</v>
      </c>
      <c r="HY59" s="143">
        <v>11.227083333333335</v>
      </c>
      <c r="HZ59" s="143">
        <v>21.142777083333332</v>
      </c>
      <c r="IA59" s="143">
        <v>12.324999999999999</v>
      </c>
      <c r="IB59" s="143">
        <v>-340.88729999999998</v>
      </c>
      <c r="IC59" s="143">
        <v>89.374185416666663</v>
      </c>
      <c r="ID59" s="143">
        <v>89.019745833333332</v>
      </c>
      <c r="IE59" s="143">
        <v>17.220833333333335</v>
      </c>
      <c r="IF59" s="143">
        <v>-32.385416666666664</v>
      </c>
      <c r="IG59" s="143">
        <v>-20.71458333333333</v>
      </c>
      <c r="IH59" s="143">
        <v>-20.706250000000001</v>
      </c>
      <c r="II59" s="143">
        <v>1.4168277777777778</v>
      </c>
      <c r="IJ59" s="143">
        <v>1.2224952380952381</v>
      </c>
      <c r="IK59" s="143">
        <v>-477.75331875000001</v>
      </c>
      <c r="IL59" s="143">
        <v>-208.93179375</v>
      </c>
      <c r="IM59" s="143">
        <v>377.87877500000002</v>
      </c>
      <c r="IN59" s="143">
        <v>294.65483749999999</v>
      </c>
      <c r="IO59" s="143">
        <v>-4.2711770833333329</v>
      </c>
      <c r="IP59" s="143">
        <v>-285.29458125000002</v>
      </c>
      <c r="IQ59" s="143">
        <v>283.61284583333332</v>
      </c>
      <c r="IR59" s="143">
        <v>-138.75382916666666</v>
      </c>
      <c r="IS59" s="143">
        <v>-167.39896458333331</v>
      </c>
      <c r="IT59" s="143">
        <v>-278.51258333333334</v>
      </c>
      <c r="IU59" s="143">
        <v>135.99738124999999</v>
      </c>
      <c r="IV59" s="143">
        <v>135.85199374999999</v>
      </c>
      <c r="IW59" s="143">
        <v>140.8319875</v>
      </c>
      <c r="IX59" s="143">
        <v>-361.83055208333332</v>
      </c>
      <c r="IY59" s="143">
        <v>173.0733625</v>
      </c>
      <c r="IZ59" s="143">
        <v>-193.478825</v>
      </c>
      <c r="JA59" s="143">
        <v>194.90000416666666</v>
      </c>
      <c r="JB59" s="143">
        <v>-11.204058333333334</v>
      </c>
      <c r="JC59" s="143">
        <v>12.86136111111111</v>
      </c>
      <c r="JD59" s="143">
        <v>9.7516666666666669</v>
      </c>
      <c r="JE59" s="143">
        <v>0.5639791666666667</v>
      </c>
      <c r="JF59" s="143">
        <v>0.55758333333333332</v>
      </c>
      <c r="JG59" s="143">
        <v>-9.83</v>
      </c>
      <c r="JH59" s="143">
        <v>-13.528333333333332</v>
      </c>
      <c r="JI59" s="143">
        <v>0</v>
      </c>
      <c r="JJ59" s="143">
        <v>14.236722916666668</v>
      </c>
      <c r="JK59" s="143">
        <v>-10.841912499999999</v>
      </c>
      <c r="JL59" s="143">
        <v>-38.759374999999999</v>
      </c>
      <c r="JM59" s="143">
        <v>8.1208333333333336</v>
      </c>
      <c r="JN59" s="143">
        <v>54.008208333333329</v>
      </c>
      <c r="JO59" s="143">
        <v>54.001729166666671</v>
      </c>
      <c r="JP59" s="143">
        <v>7.5551166666666676</v>
      </c>
      <c r="JQ59" s="143">
        <v>9.6779124999999997</v>
      </c>
      <c r="JR59" s="143">
        <v>47.6554</v>
      </c>
      <c r="JS59" s="143">
        <v>47.374593750000003</v>
      </c>
      <c r="JT59" s="143">
        <v>47.681843749999999</v>
      </c>
      <c r="JU59" s="143">
        <v>0</v>
      </c>
      <c r="JV59" s="143">
        <v>33.164583333333333</v>
      </c>
      <c r="JW59" s="143">
        <v>17.641941666666664</v>
      </c>
      <c r="JX59" s="143">
        <v>7.9237500000000001</v>
      </c>
      <c r="JY59" s="143">
        <v>0</v>
      </c>
      <c r="JZ59" s="143">
        <v>-29.6114125</v>
      </c>
      <c r="KA59" s="143">
        <v>63.208431249999997</v>
      </c>
      <c r="KB59" s="143">
        <v>37.131539583333335</v>
      </c>
      <c r="KC59" s="143">
        <v>-29.358785416666667</v>
      </c>
      <c r="KD59" s="143">
        <v>-62.127810416666662</v>
      </c>
      <c r="KE59" s="143">
        <v>25.191366666666664</v>
      </c>
      <c r="KF59" s="143">
        <v>36.253020833333338</v>
      </c>
      <c r="KG59" s="143">
        <v>-51</v>
      </c>
      <c r="KH59" s="143">
        <v>51.35</v>
      </c>
      <c r="KI59" s="143">
        <v>-69.038464583333337</v>
      </c>
      <c r="KJ59" s="143">
        <v>256.58337916666665</v>
      </c>
    </row>
    <row r="60" spans="1:296" x14ac:dyDescent="0.3">
      <c r="A60" s="238" t="s">
        <v>2428</v>
      </c>
      <c r="B60" s="238"/>
      <c r="C60" s="130" t="s">
        <v>181</v>
      </c>
      <c r="D60" s="130" t="s">
        <v>181</v>
      </c>
      <c r="E60" s="130" t="s">
        <v>181</v>
      </c>
      <c r="F60" s="130" t="s">
        <v>181</v>
      </c>
      <c r="G60" s="130" t="s">
        <v>181</v>
      </c>
      <c r="H60" s="130" t="s">
        <v>181</v>
      </c>
      <c r="I60" s="130" t="s">
        <v>2429</v>
      </c>
      <c r="J60" s="130" t="s">
        <v>181</v>
      </c>
      <c r="K60" s="130" t="s">
        <v>181</v>
      </c>
      <c r="L60" s="130" t="s">
        <v>2429</v>
      </c>
      <c r="M60" s="130" t="s">
        <v>181</v>
      </c>
      <c r="N60" s="130" t="s">
        <v>181</v>
      </c>
      <c r="O60" s="130" t="s">
        <v>181</v>
      </c>
      <c r="P60" s="130" t="s">
        <v>181</v>
      </c>
      <c r="Q60" s="130" t="s">
        <v>181</v>
      </c>
      <c r="R60" s="130" t="s">
        <v>181</v>
      </c>
      <c r="S60" s="130" t="s">
        <v>181</v>
      </c>
      <c r="T60" s="130" t="s">
        <v>181</v>
      </c>
      <c r="U60" s="130" t="s">
        <v>181</v>
      </c>
      <c r="V60" s="130" t="s">
        <v>181</v>
      </c>
      <c r="W60" s="130" t="s">
        <v>181</v>
      </c>
      <c r="X60" s="130" t="s">
        <v>181</v>
      </c>
      <c r="Y60" s="130" t="s">
        <v>2429</v>
      </c>
      <c r="Z60" s="130" t="s">
        <v>2429</v>
      </c>
      <c r="AA60" s="130" t="s">
        <v>2429</v>
      </c>
      <c r="AB60" s="130" t="s">
        <v>181</v>
      </c>
      <c r="AC60" s="130" t="s">
        <v>2429</v>
      </c>
      <c r="AD60" s="130" t="s">
        <v>181</v>
      </c>
      <c r="AE60" s="130" t="s">
        <v>181</v>
      </c>
      <c r="AF60" s="130" t="s">
        <v>2429</v>
      </c>
      <c r="AG60" s="130" t="s">
        <v>181</v>
      </c>
      <c r="AH60" s="130" t="s">
        <v>181</v>
      </c>
      <c r="AI60" s="130" t="s">
        <v>181</v>
      </c>
      <c r="AJ60" s="130" t="s">
        <v>181</v>
      </c>
      <c r="AK60" s="130" t="s">
        <v>181</v>
      </c>
      <c r="AL60" s="130" t="s">
        <v>181</v>
      </c>
      <c r="AM60" s="130" t="s">
        <v>2429</v>
      </c>
      <c r="AN60" s="130" t="s">
        <v>181</v>
      </c>
      <c r="AO60" s="130" t="s">
        <v>181</v>
      </c>
      <c r="AP60" s="130" t="s">
        <v>181</v>
      </c>
      <c r="AQ60" s="130" t="s">
        <v>2429</v>
      </c>
      <c r="AR60" s="130" t="s">
        <v>181</v>
      </c>
      <c r="AS60" s="130" t="s">
        <v>181</v>
      </c>
      <c r="AT60" s="130" t="s">
        <v>181</v>
      </c>
      <c r="AU60" s="130" t="s">
        <v>181</v>
      </c>
      <c r="AV60" s="130" t="s">
        <v>181</v>
      </c>
      <c r="AW60" s="130" t="s">
        <v>2429</v>
      </c>
      <c r="AX60" s="130" t="s">
        <v>2429</v>
      </c>
      <c r="AY60" s="130" t="s">
        <v>181</v>
      </c>
      <c r="AZ60" s="130" t="s">
        <v>181</v>
      </c>
      <c r="BA60" s="130" t="s">
        <v>181</v>
      </c>
      <c r="BB60" s="130" t="s">
        <v>181</v>
      </c>
      <c r="BC60" s="130" t="s">
        <v>181</v>
      </c>
      <c r="BD60" s="130" t="s">
        <v>2429</v>
      </c>
      <c r="BE60" s="130" t="s">
        <v>2429</v>
      </c>
      <c r="BF60" s="130" t="s">
        <v>2429</v>
      </c>
      <c r="BG60" s="130" t="s">
        <v>181</v>
      </c>
      <c r="BH60" s="130" t="s">
        <v>181</v>
      </c>
      <c r="BI60" s="130" t="s">
        <v>2429</v>
      </c>
      <c r="BJ60" s="130" t="s">
        <v>2429</v>
      </c>
      <c r="BK60" s="130" t="s">
        <v>2429</v>
      </c>
      <c r="BL60" s="130" t="s">
        <v>2429</v>
      </c>
      <c r="BM60" s="130" t="s">
        <v>2429</v>
      </c>
      <c r="BN60" s="130" t="s">
        <v>2429</v>
      </c>
      <c r="BO60" s="130" t="s">
        <v>181</v>
      </c>
      <c r="BP60" s="130" t="s">
        <v>181</v>
      </c>
      <c r="BQ60" s="130" t="s">
        <v>181</v>
      </c>
      <c r="BR60" s="130" t="s">
        <v>2429</v>
      </c>
      <c r="BS60" s="130" t="s">
        <v>2429</v>
      </c>
      <c r="BT60" s="130" t="s">
        <v>2429</v>
      </c>
      <c r="BU60" s="130" t="s">
        <v>2429</v>
      </c>
      <c r="BV60" s="130" t="s">
        <v>2429</v>
      </c>
      <c r="BW60" s="130" t="s">
        <v>2429</v>
      </c>
      <c r="BX60" s="130" t="s">
        <v>2429</v>
      </c>
      <c r="BY60" s="130" t="s">
        <v>2430</v>
      </c>
      <c r="BZ60" s="130" t="s">
        <v>2429</v>
      </c>
      <c r="CA60" s="130" t="s">
        <v>2429</v>
      </c>
      <c r="CB60" s="130" t="s">
        <v>2429</v>
      </c>
      <c r="CC60" s="130" t="s">
        <v>2429</v>
      </c>
      <c r="CD60" s="130" t="s">
        <v>2429</v>
      </c>
      <c r="CE60" s="130" t="s">
        <v>2429</v>
      </c>
      <c r="CF60" s="130" t="s">
        <v>2429</v>
      </c>
      <c r="CG60" s="130" t="s">
        <v>2429</v>
      </c>
      <c r="CH60" s="130" t="s">
        <v>2429</v>
      </c>
      <c r="CI60" s="130" t="s">
        <v>2429</v>
      </c>
      <c r="CJ60" s="130" t="s">
        <v>2429</v>
      </c>
      <c r="CK60" s="130" t="s">
        <v>2429</v>
      </c>
      <c r="CL60" s="130" t="s">
        <v>2429</v>
      </c>
      <c r="CM60" s="130" t="s">
        <v>2429</v>
      </c>
      <c r="CN60" s="130" t="s">
        <v>2429</v>
      </c>
      <c r="CO60" s="130" t="s">
        <v>2429</v>
      </c>
      <c r="CP60" s="130" t="s">
        <v>2429</v>
      </c>
      <c r="CQ60" s="130" t="s">
        <v>2429</v>
      </c>
      <c r="CR60" s="130" t="s">
        <v>2429</v>
      </c>
      <c r="CS60" s="130" t="s">
        <v>2429</v>
      </c>
      <c r="CT60" s="130" t="s">
        <v>2429</v>
      </c>
      <c r="CU60" s="130" t="s">
        <v>2429</v>
      </c>
      <c r="CV60" s="130" t="s">
        <v>2429</v>
      </c>
      <c r="CW60" s="130" t="s">
        <v>2429</v>
      </c>
      <c r="CX60" s="130" t="s">
        <v>2429</v>
      </c>
      <c r="CY60" s="130" t="s">
        <v>2429</v>
      </c>
      <c r="CZ60" s="130" t="s">
        <v>2429</v>
      </c>
      <c r="DA60" s="130" t="s">
        <v>2429</v>
      </c>
      <c r="DB60" s="130" t="s">
        <v>2429</v>
      </c>
      <c r="DC60" s="130" t="s">
        <v>2429</v>
      </c>
      <c r="DD60" s="130" t="s">
        <v>2429</v>
      </c>
      <c r="DE60" s="130" t="s">
        <v>2429</v>
      </c>
      <c r="DF60" s="130" t="s">
        <v>2429</v>
      </c>
      <c r="DG60" s="130" t="s">
        <v>2429</v>
      </c>
      <c r="DH60" s="130" t="s">
        <v>2429</v>
      </c>
      <c r="DI60" s="130" t="s">
        <v>2429</v>
      </c>
      <c r="DJ60" s="130" t="s">
        <v>2429</v>
      </c>
      <c r="DK60" s="130" t="s">
        <v>2429</v>
      </c>
      <c r="DL60" s="130" t="s">
        <v>2429</v>
      </c>
      <c r="DM60" s="130" t="s">
        <v>2429</v>
      </c>
      <c r="DN60" s="130" t="s">
        <v>2429</v>
      </c>
      <c r="DO60" s="130" t="s">
        <v>2429</v>
      </c>
      <c r="DP60" s="130" t="s">
        <v>2429</v>
      </c>
      <c r="DQ60" s="130" t="s">
        <v>2429</v>
      </c>
      <c r="DR60" s="130" t="s">
        <v>2429</v>
      </c>
      <c r="DS60" s="130" t="s">
        <v>2429</v>
      </c>
      <c r="DT60" s="130" t="s">
        <v>2429</v>
      </c>
      <c r="DU60" s="130" t="s">
        <v>2429</v>
      </c>
      <c r="DV60" s="130" t="s">
        <v>2429</v>
      </c>
      <c r="DW60" s="130" t="s">
        <v>2429</v>
      </c>
      <c r="DX60" s="130" t="s">
        <v>2429</v>
      </c>
      <c r="DY60" s="130" t="s">
        <v>2429</v>
      </c>
      <c r="DZ60" s="130" t="s">
        <v>2429</v>
      </c>
      <c r="EA60" s="130" t="s">
        <v>2429</v>
      </c>
      <c r="EB60" s="130" t="s">
        <v>2429</v>
      </c>
      <c r="EC60" s="130" t="s">
        <v>2429</v>
      </c>
      <c r="ED60" s="130" t="s">
        <v>2429</v>
      </c>
      <c r="EE60" s="130" t="s">
        <v>2429</v>
      </c>
      <c r="EF60" s="130" t="s">
        <v>2429</v>
      </c>
      <c r="EG60" s="130" t="s">
        <v>2429</v>
      </c>
      <c r="EH60" s="130" t="s">
        <v>2429</v>
      </c>
      <c r="EI60" s="130" t="s">
        <v>2429</v>
      </c>
      <c r="EJ60" s="130" t="s">
        <v>2429</v>
      </c>
      <c r="EK60" s="130" t="s">
        <v>2429</v>
      </c>
      <c r="EL60" s="130" t="s">
        <v>2429</v>
      </c>
      <c r="EM60" s="130" t="s">
        <v>2429</v>
      </c>
      <c r="EN60" s="130" t="s">
        <v>2429</v>
      </c>
      <c r="EO60" s="130" t="s">
        <v>2429</v>
      </c>
      <c r="EP60" s="130" t="s">
        <v>2429</v>
      </c>
      <c r="EQ60" s="130" t="s">
        <v>2429</v>
      </c>
      <c r="ER60" s="130" t="s">
        <v>2429</v>
      </c>
      <c r="ES60" s="130" t="s">
        <v>2429</v>
      </c>
      <c r="ET60" s="130" t="s">
        <v>2429</v>
      </c>
      <c r="EU60" s="130" t="s">
        <v>2429</v>
      </c>
      <c r="EV60" s="130" t="s">
        <v>2429</v>
      </c>
      <c r="EW60" s="130" t="s">
        <v>2429</v>
      </c>
      <c r="EX60" s="130" t="s">
        <v>2429</v>
      </c>
      <c r="EY60" s="130" t="s">
        <v>2429</v>
      </c>
      <c r="EZ60" s="130" t="s">
        <v>2429</v>
      </c>
      <c r="FA60" s="130" t="s">
        <v>2429</v>
      </c>
      <c r="FB60" s="130" t="s">
        <v>2429</v>
      </c>
      <c r="FC60" s="130" t="s">
        <v>2429</v>
      </c>
      <c r="FD60" s="130" t="s">
        <v>2429</v>
      </c>
      <c r="FE60" s="130" t="s">
        <v>2429</v>
      </c>
      <c r="FF60" s="130" t="s">
        <v>2429</v>
      </c>
      <c r="FG60" s="130" t="s">
        <v>2429</v>
      </c>
      <c r="FH60" s="130" t="s">
        <v>2429</v>
      </c>
      <c r="FI60" s="130" t="s">
        <v>2429</v>
      </c>
      <c r="FJ60" s="130" t="s">
        <v>2429</v>
      </c>
      <c r="FK60" s="130" t="s">
        <v>2429</v>
      </c>
      <c r="FL60" s="130" t="s">
        <v>2429</v>
      </c>
      <c r="FM60" s="130" t="s">
        <v>2429</v>
      </c>
      <c r="FN60" s="130" t="s">
        <v>2429</v>
      </c>
      <c r="FO60" s="130" t="s">
        <v>2429</v>
      </c>
      <c r="FP60" s="130" t="s">
        <v>2429</v>
      </c>
      <c r="FQ60" s="130" t="s">
        <v>2429</v>
      </c>
      <c r="FR60" s="130" t="s">
        <v>2429</v>
      </c>
      <c r="FS60" s="130" t="s">
        <v>2429</v>
      </c>
      <c r="FT60" s="130" t="s">
        <v>2429</v>
      </c>
      <c r="FU60" s="130" t="s">
        <v>2429</v>
      </c>
      <c r="FV60" s="130" t="s">
        <v>2429</v>
      </c>
      <c r="FW60" s="130" t="s">
        <v>2429</v>
      </c>
      <c r="FX60" s="130" t="s">
        <v>2429</v>
      </c>
      <c r="FY60" s="130" t="s">
        <v>2429</v>
      </c>
      <c r="FZ60" s="130" t="s">
        <v>2429</v>
      </c>
      <c r="GA60" s="130" t="s">
        <v>2429</v>
      </c>
      <c r="GB60" s="130" t="s">
        <v>2429</v>
      </c>
      <c r="GC60" s="130" t="s">
        <v>2429</v>
      </c>
      <c r="GD60" s="130" t="s">
        <v>2429</v>
      </c>
      <c r="GE60" s="130" t="s">
        <v>2429</v>
      </c>
      <c r="GF60" s="130" t="s">
        <v>2429</v>
      </c>
      <c r="GG60" s="130" t="s">
        <v>2429</v>
      </c>
      <c r="GH60" s="130" t="s">
        <v>2429</v>
      </c>
      <c r="GI60" s="130" t="s">
        <v>2429</v>
      </c>
      <c r="GJ60" s="130" t="s">
        <v>2429</v>
      </c>
      <c r="GK60" s="130" t="s">
        <v>2429</v>
      </c>
      <c r="GL60" s="130" t="s">
        <v>2429</v>
      </c>
      <c r="GM60" s="130" t="s">
        <v>2429</v>
      </c>
      <c r="GN60" s="130" t="s">
        <v>2429</v>
      </c>
      <c r="GO60" s="130" t="s">
        <v>2429</v>
      </c>
      <c r="GP60" s="130" t="s">
        <v>2429</v>
      </c>
      <c r="GQ60" s="130" t="s">
        <v>2429</v>
      </c>
      <c r="GR60" s="130" t="s">
        <v>2429</v>
      </c>
      <c r="GS60" s="130" t="s">
        <v>2429</v>
      </c>
      <c r="GT60" s="130" t="s">
        <v>2429</v>
      </c>
      <c r="GU60" s="130" t="s">
        <v>2429</v>
      </c>
      <c r="GV60" s="130" t="s">
        <v>2429</v>
      </c>
      <c r="GW60" s="130" t="s">
        <v>2429</v>
      </c>
      <c r="GX60" s="130" t="s">
        <v>2429</v>
      </c>
      <c r="GY60" s="130" t="s">
        <v>2429</v>
      </c>
      <c r="GZ60" s="130" t="s">
        <v>2429</v>
      </c>
      <c r="HA60" s="130" t="s">
        <v>2429</v>
      </c>
      <c r="HB60" s="130" t="s">
        <v>2429</v>
      </c>
      <c r="HC60" s="130" t="s">
        <v>2429</v>
      </c>
      <c r="HD60" s="130" t="s">
        <v>2429</v>
      </c>
      <c r="HE60" s="130" t="s">
        <v>2429</v>
      </c>
      <c r="HF60" s="130" t="s">
        <v>2430</v>
      </c>
      <c r="HG60" s="130" t="s">
        <v>2430</v>
      </c>
      <c r="HH60" s="130" t="s">
        <v>2430</v>
      </c>
      <c r="HI60" s="130" t="s">
        <v>2430</v>
      </c>
      <c r="HJ60" s="130" t="s">
        <v>2430</v>
      </c>
      <c r="HK60" s="130" t="s">
        <v>2430</v>
      </c>
      <c r="HL60" s="130" t="s">
        <v>2430</v>
      </c>
      <c r="HM60" s="130" t="s">
        <v>2430</v>
      </c>
      <c r="HN60" s="130" t="s">
        <v>2430</v>
      </c>
      <c r="HO60" s="130" t="s">
        <v>2430</v>
      </c>
      <c r="HP60" s="130" t="s">
        <v>2430</v>
      </c>
      <c r="HQ60" s="130" t="s">
        <v>2430</v>
      </c>
      <c r="HR60" s="130" t="s">
        <v>2430</v>
      </c>
      <c r="HS60" s="130" t="s">
        <v>2430</v>
      </c>
      <c r="HT60" s="130" t="s">
        <v>2430</v>
      </c>
      <c r="HU60" s="130" t="s">
        <v>2430</v>
      </c>
      <c r="HV60" s="130" t="s">
        <v>2430</v>
      </c>
      <c r="HW60" s="130" t="s">
        <v>2430</v>
      </c>
      <c r="HX60" s="130" t="s">
        <v>2430</v>
      </c>
      <c r="HY60" s="130" t="s">
        <v>2430</v>
      </c>
      <c r="HZ60" s="130" t="s">
        <v>2430</v>
      </c>
      <c r="IA60" s="130" t="s">
        <v>2430</v>
      </c>
      <c r="IB60" s="130" t="s">
        <v>2430</v>
      </c>
      <c r="IC60" s="130" t="s">
        <v>2430</v>
      </c>
      <c r="ID60" s="130" t="s">
        <v>2430</v>
      </c>
      <c r="IE60" s="130" t="s">
        <v>2430</v>
      </c>
      <c r="IF60" s="130" t="s">
        <v>2430</v>
      </c>
      <c r="IG60" s="130" t="s">
        <v>2430</v>
      </c>
      <c r="IH60" s="130" t="s">
        <v>2430</v>
      </c>
      <c r="II60" s="130" t="s">
        <v>2430</v>
      </c>
      <c r="IJ60" s="130" t="s">
        <v>2430</v>
      </c>
      <c r="IK60" s="130" t="s">
        <v>2430</v>
      </c>
      <c r="IL60" s="130" t="s">
        <v>2430</v>
      </c>
      <c r="IM60" s="130" t="s">
        <v>2430</v>
      </c>
      <c r="IN60" s="130" t="s">
        <v>2430</v>
      </c>
      <c r="IO60" s="130" t="s">
        <v>2430</v>
      </c>
      <c r="IP60" s="130" t="s">
        <v>2430</v>
      </c>
      <c r="IQ60" s="130" t="s">
        <v>2430</v>
      </c>
      <c r="IR60" s="130" t="s">
        <v>2430</v>
      </c>
      <c r="IS60" s="130" t="s">
        <v>181</v>
      </c>
      <c r="IT60" s="130" t="s">
        <v>2429</v>
      </c>
      <c r="IU60" s="130" t="s">
        <v>2430</v>
      </c>
      <c r="IV60" s="130" t="s">
        <v>2430</v>
      </c>
      <c r="IW60" s="130" t="s">
        <v>2430</v>
      </c>
      <c r="IX60" s="130" t="s">
        <v>181</v>
      </c>
      <c r="IY60" s="130" t="s">
        <v>181</v>
      </c>
      <c r="IZ60" s="130" t="s">
        <v>181</v>
      </c>
      <c r="JA60" s="130" t="s">
        <v>181</v>
      </c>
      <c r="JB60" s="130" t="s">
        <v>2429</v>
      </c>
      <c r="JC60" s="130" t="s">
        <v>2430</v>
      </c>
      <c r="JD60" s="130" t="s">
        <v>2429</v>
      </c>
      <c r="JE60" s="130" t="s">
        <v>2430</v>
      </c>
      <c r="JF60" s="130" t="s">
        <v>2430</v>
      </c>
      <c r="JG60" s="130" t="s">
        <v>2430</v>
      </c>
      <c r="JH60" s="130" t="s">
        <v>2430</v>
      </c>
      <c r="JI60" s="130" t="s">
        <v>2429</v>
      </c>
      <c r="JJ60" s="130" t="s">
        <v>2429</v>
      </c>
      <c r="JK60" s="130" t="s">
        <v>2429</v>
      </c>
      <c r="JL60" s="130" t="s">
        <v>2429</v>
      </c>
      <c r="JM60" s="130" t="s">
        <v>2430</v>
      </c>
      <c r="JN60" s="130" t="s">
        <v>2429</v>
      </c>
      <c r="JO60" s="130" t="s">
        <v>2429</v>
      </c>
      <c r="JP60" s="130" t="s">
        <v>2430</v>
      </c>
      <c r="JQ60" s="130" t="s">
        <v>2430</v>
      </c>
      <c r="JR60" s="130" t="s">
        <v>2430</v>
      </c>
      <c r="JS60" s="130" t="s">
        <v>2430</v>
      </c>
      <c r="JT60" s="130" t="s">
        <v>2429</v>
      </c>
      <c r="JU60" s="130" t="s">
        <v>2429</v>
      </c>
      <c r="JV60" s="130" t="s">
        <v>2430</v>
      </c>
      <c r="JW60" s="130" t="s">
        <v>2430</v>
      </c>
      <c r="JX60" s="130" t="s">
        <v>2430</v>
      </c>
      <c r="JY60" s="130" t="s">
        <v>2430</v>
      </c>
      <c r="JZ60" s="130" t="s">
        <v>2430</v>
      </c>
      <c r="KA60" s="130" t="s">
        <v>2430</v>
      </c>
      <c r="KB60" s="130" t="s">
        <v>2430</v>
      </c>
      <c r="KC60" s="130" t="s">
        <v>2430</v>
      </c>
      <c r="KD60" s="130" t="s">
        <v>2430</v>
      </c>
      <c r="KE60" s="130" t="s">
        <v>2430</v>
      </c>
      <c r="KF60" s="130" t="s">
        <v>2430</v>
      </c>
      <c r="KG60" s="130" t="s">
        <v>2430</v>
      </c>
      <c r="KH60" s="130" t="s">
        <v>2430</v>
      </c>
      <c r="KI60" s="130" t="s">
        <v>2429</v>
      </c>
      <c r="KJ60" s="130" t="s">
        <v>2429</v>
      </c>
    </row>
    <row r="61" spans="1:296" ht="27" customHeight="1" x14ac:dyDescent="0.3">
      <c r="A61" s="238" t="s">
        <v>3</v>
      </c>
      <c r="B61" s="238"/>
      <c r="C61" s="239" t="s">
        <v>2431</v>
      </c>
      <c r="D61" s="239" t="s">
        <v>431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2432</v>
      </c>
      <c r="P61" s="239"/>
      <c r="Q61" s="239"/>
      <c r="R61" s="239"/>
      <c r="S61" s="239"/>
      <c r="T61" s="239" t="s">
        <v>46</v>
      </c>
      <c r="U61" s="239" t="s">
        <v>431</v>
      </c>
      <c r="V61" s="239"/>
      <c r="W61" s="239"/>
      <c r="X61" s="239"/>
      <c r="Y61" s="239" t="s">
        <v>882</v>
      </c>
      <c r="Z61" s="239"/>
      <c r="AA61" s="239"/>
      <c r="AB61" s="239" t="s">
        <v>14</v>
      </c>
      <c r="AC61" s="239" t="s">
        <v>431</v>
      </c>
      <c r="AD61" s="239" t="s">
        <v>214</v>
      </c>
      <c r="AE61" s="239"/>
      <c r="AF61" s="239" t="s">
        <v>431</v>
      </c>
      <c r="AG61" s="239" t="s">
        <v>2432</v>
      </c>
      <c r="AH61" s="239"/>
      <c r="AI61" s="239" t="s">
        <v>332</v>
      </c>
      <c r="AJ61" s="239"/>
      <c r="AK61" s="239" t="s">
        <v>214</v>
      </c>
      <c r="AL61" s="239"/>
      <c r="AM61" s="239"/>
      <c r="AN61" s="239"/>
      <c r="AO61" s="239"/>
      <c r="AP61" s="239" t="s">
        <v>2433</v>
      </c>
      <c r="AQ61" s="239" t="s">
        <v>2434</v>
      </c>
      <c r="AR61" s="239" t="s">
        <v>431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341</v>
      </c>
      <c r="BC61" s="239" t="s">
        <v>46</v>
      </c>
      <c r="BD61" s="239" t="s">
        <v>924</v>
      </c>
      <c r="BE61" s="239" t="s">
        <v>354</v>
      </c>
      <c r="BF61" s="239"/>
      <c r="BG61" s="239" t="s">
        <v>431</v>
      </c>
      <c r="BH61" s="239"/>
      <c r="BI61" s="239"/>
      <c r="BJ61" s="239"/>
      <c r="BK61" s="239"/>
      <c r="BL61" s="239"/>
      <c r="BM61" s="239"/>
      <c r="BN61" s="239"/>
      <c r="BO61" s="239" t="s">
        <v>46</v>
      </c>
      <c r="BP61" s="239"/>
      <c r="BQ61" s="239"/>
      <c r="BR61" s="239"/>
      <c r="BS61" s="239"/>
      <c r="BT61" s="239"/>
      <c r="BU61" s="239" t="s">
        <v>14</v>
      </c>
      <c r="BV61" s="239"/>
      <c r="BW61" s="239" t="s">
        <v>46</v>
      </c>
      <c r="BX61" s="239" t="s">
        <v>2435</v>
      </c>
      <c r="BY61" s="239"/>
      <c r="BZ61" s="239"/>
      <c r="CA61" s="239"/>
      <c r="CB61" s="239" t="s">
        <v>431</v>
      </c>
      <c r="CC61" s="239"/>
      <c r="CD61" s="239" t="s">
        <v>2436</v>
      </c>
      <c r="CE61" s="239"/>
      <c r="CF61" s="239" t="s">
        <v>122</v>
      </c>
      <c r="CG61" s="239" t="s">
        <v>431</v>
      </c>
      <c r="CH61" s="239"/>
      <c r="CI61" s="239"/>
      <c r="CJ61" s="239"/>
      <c r="CK61" s="239" t="s">
        <v>924</v>
      </c>
      <c r="CL61" s="239"/>
      <c r="CM61" s="239" t="s">
        <v>2435</v>
      </c>
      <c r="CN61" s="239"/>
      <c r="CO61" s="239"/>
      <c r="CP61" s="239" t="s">
        <v>431</v>
      </c>
      <c r="CQ61" s="239"/>
      <c r="CR61" s="239"/>
      <c r="CS61" s="239"/>
      <c r="CT61" s="239"/>
      <c r="CU61" s="239"/>
      <c r="CV61" s="239"/>
      <c r="CW61" s="239"/>
      <c r="CX61" s="239" t="s">
        <v>2436</v>
      </c>
      <c r="CY61" s="239" t="s">
        <v>2435</v>
      </c>
      <c r="CZ61" s="239"/>
      <c r="DA61" s="239" t="s">
        <v>2437</v>
      </c>
      <c r="DB61" s="239"/>
      <c r="DC61" s="239"/>
      <c r="DD61" s="239"/>
      <c r="DE61" s="239" t="s">
        <v>431</v>
      </c>
      <c r="DF61" s="239"/>
      <c r="DG61" s="239"/>
      <c r="DH61" s="239" t="s">
        <v>2437</v>
      </c>
      <c r="DI61" s="239"/>
      <c r="DJ61" s="239" t="s">
        <v>906</v>
      </c>
      <c r="DK61" s="239"/>
      <c r="DL61" s="239" t="s">
        <v>336</v>
      </c>
      <c r="DM61" s="239" t="s">
        <v>2437</v>
      </c>
      <c r="DN61" s="239"/>
      <c r="DO61" s="239"/>
      <c r="DP61" s="239"/>
      <c r="DQ61" s="239" t="s">
        <v>336</v>
      </c>
      <c r="DR61" s="239" t="s">
        <v>2437</v>
      </c>
      <c r="DS61" s="239" t="s">
        <v>336</v>
      </c>
      <c r="DT61" s="239" t="s">
        <v>2437</v>
      </c>
      <c r="DU61" s="239"/>
      <c r="DV61" s="239"/>
      <c r="DW61" s="239"/>
      <c r="DX61" s="239" t="s">
        <v>431</v>
      </c>
      <c r="DY61" s="239" t="s">
        <v>336</v>
      </c>
      <c r="DZ61" s="239" t="s">
        <v>431</v>
      </c>
      <c r="EA61" s="239"/>
      <c r="EB61" s="239"/>
      <c r="EC61" s="239"/>
      <c r="ED61" s="239"/>
      <c r="EE61" s="239"/>
      <c r="EF61" s="239" t="s">
        <v>46</v>
      </c>
      <c r="EG61" s="239"/>
      <c r="EH61" s="239" t="s">
        <v>2437</v>
      </c>
      <c r="EI61" s="239" t="s">
        <v>46</v>
      </c>
      <c r="EJ61" s="239" t="s">
        <v>2438</v>
      </c>
      <c r="EK61" s="239" t="s">
        <v>336</v>
      </c>
      <c r="EL61" s="239" t="s">
        <v>431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901</v>
      </c>
      <c r="EV61" s="239"/>
      <c r="EW61" s="239"/>
      <c r="EX61" s="239" t="s">
        <v>431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914</v>
      </c>
      <c r="FI61" s="239"/>
      <c r="FJ61" s="239"/>
      <c r="FK61" s="239" t="s">
        <v>431</v>
      </c>
      <c r="FL61" s="239"/>
      <c r="FM61" s="239"/>
      <c r="FN61" s="239"/>
      <c r="FO61" s="239"/>
      <c r="FP61" s="239"/>
      <c r="FQ61" s="239" t="s">
        <v>341</v>
      </c>
      <c r="FR61" s="239" t="s">
        <v>354</v>
      </c>
      <c r="FS61" s="239"/>
      <c r="FT61" s="239"/>
      <c r="FU61" s="239"/>
      <c r="FV61" s="239"/>
      <c r="FW61" s="239"/>
      <c r="FX61" s="239" t="s">
        <v>2436</v>
      </c>
      <c r="FY61" s="239" t="s">
        <v>641</v>
      </c>
      <c r="FZ61" s="239"/>
      <c r="GA61" s="239"/>
      <c r="GB61" s="239" t="s">
        <v>336</v>
      </c>
      <c r="GC61" s="239" t="s">
        <v>214</v>
      </c>
      <c r="GD61" s="239" t="s">
        <v>341</v>
      </c>
      <c r="GE61" s="239" t="s">
        <v>431</v>
      </c>
      <c r="GF61" s="239" t="s">
        <v>147</v>
      </c>
      <c r="GG61" s="239" t="s">
        <v>341</v>
      </c>
      <c r="GH61" s="239" t="s">
        <v>214</v>
      </c>
      <c r="GI61" s="239" t="s">
        <v>431</v>
      </c>
      <c r="GJ61" s="239" t="s">
        <v>341</v>
      </c>
      <c r="GK61" s="239" t="s">
        <v>431</v>
      </c>
      <c r="GL61" s="239"/>
      <c r="GM61" s="239" t="s">
        <v>2439</v>
      </c>
      <c r="GN61" s="239" t="s">
        <v>431</v>
      </c>
      <c r="GO61" s="239" t="s">
        <v>354</v>
      </c>
      <c r="GP61" s="239" t="s">
        <v>431</v>
      </c>
      <c r="GQ61" s="239"/>
      <c r="GR61" s="239"/>
      <c r="GS61" s="239" t="s">
        <v>364</v>
      </c>
      <c r="GT61" s="239"/>
      <c r="GU61" s="239" t="s">
        <v>341</v>
      </c>
      <c r="GV61" s="239"/>
      <c r="GW61" s="239" t="s">
        <v>431</v>
      </c>
      <c r="GX61" s="239" t="s">
        <v>341</v>
      </c>
      <c r="GY61" s="239" t="s">
        <v>606</v>
      </c>
      <c r="GZ61" s="239" t="s">
        <v>431</v>
      </c>
      <c r="HA61" s="239"/>
      <c r="HB61" s="239" t="s">
        <v>606</v>
      </c>
      <c r="HC61" s="239" t="s">
        <v>46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2440</v>
      </c>
      <c r="HO61" s="239"/>
      <c r="HP61" s="239" t="s">
        <v>46</v>
      </c>
      <c r="HQ61" s="239"/>
      <c r="HR61" s="239" t="s">
        <v>2441</v>
      </c>
      <c r="HS61" s="239"/>
      <c r="HT61" s="239" t="s">
        <v>46</v>
      </c>
      <c r="HU61" s="239"/>
      <c r="HV61" s="239" t="s">
        <v>368</v>
      </c>
      <c r="HW61" s="239"/>
      <c r="HX61" s="239" t="s">
        <v>2442</v>
      </c>
      <c r="HY61" s="239"/>
      <c r="HZ61" s="239" t="s">
        <v>368</v>
      </c>
      <c r="IA61" s="239" t="s">
        <v>431</v>
      </c>
      <c r="IB61" s="239" t="s">
        <v>194</v>
      </c>
      <c r="IC61" s="239" t="s">
        <v>87</v>
      </c>
      <c r="ID61" s="239"/>
      <c r="IE61" s="239" t="s">
        <v>2441</v>
      </c>
      <c r="IF61" s="239"/>
      <c r="IG61" s="239"/>
      <c r="IH61" s="239"/>
      <c r="II61" s="239" t="s">
        <v>87</v>
      </c>
      <c r="IJ61" s="239"/>
      <c r="IK61" s="239" t="s">
        <v>46</v>
      </c>
      <c r="IL61" s="239" t="s">
        <v>194</v>
      </c>
      <c r="IM61" s="239" t="s">
        <v>46</v>
      </c>
      <c r="IN61" s="239" t="s">
        <v>194</v>
      </c>
      <c r="IO61" s="239"/>
      <c r="IP61" s="239"/>
      <c r="IQ61" s="239"/>
      <c r="IR61" s="239"/>
      <c r="IS61" s="239" t="s">
        <v>46</v>
      </c>
      <c r="IT61" s="239" t="s">
        <v>2438</v>
      </c>
      <c r="IU61" s="239" t="s">
        <v>368</v>
      </c>
      <c r="IV61" s="239"/>
      <c r="IW61" s="239" t="s">
        <v>194</v>
      </c>
      <c r="IX61" s="239" t="s">
        <v>46</v>
      </c>
      <c r="IY61" s="239"/>
      <c r="IZ61" s="239"/>
      <c r="JA61" s="239"/>
      <c r="JB61" s="239" t="s">
        <v>431</v>
      </c>
      <c r="JC61" s="239" t="s">
        <v>947</v>
      </c>
      <c r="JD61" s="239" t="s">
        <v>431</v>
      </c>
      <c r="JE61" s="239" t="s">
        <v>69</v>
      </c>
      <c r="JF61" s="239"/>
      <c r="JG61" s="239" t="s">
        <v>431</v>
      </c>
      <c r="JH61" s="239"/>
      <c r="JI61" s="239"/>
      <c r="JJ61" s="239"/>
      <c r="JK61" s="239"/>
      <c r="JL61" s="239"/>
      <c r="JM61" s="239" t="s">
        <v>2442</v>
      </c>
      <c r="JN61" s="239" t="s">
        <v>147</v>
      </c>
      <c r="JO61" s="239"/>
      <c r="JP61" s="239" t="s">
        <v>941</v>
      </c>
      <c r="JQ61" s="239"/>
      <c r="JR61" s="239" t="s">
        <v>943</v>
      </c>
      <c r="JS61" s="239"/>
      <c r="JT61" s="239"/>
      <c r="JU61" s="239" t="s">
        <v>431</v>
      </c>
      <c r="JV61" s="239" t="s">
        <v>2441</v>
      </c>
      <c r="JW61" s="239" t="s">
        <v>598</v>
      </c>
      <c r="JX61" s="239" t="s">
        <v>2443</v>
      </c>
      <c r="JY61" s="239"/>
      <c r="JZ61" s="239" t="s">
        <v>46</v>
      </c>
      <c r="KA61" s="239"/>
      <c r="KB61" s="239"/>
      <c r="KC61" s="239"/>
      <c r="KD61" s="239"/>
      <c r="KE61" s="239"/>
      <c r="KF61" s="239"/>
      <c r="KG61" s="239" t="s">
        <v>2441</v>
      </c>
      <c r="KH61" s="239"/>
      <c r="KI61" s="239" t="s">
        <v>46</v>
      </c>
      <c r="KJ61" s="239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85" t="s">
        <v>2444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4"/>
      <c r="B64" s="1" t="s">
        <v>2445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5"/>
      <c r="B65" s="1" t="s">
        <v>2446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6"/>
      <c r="B66" s="1" t="s">
        <v>2447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2448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8" t="s">
        <v>1792</v>
      </c>
      <c r="B5" s="238"/>
      <c r="C5" s="130">
        <v>77392</v>
      </c>
      <c r="D5" s="130">
        <v>42725</v>
      </c>
      <c r="E5" s="130">
        <v>42726</v>
      </c>
      <c r="F5" s="130">
        <v>42727</v>
      </c>
      <c r="G5" s="130">
        <v>42728</v>
      </c>
      <c r="H5" s="130">
        <v>42729</v>
      </c>
      <c r="I5" s="130">
        <v>60100</v>
      </c>
      <c r="J5" s="130">
        <v>42730</v>
      </c>
      <c r="K5" s="130">
        <v>62254</v>
      </c>
      <c r="L5" s="130">
        <v>60101</v>
      </c>
      <c r="M5" s="130">
        <v>43921</v>
      </c>
      <c r="N5" s="130">
        <v>42732</v>
      </c>
      <c r="O5" s="130">
        <v>43773</v>
      </c>
      <c r="P5" s="130">
        <v>43769</v>
      </c>
      <c r="Q5" s="130">
        <v>43770</v>
      </c>
      <c r="R5" s="130">
        <v>43767</v>
      </c>
      <c r="S5" s="130">
        <v>43768</v>
      </c>
      <c r="T5" s="130">
        <v>43836</v>
      </c>
      <c r="U5" s="130">
        <v>62253</v>
      </c>
      <c r="V5" s="130">
        <v>42733</v>
      </c>
      <c r="W5" s="130">
        <v>42734</v>
      </c>
      <c r="X5" s="130">
        <v>42735</v>
      </c>
      <c r="Y5" s="130">
        <v>60135</v>
      </c>
      <c r="Z5" s="130">
        <v>60103</v>
      </c>
      <c r="AA5" s="130">
        <v>60104</v>
      </c>
      <c r="AB5" s="130">
        <v>43778</v>
      </c>
      <c r="AC5" s="130">
        <v>60105</v>
      </c>
      <c r="AD5" s="130">
        <v>43760</v>
      </c>
      <c r="AE5" s="130">
        <v>43761</v>
      </c>
      <c r="AF5" s="130">
        <v>60106</v>
      </c>
      <c r="AG5" s="130">
        <v>43772</v>
      </c>
      <c r="AH5" s="130">
        <v>43771</v>
      </c>
      <c r="AI5" s="130">
        <v>43807</v>
      </c>
      <c r="AJ5" s="130">
        <v>43808</v>
      </c>
      <c r="AK5" s="130">
        <v>43763</v>
      </c>
      <c r="AL5" s="130">
        <v>43764</v>
      </c>
      <c r="AM5" s="130">
        <v>60136</v>
      </c>
      <c r="AN5" s="130">
        <v>43765</v>
      </c>
      <c r="AO5" s="130">
        <v>43766</v>
      </c>
      <c r="AP5" s="130">
        <v>43797</v>
      </c>
      <c r="AQ5" s="130">
        <v>60141</v>
      </c>
      <c r="AR5" s="130">
        <v>42737</v>
      </c>
      <c r="AS5" s="130">
        <v>42738</v>
      </c>
      <c r="AT5" s="130">
        <v>42739</v>
      </c>
      <c r="AU5" s="130">
        <v>42746</v>
      </c>
      <c r="AV5" s="130">
        <v>42741</v>
      </c>
      <c r="AW5" s="130">
        <v>60137</v>
      </c>
      <c r="AX5" s="130">
        <v>60138</v>
      </c>
      <c r="AY5" s="130">
        <v>42744</v>
      </c>
      <c r="AZ5" s="130">
        <v>42745</v>
      </c>
      <c r="BA5" s="130">
        <v>43931</v>
      </c>
      <c r="BB5" s="130">
        <v>43795</v>
      </c>
      <c r="BC5" s="130">
        <v>43825</v>
      </c>
      <c r="BD5" s="130">
        <v>60142</v>
      </c>
      <c r="BE5" s="130">
        <v>60143</v>
      </c>
      <c r="BF5" s="130">
        <v>60144</v>
      </c>
      <c r="BG5" s="130">
        <v>42740</v>
      </c>
      <c r="BH5" s="130">
        <v>42747</v>
      </c>
      <c r="BI5" s="130">
        <v>42748</v>
      </c>
      <c r="BJ5" s="130">
        <v>60145</v>
      </c>
      <c r="BK5" s="130">
        <v>60146</v>
      </c>
      <c r="BL5" s="130">
        <v>60147</v>
      </c>
      <c r="BM5" s="130">
        <v>42752</v>
      </c>
      <c r="BN5" s="130">
        <v>42753</v>
      </c>
      <c r="BO5" s="130">
        <v>43817</v>
      </c>
      <c r="BP5" s="130">
        <v>43814</v>
      </c>
      <c r="BQ5" s="130">
        <v>43815</v>
      </c>
      <c r="BR5" s="130">
        <v>60148</v>
      </c>
      <c r="BS5" s="130">
        <v>60149</v>
      </c>
      <c r="BT5" s="130">
        <v>63040</v>
      </c>
      <c r="BU5" s="130">
        <v>62468</v>
      </c>
      <c r="BV5" s="130">
        <v>62469</v>
      </c>
      <c r="BW5" s="130">
        <v>60150</v>
      </c>
      <c r="BX5" s="130">
        <v>43785</v>
      </c>
      <c r="BY5" s="130">
        <v>43784</v>
      </c>
      <c r="BZ5" s="130">
        <v>43786</v>
      </c>
      <c r="CA5" s="130">
        <v>43787</v>
      </c>
      <c r="CB5" s="130">
        <v>60151</v>
      </c>
      <c r="CC5" s="130">
        <v>60152</v>
      </c>
      <c r="CD5" s="130">
        <v>60153</v>
      </c>
      <c r="CE5" s="130">
        <v>60154</v>
      </c>
      <c r="CF5" s="130">
        <v>43800</v>
      </c>
      <c r="CG5" s="130">
        <v>60155</v>
      </c>
      <c r="CH5" s="130">
        <v>60156</v>
      </c>
      <c r="CI5" s="130">
        <v>60157</v>
      </c>
      <c r="CJ5" s="130">
        <v>60158</v>
      </c>
      <c r="CK5" s="130">
        <v>60159</v>
      </c>
      <c r="CL5" s="130">
        <v>43886</v>
      </c>
      <c r="CM5" s="130">
        <v>43780</v>
      </c>
      <c r="CN5" s="130">
        <v>43779</v>
      </c>
      <c r="CO5" s="130">
        <v>43788</v>
      </c>
      <c r="CP5" s="130">
        <v>42758</v>
      </c>
      <c r="CQ5" s="130">
        <v>42759</v>
      </c>
      <c r="CR5" s="130">
        <v>42760</v>
      </c>
      <c r="CS5" s="130">
        <v>42761</v>
      </c>
      <c r="CT5" s="130">
        <v>42762</v>
      </c>
      <c r="CU5" s="130">
        <v>42763</v>
      </c>
      <c r="CV5" s="130">
        <v>60162</v>
      </c>
      <c r="CW5" s="130">
        <v>42765</v>
      </c>
      <c r="CX5" s="130">
        <v>60163</v>
      </c>
      <c r="CY5" s="130">
        <v>43789</v>
      </c>
      <c r="CZ5" s="130">
        <v>43790</v>
      </c>
      <c r="DA5" s="130">
        <v>43871</v>
      </c>
      <c r="DB5" s="130">
        <v>43872</v>
      </c>
      <c r="DC5" s="130">
        <v>43870</v>
      </c>
      <c r="DD5" s="130">
        <v>43869</v>
      </c>
      <c r="DE5" s="130">
        <v>60164</v>
      </c>
      <c r="DF5" s="130">
        <v>60165</v>
      </c>
      <c r="DG5" s="130">
        <v>60166</v>
      </c>
      <c r="DH5" s="130">
        <v>43867</v>
      </c>
      <c r="DI5" s="130">
        <v>43868</v>
      </c>
      <c r="DJ5" s="130">
        <v>60170</v>
      </c>
      <c r="DK5" s="130">
        <v>60171</v>
      </c>
      <c r="DL5" s="130">
        <v>60173</v>
      </c>
      <c r="DM5" s="130">
        <v>43855</v>
      </c>
      <c r="DN5" s="130">
        <v>43856</v>
      </c>
      <c r="DO5" s="130">
        <v>43857</v>
      </c>
      <c r="DP5" s="130">
        <v>43858</v>
      </c>
      <c r="DQ5" s="130">
        <v>60177</v>
      </c>
      <c r="DR5" s="130">
        <v>43859</v>
      </c>
      <c r="DS5" s="130">
        <v>60178</v>
      </c>
      <c r="DT5" s="130">
        <v>43863</v>
      </c>
      <c r="DU5" s="130">
        <v>43864</v>
      </c>
      <c r="DV5" s="130">
        <v>43865</v>
      </c>
      <c r="DW5" s="130">
        <v>43866</v>
      </c>
      <c r="DX5" s="130">
        <v>60179</v>
      </c>
      <c r="DY5" s="130">
        <v>60180</v>
      </c>
      <c r="DZ5" s="130">
        <v>42794</v>
      </c>
      <c r="EA5" s="130">
        <v>42795</v>
      </c>
      <c r="EB5" s="130">
        <v>60181</v>
      </c>
      <c r="EC5" s="130">
        <v>42769</v>
      </c>
      <c r="ED5" s="130">
        <v>42770</v>
      </c>
      <c r="EE5" s="130">
        <v>42771</v>
      </c>
      <c r="EF5" s="130">
        <v>60182</v>
      </c>
      <c r="EG5" s="130">
        <v>60183</v>
      </c>
      <c r="EH5" s="130">
        <v>43853</v>
      </c>
      <c r="EI5" s="130">
        <v>43824</v>
      </c>
      <c r="EJ5" s="130">
        <v>60184</v>
      </c>
      <c r="EK5" s="130">
        <v>60185</v>
      </c>
      <c r="EL5" s="130">
        <v>42772</v>
      </c>
      <c r="EM5" s="130">
        <v>42773</v>
      </c>
      <c r="EN5" s="130">
        <v>43946</v>
      </c>
      <c r="EO5" s="130">
        <v>42775</v>
      </c>
      <c r="EP5" s="130">
        <v>43944</v>
      </c>
      <c r="EQ5" s="130">
        <v>60186</v>
      </c>
      <c r="ER5" s="130">
        <v>60187</v>
      </c>
      <c r="ES5" s="130">
        <v>42779</v>
      </c>
      <c r="ET5" s="130">
        <v>42780</v>
      </c>
      <c r="EU5" s="130">
        <v>43756</v>
      </c>
      <c r="EV5" s="130">
        <v>43757</v>
      </c>
      <c r="EW5" s="130">
        <v>43758</v>
      </c>
      <c r="EX5" s="130">
        <v>43941</v>
      </c>
      <c r="EY5" s="130">
        <v>60201</v>
      </c>
      <c r="EZ5" s="130">
        <v>43952</v>
      </c>
      <c r="FA5" s="130">
        <v>42784</v>
      </c>
      <c r="FB5" s="130">
        <v>42785</v>
      </c>
      <c r="FC5" s="130">
        <v>42786</v>
      </c>
      <c r="FD5" s="130">
        <v>42774</v>
      </c>
      <c r="FE5" s="130">
        <v>42788</v>
      </c>
      <c r="FF5" s="130">
        <v>42789</v>
      </c>
      <c r="FG5" s="130">
        <v>42790</v>
      </c>
      <c r="FH5" s="130">
        <v>43774</v>
      </c>
      <c r="FI5" s="130">
        <v>43775</v>
      </c>
      <c r="FJ5" s="130">
        <v>43776</v>
      </c>
      <c r="FK5" s="130">
        <v>60198</v>
      </c>
      <c r="FL5" s="130">
        <v>60199</v>
      </c>
      <c r="FM5" s="130">
        <v>60200</v>
      </c>
      <c r="FN5" s="130">
        <v>60188</v>
      </c>
      <c r="FO5" s="130">
        <v>60189</v>
      </c>
      <c r="FP5" s="130">
        <v>60190</v>
      </c>
      <c r="FQ5" s="130">
        <v>60191</v>
      </c>
      <c r="FR5" s="130">
        <v>43901</v>
      </c>
      <c r="FS5" s="130">
        <v>60192</v>
      </c>
      <c r="FT5" s="130">
        <v>60194</v>
      </c>
      <c r="FU5" s="130">
        <v>43902</v>
      </c>
      <c r="FV5" s="130">
        <v>43904</v>
      </c>
      <c r="FW5" s="130">
        <v>43903</v>
      </c>
      <c r="FX5" s="130">
        <v>60193</v>
      </c>
      <c r="FY5" s="130">
        <v>43910</v>
      </c>
      <c r="FZ5" s="130">
        <v>43911</v>
      </c>
      <c r="GA5" s="130">
        <v>43912</v>
      </c>
      <c r="GB5" s="130">
        <v>60195</v>
      </c>
      <c r="GC5" s="130">
        <v>43762</v>
      </c>
      <c r="GD5" s="130">
        <v>60196</v>
      </c>
      <c r="GE5" s="130">
        <v>60197</v>
      </c>
      <c r="GF5" s="130">
        <v>60202</v>
      </c>
      <c r="GG5" s="130">
        <v>43809</v>
      </c>
      <c r="GH5" s="130">
        <v>60203</v>
      </c>
      <c r="GI5" s="130">
        <v>42796</v>
      </c>
      <c r="GJ5" s="130">
        <v>43806</v>
      </c>
      <c r="GK5" s="130">
        <v>60204</v>
      </c>
      <c r="GL5" s="130">
        <v>42797</v>
      </c>
      <c r="GM5" s="130">
        <v>60206</v>
      </c>
      <c r="GN5" s="130">
        <v>61715</v>
      </c>
      <c r="GO5" s="130">
        <v>43906</v>
      </c>
      <c r="GP5" s="130">
        <v>60207</v>
      </c>
      <c r="GQ5" s="130">
        <v>60208</v>
      </c>
      <c r="GR5" s="130">
        <v>60209</v>
      </c>
      <c r="GS5" s="130">
        <v>43873</v>
      </c>
      <c r="GT5" s="130">
        <v>43874</v>
      </c>
      <c r="GU5" s="130">
        <v>43811</v>
      </c>
      <c r="GV5" s="130">
        <v>43810</v>
      </c>
      <c r="GW5" s="130">
        <v>60210</v>
      </c>
      <c r="GX5" s="130">
        <v>43805</v>
      </c>
      <c r="GY5" s="130">
        <v>43900</v>
      </c>
      <c r="GZ5" s="130">
        <v>42802</v>
      </c>
      <c r="HA5" s="130">
        <v>42803</v>
      </c>
      <c r="HB5" s="130">
        <v>43899</v>
      </c>
      <c r="HC5" s="130">
        <v>43822</v>
      </c>
      <c r="HD5" s="130">
        <v>43823</v>
      </c>
      <c r="HE5" s="130">
        <v>43812</v>
      </c>
      <c r="HF5" s="130">
        <v>43826</v>
      </c>
      <c r="HG5" s="130">
        <v>43829</v>
      </c>
      <c r="HH5" s="130">
        <v>43830</v>
      </c>
      <c r="HI5" s="130">
        <v>43828</v>
      </c>
      <c r="HJ5" s="130">
        <v>43833</v>
      </c>
      <c r="HK5" s="130">
        <v>43832</v>
      </c>
      <c r="HL5" s="130">
        <v>43835</v>
      </c>
      <c r="HM5" s="130">
        <v>43834</v>
      </c>
      <c r="HN5" s="130">
        <v>43851</v>
      </c>
      <c r="HO5" s="130">
        <v>43852</v>
      </c>
      <c r="HP5" s="130">
        <v>43842</v>
      </c>
      <c r="HQ5" s="130">
        <v>43843</v>
      </c>
      <c r="HR5" s="130">
        <v>43896</v>
      </c>
      <c r="HS5" s="130">
        <v>43892</v>
      </c>
      <c r="HT5" s="130">
        <v>43840</v>
      </c>
      <c r="HU5" s="130">
        <v>43841</v>
      </c>
      <c r="HV5" s="130">
        <v>43881</v>
      </c>
      <c r="HW5" s="130">
        <v>43882</v>
      </c>
      <c r="HX5" s="130">
        <v>43908</v>
      </c>
      <c r="HY5" s="130">
        <v>43907</v>
      </c>
      <c r="HZ5" s="130">
        <v>43877</v>
      </c>
      <c r="IA5" s="130">
        <v>43919</v>
      </c>
      <c r="IB5" s="130">
        <v>43747</v>
      </c>
      <c r="IC5" s="130">
        <v>43803</v>
      </c>
      <c r="ID5" s="130">
        <v>43804</v>
      </c>
      <c r="IE5" s="130">
        <v>43893</v>
      </c>
      <c r="IF5" s="130">
        <v>62973</v>
      </c>
      <c r="IG5" s="130">
        <v>43891</v>
      </c>
      <c r="IH5" s="130">
        <v>60211</v>
      </c>
      <c r="II5" s="130">
        <v>43801</v>
      </c>
      <c r="IJ5" s="130">
        <v>43802</v>
      </c>
      <c r="IK5" s="130">
        <v>43838</v>
      </c>
      <c r="IL5" s="130">
        <v>43753</v>
      </c>
      <c r="IM5" s="130">
        <v>43839</v>
      </c>
      <c r="IN5" s="130">
        <v>43749</v>
      </c>
      <c r="IO5" s="130">
        <v>43750</v>
      </c>
      <c r="IP5" s="130">
        <v>43752</v>
      </c>
      <c r="IQ5" s="130">
        <v>43748</v>
      </c>
      <c r="IR5" s="130">
        <v>43746</v>
      </c>
      <c r="IS5" s="130">
        <v>43837</v>
      </c>
      <c r="IT5" s="130">
        <v>60212</v>
      </c>
      <c r="IU5" s="130">
        <v>43878</v>
      </c>
      <c r="IV5" s="130">
        <v>43879</v>
      </c>
      <c r="IW5" s="130">
        <v>43754</v>
      </c>
      <c r="IX5" s="130">
        <v>43847</v>
      </c>
      <c r="IY5" s="130">
        <v>43848</v>
      </c>
      <c r="IZ5" s="130">
        <v>43849</v>
      </c>
      <c r="JA5" s="130">
        <v>43850</v>
      </c>
      <c r="JB5" s="130">
        <v>60213</v>
      </c>
      <c r="JC5" s="130">
        <v>43914</v>
      </c>
      <c r="JD5" s="130">
        <v>60214</v>
      </c>
      <c r="JE5" s="130">
        <v>43791</v>
      </c>
      <c r="JF5" s="130">
        <v>43792</v>
      </c>
      <c r="JG5" s="130">
        <v>43918</v>
      </c>
      <c r="JH5" s="130">
        <v>43917</v>
      </c>
      <c r="JI5" s="130">
        <v>60215</v>
      </c>
      <c r="JJ5" s="130">
        <v>60216</v>
      </c>
      <c r="JK5" s="130">
        <v>60217</v>
      </c>
      <c r="JL5" s="130">
        <v>60218</v>
      </c>
      <c r="JM5" s="130">
        <v>43909</v>
      </c>
      <c r="JN5" s="130">
        <v>60219</v>
      </c>
      <c r="JO5" s="130">
        <v>60220</v>
      </c>
      <c r="JP5" s="130">
        <v>43793</v>
      </c>
      <c r="JQ5" s="130">
        <v>43794</v>
      </c>
      <c r="JR5" s="130">
        <v>43883</v>
      </c>
      <c r="JS5" s="130">
        <v>43884</v>
      </c>
      <c r="JT5" s="130">
        <v>60222</v>
      </c>
      <c r="JU5" s="130">
        <v>60221</v>
      </c>
      <c r="JV5" s="130">
        <v>62974</v>
      </c>
      <c r="JW5" s="130">
        <v>43898</v>
      </c>
      <c r="JX5" s="130">
        <v>43799</v>
      </c>
      <c r="JY5" s="130">
        <v>43798</v>
      </c>
      <c r="JZ5" s="130">
        <v>43818</v>
      </c>
      <c r="KA5" s="130">
        <v>43845</v>
      </c>
      <c r="KB5" s="130">
        <v>43846</v>
      </c>
      <c r="KC5" s="130">
        <v>43844</v>
      </c>
      <c r="KD5" s="130">
        <v>43819</v>
      </c>
      <c r="KE5" s="130">
        <v>43820</v>
      </c>
      <c r="KF5" s="130">
        <v>43821</v>
      </c>
      <c r="KG5" s="130">
        <v>63016</v>
      </c>
      <c r="KH5" s="130">
        <v>63017</v>
      </c>
      <c r="KI5" s="130">
        <v>63039</v>
      </c>
      <c r="KJ5" s="130">
        <v>63041</v>
      </c>
    </row>
    <row r="6" spans="1:296" ht="15" hidden="1" customHeight="1" x14ac:dyDescent="0.3">
      <c r="A6" s="238" t="s">
        <v>1793</v>
      </c>
      <c r="B6" s="238"/>
      <c r="C6" s="130" t="s">
        <v>2449</v>
      </c>
      <c r="D6" s="130" t="s">
        <v>2450</v>
      </c>
      <c r="E6" s="130" t="s">
        <v>2451</v>
      </c>
      <c r="F6" s="130" t="s">
        <v>2452</v>
      </c>
      <c r="G6" s="130" t="s">
        <v>2453</v>
      </c>
      <c r="H6" s="130" t="s">
        <v>2454</v>
      </c>
      <c r="I6" s="130" t="s">
        <v>2455</v>
      </c>
      <c r="J6" s="130" t="s">
        <v>2456</v>
      </c>
      <c r="K6" s="130"/>
      <c r="L6" s="130" t="s">
        <v>2457</v>
      </c>
      <c r="M6" s="130" t="s">
        <v>2458</v>
      </c>
      <c r="N6" s="130" t="s">
        <v>2459</v>
      </c>
      <c r="O6" s="130" t="s">
        <v>2460</v>
      </c>
      <c r="P6" s="130" t="s">
        <v>2461</v>
      </c>
      <c r="Q6" s="130" t="s">
        <v>2462</v>
      </c>
      <c r="R6" s="130" t="s">
        <v>2463</v>
      </c>
      <c r="S6" s="130" t="s">
        <v>2464</v>
      </c>
      <c r="T6" s="130" t="s">
        <v>2465</v>
      </c>
      <c r="U6" s="130" t="s">
        <v>2466</v>
      </c>
      <c r="V6" s="130" t="s">
        <v>2467</v>
      </c>
      <c r="W6" s="130" t="s">
        <v>2468</v>
      </c>
      <c r="X6" s="130" t="s">
        <v>2469</v>
      </c>
      <c r="Y6" s="130" t="s">
        <v>2470</v>
      </c>
      <c r="Z6" s="130" t="s">
        <v>2471</v>
      </c>
      <c r="AA6" s="130" t="s">
        <v>2472</v>
      </c>
      <c r="AB6" s="130" t="s">
        <v>2473</v>
      </c>
      <c r="AC6" s="130" t="s">
        <v>2474</v>
      </c>
      <c r="AD6" s="130" t="s">
        <v>2475</v>
      </c>
      <c r="AE6" s="130" t="s">
        <v>2476</v>
      </c>
      <c r="AF6" s="130" t="s">
        <v>2477</v>
      </c>
      <c r="AG6" s="130" t="s">
        <v>2478</v>
      </c>
      <c r="AH6" s="130" t="s">
        <v>2479</v>
      </c>
      <c r="AI6" s="130" t="s">
        <v>2480</v>
      </c>
      <c r="AJ6" s="130" t="s">
        <v>2481</v>
      </c>
      <c r="AK6" s="130" t="s">
        <v>2482</v>
      </c>
      <c r="AL6" s="130" t="s">
        <v>2483</v>
      </c>
      <c r="AM6" s="130" t="s">
        <v>2484</v>
      </c>
      <c r="AN6" s="130" t="s">
        <v>2485</v>
      </c>
      <c r="AO6" s="130" t="s">
        <v>2486</v>
      </c>
      <c r="AP6" s="130" t="s">
        <v>2487</v>
      </c>
      <c r="AQ6" s="130" t="s">
        <v>2488</v>
      </c>
      <c r="AR6" s="130" t="s">
        <v>2489</v>
      </c>
      <c r="AS6" s="130" t="s">
        <v>2490</v>
      </c>
      <c r="AT6" s="130" t="s">
        <v>2491</v>
      </c>
      <c r="AU6" s="130" t="s">
        <v>2492</v>
      </c>
      <c r="AV6" s="130" t="s">
        <v>2493</v>
      </c>
      <c r="AW6" s="130" t="s">
        <v>2494</v>
      </c>
      <c r="AX6" s="130" t="s">
        <v>2495</v>
      </c>
      <c r="AY6" s="130" t="s">
        <v>2496</v>
      </c>
      <c r="AZ6" s="130" t="s">
        <v>2497</v>
      </c>
      <c r="BA6" s="130" t="s">
        <v>2498</v>
      </c>
      <c r="BB6" s="130" t="s">
        <v>2499</v>
      </c>
      <c r="BC6" s="130" t="s">
        <v>2500</v>
      </c>
      <c r="BD6" s="130" t="s">
        <v>2501</v>
      </c>
      <c r="BE6" s="130" t="s">
        <v>2502</v>
      </c>
      <c r="BF6" s="130" t="s">
        <v>2503</v>
      </c>
      <c r="BG6" s="130" t="s">
        <v>2504</v>
      </c>
      <c r="BH6" s="130" t="s">
        <v>2505</v>
      </c>
      <c r="BI6" s="130" t="s">
        <v>2506</v>
      </c>
      <c r="BJ6" s="130" t="s">
        <v>2507</v>
      </c>
      <c r="BK6" s="130" t="s">
        <v>2508</v>
      </c>
      <c r="BL6" s="130" t="s">
        <v>2509</v>
      </c>
      <c r="BM6" s="130" t="s">
        <v>2510</v>
      </c>
      <c r="BN6" s="130" t="s">
        <v>2511</v>
      </c>
      <c r="BO6" s="130" t="s">
        <v>2512</v>
      </c>
      <c r="BP6" s="130" t="s">
        <v>2513</v>
      </c>
      <c r="BQ6" s="130" t="s">
        <v>2514</v>
      </c>
      <c r="BR6" s="130" t="s">
        <v>2515</v>
      </c>
      <c r="BS6" s="130" t="s">
        <v>2516</v>
      </c>
      <c r="BT6" s="130" t="s">
        <v>2517</v>
      </c>
      <c r="BU6" s="130"/>
      <c r="BV6" s="130"/>
      <c r="BW6" s="130" t="s">
        <v>2518</v>
      </c>
      <c r="BX6" s="130" t="s">
        <v>2519</v>
      </c>
      <c r="BY6" s="130" t="s">
        <v>2520</v>
      </c>
      <c r="BZ6" s="130" t="s">
        <v>2521</v>
      </c>
      <c r="CA6" s="130" t="s">
        <v>2522</v>
      </c>
      <c r="CB6" s="130" t="s">
        <v>2523</v>
      </c>
      <c r="CC6" s="130" t="s">
        <v>2524</v>
      </c>
      <c r="CD6" s="130" t="s">
        <v>2525</v>
      </c>
      <c r="CE6" s="130" t="s">
        <v>2526</v>
      </c>
      <c r="CF6" s="130" t="s">
        <v>2527</v>
      </c>
      <c r="CG6" s="130" t="s">
        <v>2528</v>
      </c>
      <c r="CH6" s="130" t="s">
        <v>2529</v>
      </c>
      <c r="CI6" s="130" t="s">
        <v>1878</v>
      </c>
      <c r="CJ6" s="130" t="s">
        <v>2530</v>
      </c>
      <c r="CK6" s="130" t="s">
        <v>2531</v>
      </c>
      <c r="CL6" s="130" t="s">
        <v>2532</v>
      </c>
      <c r="CM6" s="130" t="s">
        <v>2533</v>
      </c>
      <c r="CN6" s="130" t="s">
        <v>2534</v>
      </c>
      <c r="CO6" s="130" t="s">
        <v>2535</v>
      </c>
      <c r="CP6" s="130" t="s">
        <v>2536</v>
      </c>
      <c r="CQ6" s="130" t="s">
        <v>2537</v>
      </c>
      <c r="CR6" s="130" t="s">
        <v>2538</v>
      </c>
      <c r="CS6" s="130" t="s">
        <v>2539</v>
      </c>
      <c r="CT6" s="130" t="s">
        <v>2540</v>
      </c>
      <c r="CU6" s="130" t="s">
        <v>2541</v>
      </c>
      <c r="CV6" s="130" t="s">
        <v>2542</v>
      </c>
      <c r="CW6" s="130" t="s">
        <v>2543</v>
      </c>
      <c r="CX6" s="130" t="s">
        <v>2544</v>
      </c>
      <c r="CY6" s="130" t="s">
        <v>2545</v>
      </c>
      <c r="CZ6" s="130" t="s">
        <v>2546</v>
      </c>
      <c r="DA6" s="130" t="s">
        <v>2547</v>
      </c>
      <c r="DB6" s="130" t="s">
        <v>2548</v>
      </c>
      <c r="DC6" s="130" t="s">
        <v>2549</v>
      </c>
      <c r="DD6" s="130" t="s">
        <v>2550</v>
      </c>
      <c r="DE6" s="130" t="s">
        <v>2551</v>
      </c>
      <c r="DF6" s="130" t="s">
        <v>2552</v>
      </c>
      <c r="DG6" s="130" t="s">
        <v>2553</v>
      </c>
      <c r="DH6" s="130" t="s">
        <v>2554</v>
      </c>
      <c r="DI6" s="130" t="s">
        <v>2555</v>
      </c>
      <c r="DJ6" s="130" t="s">
        <v>2556</v>
      </c>
      <c r="DK6" s="130" t="s">
        <v>2557</v>
      </c>
      <c r="DL6" s="130" t="s">
        <v>2558</v>
      </c>
      <c r="DM6" s="130" t="s">
        <v>2559</v>
      </c>
      <c r="DN6" s="130" t="s">
        <v>2560</v>
      </c>
      <c r="DO6" s="130" t="s">
        <v>2561</v>
      </c>
      <c r="DP6" s="130" t="s">
        <v>2562</v>
      </c>
      <c r="DQ6" s="130" t="s">
        <v>2563</v>
      </c>
      <c r="DR6" s="130" t="s">
        <v>2564</v>
      </c>
      <c r="DS6" s="130" t="s">
        <v>2565</v>
      </c>
      <c r="DT6" s="130" t="s">
        <v>2566</v>
      </c>
      <c r="DU6" s="130" t="s">
        <v>2567</v>
      </c>
      <c r="DV6" s="130" t="s">
        <v>2568</v>
      </c>
      <c r="DW6" s="130" t="s">
        <v>2569</v>
      </c>
      <c r="DX6" s="130" t="s">
        <v>2570</v>
      </c>
      <c r="DY6" s="130" t="s">
        <v>2571</v>
      </c>
      <c r="DZ6" s="130" t="s">
        <v>2572</v>
      </c>
      <c r="EA6" s="130" t="s">
        <v>2573</v>
      </c>
      <c r="EB6" s="130" t="s">
        <v>2574</v>
      </c>
      <c r="EC6" s="130" t="s">
        <v>2575</v>
      </c>
      <c r="ED6" s="130" t="s">
        <v>2576</v>
      </c>
      <c r="EE6" s="130" t="s">
        <v>2577</v>
      </c>
      <c r="EF6" s="130" t="s">
        <v>2578</v>
      </c>
      <c r="EG6" s="130" t="s">
        <v>2579</v>
      </c>
      <c r="EH6" s="130" t="s">
        <v>2580</v>
      </c>
      <c r="EI6" s="130" t="s">
        <v>2581</v>
      </c>
      <c r="EJ6" s="130" t="s">
        <v>2582</v>
      </c>
      <c r="EK6" s="130" t="s">
        <v>2583</v>
      </c>
      <c r="EL6" s="130" t="s">
        <v>2584</v>
      </c>
      <c r="EM6" s="130" t="s">
        <v>2585</v>
      </c>
      <c r="EN6" s="130" t="s">
        <v>2586</v>
      </c>
      <c r="EO6" s="130" t="s">
        <v>2587</v>
      </c>
      <c r="EP6" s="130" t="s">
        <v>2588</v>
      </c>
      <c r="EQ6" s="130" t="s">
        <v>2589</v>
      </c>
      <c r="ER6" s="130" t="s">
        <v>2590</v>
      </c>
      <c r="ES6" s="130" t="s">
        <v>2591</v>
      </c>
      <c r="ET6" s="130" t="s">
        <v>2592</v>
      </c>
      <c r="EU6" s="130" t="s">
        <v>2593</v>
      </c>
      <c r="EV6" s="130" t="s">
        <v>2594</v>
      </c>
      <c r="EW6" s="130" t="s">
        <v>2595</v>
      </c>
      <c r="EX6" s="130" t="s">
        <v>2596</v>
      </c>
      <c r="EY6" s="130" t="s">
        <v>2597</v>
      </c>
      <c r="EZ6" s="130" t="s">
        <v>2598</v>
      </c>
      <c r="FA6" s="130" t="s">
        <v>2599</v>
      </c>
      <c r="FB6" s="130" t="s">
        <v>2600</v>
      </c>
      <c r="FC6" s="130" t="s">
        <v>2601</v>
      </c>
      <c r="FD6" s="130" t="s">
        <v>2602</v>
      </c>
      <c r="FE6" s="130" t="s">
        <v>2603</v>
      </c>
      <c r="FF6" s="130" t="s">
        <v>2604</v>
      </c>
      <c r="FG6" s="130" t="s">
        <v>2605</v>
      </c>
      <c r="FH6" s="130" t="s">
        <v>2606</v>
      </c>
      <c r="FI6" s="130" t="s">
        <v>2607</v>
      </c>
      <c r="FJ6" s="130" t="s">
        <v>2608</v>
      </c>
      <c r="FK6" s="130" t="s">
        <v>2609</v>
      </c>
      <c r="FL6" s="130" t="s">
        <v>2610</v>
      </c>
      <c r="FM6" s="130" t="s">
        <v>2611</v>
      </c>
      <c r="FN6" s="130" t="s">
        <v>2612</v>
      </c>
      <c r="FO6" s="130" t="s">
        <v>2613</v>
      </c>
      <c r="FP6" s="130" t="s">
        <v>2614</v>
      </c>
      <c r="FQ6" s="130" t="s">
        <v>2615</v>
      </c>
      <c r="FR6" s="130" t="s">
        <v>2616</v>
      </c>
      <c r="FS6" s="130" t="s">
        <v>2617</v>
      </c>
      <c r="FT6" s="130" t="s">
        <v>2618</v>
      </c>
      <c r="FU6" s="130" t="s">
        <v>2619</v>
      </c>
      <c r="FV6" s="130" t="s">
        <v>2620</v>
      </c>
      <c r="FW6" s="130" t="s">
        <v>2621</v>
      </c>
      <c r="FX6" s="130" t="s">
        <v>2622</v>
      </c>
      <c r="FY6" s="130" t="s">
        <v>2623</v>
      </c>
      <c r="FZ6" s="130" t="s">
        <v>2624</v>
      </c>
      <c r="GA6" s="130" t="s">
        <v>2625</v>
      </c>
      <c r="GB6" s="130" t="s">
        <v>2626</v>
      </c>
      <c r="GC6" s="130" t="s">
        <v>2627</v>
      </c>
      <c r="GD6" s="130" t="s">
        <v>2628</v>
      </c>
      <c r="GE6" s="130" t="s">
        <v>2629</v>
      </c>
      <c r="GF6" s="130" t="s">
        <v>2630</v>
      </c>
      <c r="GG6" s="130" t="s">
        <v>2631</v>
      </c>
      <c r="GH6" s="130" t="s">
        <v>2632</v>
      </c>
      <c r="GI6" s="130" t="s">
        <v>2633</v>
      </c>
      <c r="GJ6" s="130" t="s">
        <v>2634</v>
      </c>
      <c r="GK6" s="130" t="s">
        <v>2635</v>
      </c>
      <c r="GL6" s="130" t="s">
        <v>2636</v>
      </c>
      <c r="GM6" s="130" t="s">
        <v>2637</v>
      </c>
      <c r="GN6" s="130"/>
      <c r="GO6" s="130" t="s">
        <v>2638</v>
      </c>
      <c r="GP6" s="130" t="s">
        <v>2639</v>
      </c>
      <c r="GQ6" s="130" t="s">
        <v>2640</v>
      </c>
      <c r="GR6" s="130" t="s">
        <v>2641</v>
      </c>
      <c r="GS6" s="130" t="s">
        <v>2642</v>
      </c>
      <c r="GT6" s="130" t="s">
        <v>2643</v>
      </c>
      <c r="GU6" s="130" t="s">
        <v>2644</v>
      </c>
      <c r="GV6" s="130" t="s">
        <v>2645</v>
      </c>
      <c r="GW6" s="130" t="s">
        <v>2646</v>
      </c>
      <c r="GX6" s="130" t="s">
        <v>2647</v>
      </c>
      <c r="GY6" s="130" t="s">
        <v>2648</v>
      </c>
      <c r="GZ6" s="130" t="s">
        <v>2649</v>
      </c>
      <c r="HA6" s="130" t="s">
        <v>2650</v>
      </c>
      <c r="HB6" s="130" t="s">
        <v>2651</v>
      </c>
      <c r="HC6" s="130" t="s">
        <v>2652</v>
      </c>
      <c r="HD6" s="130" t="s">
        <v>2653</v>
      </c>
      <c r="HE6" s="130" t="s">
        <v>2654</v>
      </c>
      <c r="HF6" s="130" t="s">
        <v>2655</v>
      </c>
      <c r="HG6" s="130" t="s">
        <v>2656</v>
      </c>
      <c r="HH6" s="130" t="s">
        <v>2657</v>
      </c>
      <c r="HI6" s="130" t="s">
        <v>2658</v>
      </c>
      <c r="HJ6" s="130" t="s">
        <v>2659</v>
      </c>
      <c r="HK6" s="130" t="s">
        <v>2660</v>
      </c>
      <c r="HL6" s="130" t="s">
        <v>2661</v>
      </c>
      <c r="HM6" s="130" t="s">
        <v>2662</v>
      </c>
      <c r="HN6" s="130" t="s">
        <v>2663</v>
      </c>
      <c r="HO6" s="130" t="s">
        <v>2664</v>
      </c>
      <c r="HP6" s="130" t="s">
        <v>2665</v>
      </c>
      <c r="HQ6" s="130" t="s">
        <v>2666</v>
      </c>
      <c r="HR6" s="130" t="s">
        <v>2667</v>
      </c>
      <c r="HS6" s="130" t="s">
        <v>2668</v>
      </c>
      <c r="HT6" s="130" t="s">
        <v>2669</v>
      </c>
      <c r="HU6" s="130" t="s">
        <v>2670</v>
      </c>
      <c r="HV6" s="130" t="s">
        <v>2671</v>
      </c>
      <c r="HW6" s="130" t="s">
        <v>2672</v>
      </c>
      <c r="HX6" s="130" t="s">
        <v>2673</v>
      </c>
      <c r="HY6" s="130" t="s">
        <v>2674</v>
      </c>
      <c r="HZ6" s="130" t="s">
        <v>2675</v>
      </c>
      <c r="IA6" s="130" t="s">
        <v>2676</v>
      </c>
      <c r="IB6" s="130" t="s">
        <v>2677</v>
      </c>
      <c r="IC6" s="130" t="s">
        <v>2678</v>
      </c>
      <c r="ID6" s="130" t="s">
        <v>2679</v>
      </c>
      <c r="IE6" s="130" t="s">
        <v>2680</v>
      </c>
      <c r="IF6" s="130" t="s">
        <v>2681</v>
      </c>
      <c r="IG6" s="130" t="s">
        <v>2682</v>
      </c>
      <c r="IH6" s="130" t="s">
        <v>2683</v>
      </c>
      <c r="II6" s="130" t="s">
        <v>2684</v>
      </c>
      <c r="IJ6" s="130" t="s">
        <v>2685</v>
      </c>
      <c r="IK6" s="130" t="s">
        <v>2686</v>
      </c>
      <c r="IL6" s="130" t="s">
        <v>2687</v>
      </c>
      <c r="IM6" s="130" t="s">
        <v>2688</v>
      </c>
      <c r="IN6" s="130" t="s">
        <v>2689</v>
      </c>
      <c r="IO6" s="130" t="s">
        <v>2690</v>
      </c>
      <c r="IP6" s="130" t="s">
        <v>2691</v>
      </c>
      <c r="IQ6" s="130" t="s">
        <v>2692</v>
      </c>
      <c r="IR6" s="130" t="s">
        <v>2693</v>
      </c>
      <c r="IS6" s="130" t="s">
        <v>2694</v>
      </c>
      <c r="IT6" s="130" t="s">
        <v>2695</v>
      </c>
      <c r="IU6" s="130" t="s">
        <v>2696</v>
      </c>
      <c r="IV6" s="130" t="s">
        <v>2697</v>
      </c>
      <c r="IW6" s="130" t="s">
        <v>2698</v>
      </c>
      <c r="IX6" s="130" t="s">
        <v>2699</v>
      </c>
      <c r="IY6" s="130" t="s">
        <v>2700</v>
      </c>
      <c r="IZ6" s="130" t="s">
        <v>2701</v>
      </c>
      <c r="JA6" s="130" t="s">
        <v>2702</v>
      </c>
      <c r="JB6" s="130" t="s">
        <v>2703</v>
      </c>
      <c r="JC6" s="130" t="s">
        <v>2704</v>
      </c>
      <c r="JD6" s="130" t="s">
        <v>2705</v>
      </c>
      <c r="JE6" s="130" t="s">
        <v>2706</v>
      </c>
      <c r="JF6" s="130" t="s">
        <v>2707</v>
      </c>
      <c r="JG6" s="130" t="s">
        <v>2708</v>
      </c>
      <c r="JH6" s="130" t="s">
        <v>2709</v>
      </c>
      <c r="JI6" s="130" t="s">
        <v>2710</v>
      </c>
      <c r="JJ6" s="130" t="s">
        <v>2711</v>
      </c>
      <c r="JK6" s="130" t="s">
        <v>2712</v>
      </c>
      <c r="JL6" s="130" t="s">
        <v>2713</v>
      </c>
      <c r="JM6" s="130" t="s">
        <v>2714</v>
      </c>
      <c r="JN6" s="130" t="s">
        <v>2715</v>
      </c>
      <c r="JO6" s="130" t="s">
        <v>2716</v>
      </c>
      <c r="JP6" s="130" t="s">
        <v>2717</v>
      </c>
      <c r="JQ6" s="130" t="s">
        <v>2718</v>
      </c>
      <c r="JR6" s="130" t="s">
        <v>2719</v>
      </c>
      <c r="JS6" s="130" t="s">
        <v>2720</v>
      </c>
      <c r="JT6" s="130" t="s">
        <v>2721</v>
      </c>
      <c r="JU6" s="130" t="s">
        <v>2722</v>
      </c>
      <c r="JV6" s="130" t="s">
        <v>2723</v>
      </c>
      <c r="JW6" s="130" t="s">
        <v>2724</v>
      </c>
      <c r="JX6" s="130" t="s">
        <v>2725</v>
      </c>
      <c r="JY6" s="130" t="s">
        <v>2726</v>
      </c>
      <c r="JZ6" s="130" t="s">
        <v>2727</v>
      </c>
      <c r="KA6" s="130" t="s">
        <v>2728</v>
      </c>
      <c r="KB6" s="130" t="s">
        <v>2729</v>
      </c>
      <c r="KC6" s="130" t="s">
        <v>2730</v>
      </c>
      <c r="KD6" s="130" t="s">
        <v>2731</v>
      </c>
      <c r="KE6" s="130" t="s">
        <v>2732</v>
      </c>
      <c r="KF6" s="130" t="s">
        <v>2733</v>
      </c>
      <c r="KG6" s="130" t="s">
        <v>2734</v>
      </c>
      <c r="KH6" s="130" t="s">
        <v>2735</v>
      </c>
      <c r="KI6" s="130" t="s">
        <v>2736</v>
      </c>
      <c r="KJ6" s="130" t="s">
        <v>2737</v>
      </c>
    </row>
    <row r="7" spans="1:296" ht="27" customHeight="1" x14ac:dyDescent="0.3">
      <c r="A7" s="238" t="s">
        <v>17</v>
      </c>
      <c r="B7" s="238"/>
      <c r="C7" s="239" t="s">
        <v>2088</v>
      </c>
      <c r="D7" s="239" t="s">
        <v>2089</v>
      </c>
      <c r="E7" s="239"/>
      <c r="F7" s="239"/>
      <c r="G7" s="239" t="s">
        <v>2090</v>
      </c>
      <c r="H7" s="239" t="s">
        <v>2091</v>
      </c>
      <c r="I7" s="239"/>
      <c r="J7" s="239"/>
      <c r="K7" s="239"/>
      <c r="L7" s="239" t="s">
        <v>2092</v>
      </c>
      <c r="M7" s="239"/>
      <c r="N7" s="239"/>
      <c r="O7" s="239" t="s">
        <v>2093</v>
      </c>
      <c r="P7" s="239" t="s">
        <v>2094</v>
      </c>
      <c r="Q7" s="239"/>
      <c r="R7" s="239" t="s">
        <v>2095</v>
      </c>
      <c r="S7" s="239"/>
      <c r="T7" s="239" t="s">
        <v>2096</v>
      </c>
      <c r="U7" s="239"/>
      <c r="V7" s="239" t="s">
        <v>2097</v>
      </c>
      <c r="W7" s="239"/>
      <c r="X7" s="239"/>
      <c r="Y7" s="239" t="s">
        <v>2098</v>
      </c>
      <c r="Z7" s="239"/>
      <c r="AA7" s="239"/>
      <c r="AB7" s="239" t="s">
        <v>2099</v>
      </c>
      <c r="AC7" s="239"/>
      <c r="AD7" s="239"/>
      <c r="AE7" s="239"/>
      <c r="AF7" s="239"/>
      <c r="AG7" s="239"/>
      <c r="AH7" s="239"/>
      <c r="AI7" s="239"/>
      <c r="AJ7" s="239"/>
      <c r="AK7" s="239" t="s">
        <v>2100</v>
      </c>
      <c r="AL7" s="239"/>
      <c r="AM7" s="239"/>
      <c r="AN7" s="239" t="s">
        <v>2101</v>
      </c>
      <c r="AO7" s="239"/>
      <c r="AP7" s="239" t="s">
        <v>2102</v>
      </c>
      <c r="AQ7" s="239"/>
      <c r="AR7" s="239" t="s">
        <v>2103</v>
      </c>
      <c r="AS7" s="239"/>
      <c r="AT7" s="239"/>
      <c r="AU7" s="239" t="s">
        <v>2104</v>
      </c>
      <c r="AV7" s="239"/>
      <c r="AW7" s="239" t="s">
        <v>2105</v>
      </c>
      <c r="AX7" s="239"/>
      <c r="AY7" s="239" t="s">
        <v>2104</v>
      </c>
      <c r="AZ7" s="239"/>
      <c r="BA7" s="239"/>
      <c r="BB7" s="239" t="s">
        <v>2106</v>
      </c>
      <c r="BC7" s="239" t="s">
        <v>2107</v>
      </c>
      <c r="BD7" s="239" t="s">
        <v>2108</v>
      </c>
      <c r="BE7" s="239"/>
      <c r="BF7" s="239"/>
      <c r="BG7" s="239" t="s">
        <v>2109</v>
      </c>
      <c r="BH7" s="239"/>
      <c r="BI7" s="239"/>
      <c r="BJ7" s="239"/>
      <c r="BK7" s="239"/>
      <c r="BL7" s="239" t="s">
        <v>2110</v>
      </c>
      <c r="BM7" s="239" t="s">
        <v>2111</v>
      </c>
      <c r="BN7" s="239"/>
      <c r="BO7" s="239" t="s">
        <v>2112</v>
      </c>
      <c r="BP7" s="239"/>
      <c r="BQ7" s="239"/>
      <c r="BR7" s="239" t="s">
        <v>2113</v>
      </c>
      <c r="BS7" s="239"/>
      <c r="BT7" s="239"/>
      <c r="BU7" s="239"/>
      <c r="BV7" s="239" t="s">
        <v>2114</v>
      </c>
      <c r="BW7" s="239" t="s">
        <v>2115</v>
      </c>
      <c r="BX7" s="239" t="s">
        <v>2116</v>
      </c>
      <c r="BY7" s="239"/>
      <c r="BZ7" s="239"/>
      <c r="CA7" s="239"/>
      <c r="CB7" s="239" t="s">
        <v>2117</v>
      </c>
      <c r="CC7" s="239"/>
      <c r="CD7" s="239"/>
      <c r="CE7" s="239"/>
      <c r="CF7" s="239"/>
      <c r="CG7" s="239" t="s">
        <v>2118</v>
      </c>
      <c r="CH7" s="239"/>
      <c r="CI7" s="239"/>
      <c r="CJ7" s="239"/>
      <c r="CK7" s="239" t="s">
        <v>2119</v>
      </c>
      <c r="CL7" s="239"/>
      <c r="CM7" s="239" t="s">
        <v>2120</v>
      </c>
      <c r="CN7" s="239"/>
      <c r="CO7" s="239" t="s">
        <v>2121</v>
      </c>
      <c r="CP7" s="239" t="s">
        <v>2122</v>
      </c>
      <c r="CQ7" s="239"/>
      <c r="CR7" s="239"/>
      <c r="CS7" s="239" t="s">
        <v>2123</v>
      </c>
      <c r="CT7" s="239"/>
      <c r="CU7" s="239"/>
      <c r="CV7" s="239"/>
      <c r="CW7" s="239"/>
      <c r="CX7" s="239" t="s">
        <v>2124</v>
      </c>
      <c r="CY7" s="239" t="s">
        <v>2125</v>
      </c>
      <c r="CZ7" s="239"/>
      <c r="DA7" s="239"/>
      <c r="DB7" s="239"/>
      <c r="DC7" s="239"/>
      <c r="DD7" s="239"/>
      <c r="DE7" s="239" t="s">
        <v>2126</v>
      </c>
      <c r="DF7" s="239"/>
      <c r="DG7" s="239"/>
      <c r="DH7" s="239" t="s">
        <v>2127</v>
      </c>
      <c r="DI7" s="239"/>
      <c r="DJ7" s="239" t="s">
        <v>2128</v>
      </c>
      <c r="DK7" s="239"/>
      <c r="DL7" s="239" t="s">
        <v>2129</v>
      </c>
      <c r="DM7" s="239" t="s">
        <v>2130</v>
      </c>
      <c r="DN7" s="239"/>
      <c r="DO7" s="239"/>
      <c r="DP7" s="239"/>
      <c r="DQ7" s="239"/>
      <c r="DR7" s="239" t="s">
        <v>2131</v>
      </c>
      <c r="DS7" s="239" t="s">
        <v>2132</v>
      </c>
      <c r="DT7" s="239" t="s">
        <v>2133</v>
      </c>
      <c r="DU7" s="239"/>
      <c r="DV7" s="239"/>
      <c r="DW7" s="239"/>
      <c r="DX7" s="239"/>
      <c r="DY7" s="239"/>
      <c r="DZ7" s="239"/>
      <c r="EA7" s="239"/>
      <c r="EB7" s="239" t="s">
        <v>2134</v>
      </c>
      <c r="EC7" s="239" t="s">
        <v>2135</v>
      </c>
      <c r="ED7" s="239"/>
      <c r="EE7" s="239"/>
      <c r="EF7" s="239" t="s">
        <v>2134</v>
      </c>
      <c r="EG7" s="239"/>
      <c r="EH7" s="239" t="s">
        <v>2136</v>
      </c>
      <c r="EI7" s="239" t="s">
        <v>2137</v>
      </c>
      <c r="EJ7" s="239"/>
      <c r="EK7" s="239" t="s">
        <v>2138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2139</v>
      </c>
      <c r="EV7" s="239" t="s">
        <v>2140</v>
      </c>
      <c r="EW7" s="239" t="s">
        <v>2141</v>
      </c>
      <c r="EX7" s="239" t="s">
        <v>2142</v>
      </c>
      <c r="EY7" s="239" t="s">
        <v>2143</v>
      </c>
      <c r="EZ7" s="239" t="s">
        <v>2144</v>
      </c>
      <c r="FA7" s="239" t="s">
        <v>2145</v>
      </c>
      <c r="FB7" s="239"/>
      <c r="FC7" s="239" t="s">
        <v>2146</v>
      </c>
      <c r="FD7" s="239"/>
      <c r="FE7" s="239" t="s">
        <v>2147</v>
      </c>
      <c r="FF7" s="239"/>
      <c r="FG7" s="239"/>
      <c r="FH7" s="239" t="s">
        <v>2148</v>
      </c>
      <c r="FI7" s="239"/>
      <c r="FJ7" s="239"/>
      <c r="FK7" s="239" t="s">
        <v>2149</v>
      </c>
      <c r="FL7" s="239"/>
      <c r="FM7" s="239"/>
      <c r="FN7" s="239" t="s">
        <v>2150</v>
      </c>
      <c r="FO7" s="239"/>
      <c r="FP7" s="239"/>
      <c r="FQ7" s="239" t="s">
        <v>2151</v>
      </c>
      <c r="FR7" s="239"/>
      <c r="FS7" s="239"/>
      <c r="FT7" s="239" t="s">
        <v>2152</v>
      </c>
      <c r="FU7" s="239" t="s">
        <v>2151</v>
      </c>
      <c r="FV7" s="239"/>
      <c r="FW7" s="239"/>
      <c r="FX7" s="239"/>
      <c r="FY7" s="239" t="s">
        <v>2153</v>
      </c>
      <c r="FZ7" s="239" t="s">
        <v>2154</v>
      </c>
      <c r="GA7" s="239" t="s">
        <v>2155</v>
      </c>
      <c r="GB7" s="239" t="s">
        <v>2156</v>
      </c>
      <c r="GC7" s="239" t="s">
        <v>2157</v>
      </c>
      <c r="GD7" s="239" t="s">
        <v>2158</v>
      </c>
      <c r="GE7" s="239"/>
      <c r="GF7" s="239" t="s">
        <v>2159</v>
      </c>
      <c r="GG7" s="239" t="s">
        <v>2160</v>
      </c>
      <c r="GH7" s="239" t="s">
        <v>2161</v>
      </c>
      <c r="GI7" s="239" t="s">
        <v>2162</v>
      </c>
      <c r="GJ7" s="239" t="s">
        <v>2163</v>
      </c>
      <c r="GK7" s="239"/>
      <c r="GL7" s="239" t="s">
        <v>2162</v>
      </c>
      <c r="GM7" s="239" t="s">
        <v>2164</v>
      </c>
      <c r="GN7" s="239"/>
      <c r="GO7" s="239" t="s">
        <v>2165</v>
      </c>
      <c r="GP7" s="239" t="s">
        <v>2166</v>
      </c>
      <c r="GQ7" s="239" t="s">
        <v>2161</v>
      </c>
      <c r="GR7" s="239"/>
      <c r="GS7" s="239" t="s">
        <v>2167</v>
      </c>
      <c r="GT7" s="239"/>
      <c r="GU7" s="239"/>
      <c r="GV7" s="239" t="s">
        <v>2168</v>
      </c>
      <c r="GW7" s="239" t="s">
        <v>2163</v>
      </c>
      <c r="GX7" s="239"/>
      <c r="GY7" s="239" t="s">
        <v>2169</v>
      </c>
      <c r="GZ7" s="239" t="s">
        <v>2170</v>
      </c>
      <c r="HA7" s="239"/>
      <c r="HB7" s="239" t="s">
        <v>2169</v>
      </c>
      <c r="HC7" s="239" t="s">
        <v>2171</v>
      </c>
      <c r="HD7" s="239"/>
      <c r="HE7" s="239" t="s">
        <v>2172</v>
      </c>
      <c r="HF7" s="239" t="s">
        <v>2173</v>
      </c>
      <c r="HG7" s="239" t="s">
        <v>2174</v>
      </c>
      <c r="HH7" s="239" t="s">
        <v>2175</v>
      </c>
      <c r="HI7" s="239" t="s">
        <v>2173</v>
      </c>
      <c r="HJ7" s="239" t="s">
        <v>2176</v>
      </c>
      <c r="HK7" s="239"/>
      <c r="HL7" s="239"/>
      <c r="HM7" s="239"/>
      <c r="HN7" s="239"/>
      <c r="HO7" s="239"/>
      <c r="HP7" s="239" t="s">
        <v>2177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2178</v>
      </c>
      <c r="IA7" s="239"/>
      <c r="IB7" s="239" t="s">
        <v>2179</v>
      </c>
      <c r="IC7" s="239"/>
      <c r="ID7" s="239"/>
      <c r="IE7" s="239"/>
      <c r="IF7" s="239"/>
      <c r="IG7" s="239"/>
      <c r="IH7" s="239"/>
      <c r="II7" s="239"/>
      <c r="IJ7" s="239"/>
      <c r="IK7" s="239" t="s">
        <v>2180</v>
      </c>
      <c r="IL7" s="239"/>
      <c r="IM7" s="239"/>
      <c r="IN7" s="239"/>
      <c r="IO7" s="239"/>
      <c r="IP7" s="239" t="s">
        <v>2181</v>
      </c>
      <c r="IQ7" s="239"/>
      <c r="IR7" s="239" t="s">
        <v>2182</v>
      </c>
      <c r="IS7" s="239"/>
      <c r="IT7" s="239" t="s">
        <v>2183</v>
      </c>
      <c r="IU7" s="239"/>
      <c r="IV7" s="239"/>
      <c r="IW7" s="239"/>
      <c r="IX7" s="239" t="s">
        <v>2184</v>
      </c>
      <c r="IY7" s="239"/>
      <c r="IZ7" s="239" t="s">
        <v>2185</v>
      </c>
      <c r="JA7" s="239" t="s">
        <v>2186</v>
      </c>
      <c r="JB7" s="239" t="s">
        <v>2187</v>
      </c>
      <c r="JC7" s="239" t="s">
        <v>2188</v>
      </c>
      <c r="JD7" s="239"/>
      <c r="JE7" s="239" t="s">
        <v>2189</v>
      </c>
      <c r="JF7" s="239"/>
      <c r="JG7" s="239" t="s">
        <v>2190</v>
      </c>
      <c r="JH7" s="239"/>
      <c r="JI7" s="239"/>
      <c r="JJ7" s="239" t="s">
        <v>2191</v>
      </c>
      <c r="JK7" s="239"/>
      <c r="JL7" s="239"/>
      <c r="JM7" s="239"/>
      <c r="JN7" s="239"/>
      <c r="JO7" s="239"/>
      <c r="JP7" s="239" t="s">
        <v>2192</v>
      </c>
      <c r="JQ7" s="239"/>
      <c r="JR7" s="239" t="s">
        <v>2193</v>
      </c>
      <c r="JS7" s="239"/>
      <c r="JT7" s="239"/>
      <c r="JU7" s="239" t="s">
        <v>2194</v>
      </c>
      <c r="JV7" s="239" t="s">
        <v>2195</v>
      </c>
      <c r="JW7" s="239" t="s">
        <v>2196</v>
      </c>
      <c r="JX7" s="239" t="s">
        <v>2179</v>
      </c>
      <c r="JY7" s="239" t="s">
        <v>2197</v>
      </c>
      <c r="JZ7" s="239" t="s">
        <v>2198</v>
      </c>
      <c r="KA7" s="239" t="s">
        <v>2199</v>
      </c>
      <c r="KB7" s="239"/>
      <c r="KC7" s="239"/>
      <c r="KD7" s="239" t="s">
        <v>2200</v>
      </c>
      <c r="KE7" s="239"/>
      <c r="KF7" s="239"/>
      <c r="KG7" s="239" t="s">
        <v>2195</v>
      </c>
      <c r="KH7" s="239" t="s">
        <v>2201</v>
      </c>
      <c r="KI7" s="239" t="s">
        <v>2202</v>
      </c>
      <c r="KJ7" s="239"/>
    </row>
    <row r="8" spans="1:296" ht="27" customHeight="1" x14ac:dyDescent="0.3">
      <c r="A8" s="129" t="s">
        <v>57</v>
      </c>
      <c r="B8" s="129" t="s">
        <v>586</v>
      </c>
      <c r="C8" s="131" t="s">
        <v>2203</v>
      </c>
      <c r="D8" s="130" t="s">
        <v>433</v>
      </c>
      <c r="E8" s="130" t="s">
        <v>2204</v>
      </c>
      <c r="F8" s="130" t="s">
        <v>2205</v>
      </c>
      <c r="G8" s="130" t="s">
        <v>2206</v>
      </c>
      <c r="H8" s="130" t="s">
        <v>2207</v>
      </c>
      <c r="I8" s="130" t="s">
        <v>493</v>
      </c>
      <c r="J8" s="130" t="s">
        <v>2208</v>
      </c>
      <c r="K8" s="130" t="s">
        <v>2209</v>
      </c>
      <c r="L8" s="130" t="s">
        <v>2210</v>
      </c>
      <c r="M8" s="130" t="s">
        <v>2211</v>
      </c>
      <c r="N8" s="130" t="s">
        <v>441</v>
      </c>
      <c r="O8" s="130" t="s">
        <v>2212</v>
      </c>
      <c r="P8" s="132" t="s">
        <v>2213</v>
      </c>
      <c r="Q8" s="130" t="s">
        <v>2214</v>
      </c>
      <c r="R8" s="130" t="s">
        <v>2215</v>
      </c>
      <c r="S8" s="130" t="s">
        <v>2214</v>
      </c>
      <c r="T8" s="130" t="s">
        <v>2216</v>
      </c>
      <c r="U8" s="130" t="s">
        <v>2209</v>
      </c>
      <c r="V8" s="130" t="s">
        <v>2217</v>
      </c>
      <c r="W8" s="130" t="s">
        <v>2218</v>
      </c>
      <c r="X8" s="130" t="s">
        <v>2219</v>
      </c>
      <c r="Y8" s="130" t="s">
        <v>2220</v>
      </c>
      <c r="Z8" s="130" t="s">
        <v>2221</v>
      </c>
      <c r="AA8" s="130" t="s">
        <v>2222</v>
      </c>
      <c r="AB8" s="130" t="s">
        <v>2223</v>
      </c>
      <c r="AC8" s="130" t="s">
        <v>2224</v>
      </c>
      <c r="AD8" s="130" t="s">
        <v>2225</v>
      </c>
      <c r="AE8" s="130" t="s">
        <v>2226</v>
      </c>
      <c r="AF8" s="130" t="s">
        <v>2227</v>
      </c>
      <c r="AG8" s="130" t="s">
        <v>2212</v>
      </c>
      <c r="AH8" s="131" t="s">
        <v>2213</v>
      </c>
      <c r="AI8" s="130" t="s">
        <v>2228</v>
      </c>
      <c r="AJ8" s="130" t="s">
        <v>2229</v>
      </c>
      <c r="AK8" s="132" t="s">
        <v>216</v>
      </c>
      <c r="AL8" s="132" t="s">
        <v>219</v>
      </c>
      <c r="AM8" s="130" t="s">
        <v>2230</v>
      </c>
      <c r="AN8" s="131" t="s">
        <v>216</v>
      </c>
      <c r="AO8" s="132" t="s">
        <v>219</v>
      </c>
      <c r="AP8" s="130" t="s">
        <v>2231</v>
      </c>
      <c r="AQ8" s="130" t="s">
        <v>2232</v>
      </c>
      <c r="AR8" s="130" t="s">
        <v>2233</v>
      </c>
      <c r="AS8" s="130" t="s">
        <v>2234</v>
      </c>
      <c r="AT8" s="130" t="s">
        <v>2235</v>
      </c>
      <c r="AU8" s="132" t="s">
        <v>2236</v>
      </c>
      <c r="AV8" s="132" t="s">
        <v>2237</v>
      </c>
      <c r="AW8" s="130" t="s">
        <v>2238</v>
      </c>
      <c r="AX8" s="130" t="s">
        <v>2239</v>
      </c>
      <c r="AY8" s="130" t="s">
        <v>2240</v>
      </c>
      <c r="AZ8" s="130" t="s">
        <v>2241</v>
      </c>
      <c r="BA8" s="130" t="s">
        <v>2242</v>
      </c>
      <c r="BB8" s="130" t="s">
        <v>2243</v>
      </c>
      <c r="BC8" s="132" t="s">
        <v>48</v>
      </c>
      <c r="BD8" s="130" t="s">
        <v>362</v>
      </c>
      <c r="BE8" s="130" t="s">
        <v>2244</v>
      </c>
      <c r="BF8" s="130" t="s">
        <v>2245</v>
      </c>
      <c r="BG8" s="132" t="s">
        <v>2236</v>
      </c>
      <c r="BH8" s="132" t="s">
        <v>2237</v>
      </c>
      <c r="BI8" s="130" t="s">
        <v>2246</v>
      </c>
      <c r="BJ8" s="130" t="s">
        <v>2247</v>
      </c>
      <c r="BK8" s="130" t="s">
        <v>2248</v>
      </c>
      <c r="BL8" s="130" t="s">
        <v>2249</v>
      </c>
      <c r="BM8" s="130" t="s">
        <v>2250</v>
      </c>
      <c r="BN8" s="130" t="s">
        <v>2251</v>
      </c>
      <c r="BO8" s="132" t="s">
        <v>48</v>
      </c>
      <c r="BP8" s="130" t="s">
        <v>2252</v>
      </c>
      <c r="BQ8" s="130" t="s">
        <v>2253</v>
      </c>
      <c r="BR8" s="130" t="s">
        <v>2254</v>
      </c>
      <c r="BS8" s="130" t="s">
        <v>2255</v>
      </c>
      <c r="BT8" s="130" t="s">
        <v>2256</v>
      </c>
      <c r="BU8" s="130" t="s">
        <v>2257</v>
      </c>
      <c r="BV8" s="130" t="s">
        <v>2257</v>
      </c>
      <c r="BW8" s="130" t="s">
        <v>2258</v>
      </c>
      <c r="BX8" s="130" t="s">
        <v>2259</v>
      </c>
      <c r="BY8" s="130" t="s">
        <v>2260</v>
      </c>
      <c r="BZ8" s="130" t="s">
        <v>2261</v>
      </c>
      <c r="CA8" s="130" t="s">
        <v>2262</v>
      </c>
      <c r="CB8" s="130" t="s">
        <v>2263</v>
      </c>
      <c r="CC8" s="130" t="s">
        <v>2264</v>
      </c>
      <c r="CD8" s="130" t="s">
        <v>2265</v>
      </c>
      <c r="CE8" s="130" t="s">
        <v>2266</v>
      </c>
      <c r="CF8" s="130" t="s">
        <v>2267</v>
      </c>
      <c r="CG8" s="130" t="s">
        <v>2268</v>
      </c>
      <c r="CH8" s="130" t="s">
        <v>2269</v>
      </c>
      <c r="CI8" s="130" t="s">
        <v>2270</v>
      </c>
      <c r="CJ8" s="130" t="s">
        <v>2271</v>
      </c>
      <c r="CK8" s="130" t="s">
        <v>2272</v>
      </c>
      <c r="CL8" s="130" t="s">
        <v>2273</v>
      </c>
      <c r="CM8" s="130" t="s">
        <v>2274</v>
      </c>
      <c r="CN8" s="130" t="s">
        <v>2275</v>
      </c>
      <c r="CO8" s="130" t="s">
        <v>2276</v>
      </c>
      <c r="CP8" s="130" t="s">
        <v>2277</v>
      </c>
      <c r="CQ8" s="130" t="s">
        <v>2278</v>
      </c>
      <c r="CR8" s="130" t="s">
        <v>2279</v>
      </c>
      <c r="CS8" s="130" t="s">
        <v>2280</v>
      </c>
      <c r="CT8" s="130" t="s">
        <v>2281</v>
      </c>
      <c r="CU8" s="130" t="s">
        <v>2282</v>
      </c>
      <c r="CV8" s="130" t="s">
        <v>2283</v>
      </c>
      <c r="CW8" s="130" t="s">
        <v>2284</v>
      </c>
      <c r="CX8" s="130" t="s">
        <v>2285</v>
      </c>
      <c r="CY8" s="130" t="s">
        <v>2286</v>
      </c>
      <c r="CZ8" s="130" t="s">
        <v>2287</v>
      </c>
      <c r="DA8" s="130" t="s">
        <v>2288</v>
      </c>
      <c r="DB8" s="130" t="s">
        <v>2289</v>
      </c>
      <c r="DC8" s="130" t="s">
        <v>2290</v>
      </c>
      <c r="DD8" s="130" t="s">
        <v>2291</v>
      </c>
      <c r="DE8" s="130" t="s">
        <v>2270</v>
      </c>
      <c r="DF8" s="130" t="s">
        <v>2271</v>
      </c>
      <c r="DG8" s="130" t="s">
        <v>2292</v>
      </c>
      <c r="DH8" s="130" t="s">
        <v>2293</v>
      </c>
      <c r="DI8" s="130" t="s">
        <v>2294</v>
      </c>
      <c r="DJ8" s="130" t="s">
        <v>2295</v>
      </c>
      <c r="DK8" s="130" t="s">
        <v>2296</v>
      </c>
      <c r="DL8" s="130" t="s">
        <v>2297</v>
      </c>
      <c r="DM8" s="130" t="s">
        <v>2287</v>
      </c>
      <c r="DN8" s="130" t="s">
        <v>2288</v>
      </c>
      <c r="DO8" s="130" t="s">
        <v>2289</v>
      </c>
      <c r="DP8" s="130" t="s">
        <v>2298</v>
      </c>
      <c r="DQ8" s="130" t="s">
        <v>2299</v>
      </c>
      <c r="DR8" s="130" t="s">
        <v>2300</v>
      </c>
      <c r="DS8" s="130" t="s">
        <v>2301</v>
      </c>
      <c r="DT8" s="130" t="s">
        <v>2302</v>
      </c>
      <c r="DU8" s="130" t="s">
        <v>2303</v>
      </c>
      <c r="DV8" s="130" t="s">
        <v>2286</v>
      </c>
      <c r="DW8" s="130" t="s">
        <v>2287</v>
      </c>
      <c r="DX8" s="130" t="s">
        <v>2292</v>
      </c>
      <c r="DY8" s="130" t="s">
        <v>2301</v>
      </c>
      <c r="DZ8" s="130" t="s">
        <v>2304</v>
      </c>
      <c r="EA8" s="130" t="s">
        <v>2305</v>
      </c>
      <c r="EB8" s="130" t="s">
        <v>2306</v>
      </c>
      <c r="EC8" s="130" t="s">
        <v>2307</v>
      </c>
      <c r="ED8" s="130" t="s">
        <v>2308</v>
      </c>
      <c r="EE8" s="130" t="s">
        <v>2309</v>
      </c>
      <c r="EF8" s="130" t="s">
        <v>2310</v>
      </c>
      <c r="EG8" s="130" t="s">
        <v>2311</v>
      </c>
      <c r="EH8" s="130" t="s">
        <v>2244</v>
      </c>
      <c r="EI8" s="130" t="s">
        <v>2254</v>
      </c>
      <c r="EJ8" s="130" t="s">
        <v>196</v>
      </c>
      <c r="EK8" s="130" t="s">
        <v>2312</v>
      </c>
      <c r="EL8" s="130" t="s">
        <v>2313</v>
      </c>
      <c r="EM8" s="130" t="s">
        <v>2314</v>
      </c>
      <c r="EN8" s="130" t="s">
        <v>2315</v>
      </c>
      <c r="EO8" s="130" t="s">
        <v>2316</v>
      </c>
      <c r="EP8" s="130" t="s">
        <v>2317</v>
      </c>
      <c r="EQ8" s="130" t="s">
        <v>2318</v>
      </c>
      <c r="ER8" s="130" t="s">
        <v>2319</v>
      </c>
      <c r="ES8" s="130" t="s">
        <v>2320</v>
      </c>
      <c r="ET8" s="130" t="s">
        <v>2321</v>
      </c>
      <c r="EU8" s="130" t="s">
        <v>356</v>
      </c>
      <c r="EV8" s="130" t="s">
        <v>360</v>
      </c>
      <c r="EW8" s="130" t="s">
        <v>2322</v>
      </c>
      <c r="EX8" s="130" t="s">
        <v>2323</v>
      </c>
      <c r="EY8" s="130" t="s">
        <v>2324</v>
      </c>
      <c r="EZ8" s="130" t="s">
        <v>2325</v>
      </c>
      <c r="FA8" s="130" t="s">
        <v>2326</v>
      </c>
      <c r="FB8" s="130" t="s">
        <v>2327</v>
      </c>
      <c r="FC8" s="130" t="s">
        <v>2311</v>
      </c>
      <c r="FD8" s="130" t="s">
        <v>2315</v>
      </c>
      <c r="FE8" s="130" t="s">
        <v>2328</v>
      </c>
      <c r="FF8" s="130" t="s">
        <v>2329</v>
      </c>
      <c r="FG8" s="130" t="s">
        <v>2330</v>
      </c>
      <c r="FH8" s="130" t="s">
        <v>2331</v>
      </c>
      <c r="FI8" s="130" t="s">
        <v>2332</v>
      </c>
      <c r="FJ8" s="130" t="s">
        <v>2333</v>
      </c>
      <c r="FK8" s="130" t="s">
        <v>2263</v>
      </c>
      <c r="FL8" s="130" t="s">
        <v>2264</v>
      </c>
      <c r="FM8" s="130" t="s">
        <v>2334</v>
      </c>
      <c r="FN8" s="130" t="s">
        <v>2304</v>
      </c>
      <c r="FO8" s="130" t="s">
        <v>2305</v>
      </c>
      <c r="FP8" s="130" t="s">
        <v>2335</v>
      </c>
      <c r="FQ8" s="130" t="s">
        <v>2336</v>
      </c>
      <c r="FR8" s="132" t="s">
        <v>2337</v>
      </c>
      <c r="FS8" s="130" t="s">
        <v>2338</v>
      </c>
      <c r="FT8" s="130" t="s">
        <v>2339</v>
      </c>
      <c r="FU8" s="130" t="s">
        <v>2340</v>
      </c>
      <c r="FV8" s="130" t="s">
        <v>2341</v>
      </c>
      <c r="FW8" s="130" t="s">
        <v>2342</v>
      </c>
      <c r="FX8" s="130" t="s">
        <v>2343</v>
      </c>
      <c r="FY8" s="130" t="s">
        <v>2344</v>
      </c>
      <c r="FZ8" s="130" t="s">
        <v>2345</v>
      </c>
      <c r="GA8" s="130" t="s">
        <v>2346</v>
      </c>
      <c r="GB8" s="130" t="s">
        <v>2312</v>
      </c>
      <c r="GC8" s="132" t="s">
        <v>2347</v>
      </c>
      <c r="GD8" s="130" t="s">
        <v>2336</v>
      </c>
      <c r="GE8" s="130" t="s">
        <v>2335</v>
      </c>
      <c r="GF8" s="130" t="s">
        <v>2348</v>
      </c>
      <c r="GG8" s="132" t="s">
        <v>2349</v>
      </c>
      <c r="GH8" s="130" t="s">
        <v>2350</v>
      </c>
      <c r="GI8" s="130" t="s">
        <v>2351</v>
      </c>
      <c r="GJ8" s="130" t="s">
        <v>2286</v>
      </c>
      <c r="GK8" s="130" t="s">
        <v>2352</v>
      </c>
      <c r="GL8" s="130" t="s">
        <v>2353</v>
      </c>
      <c r="GM8" s="130" t="s">
        <v>2354</v>
      </c>
      <c r="GN8" s="130" t="s">
        <v>2355</v>
      </c>
      <c r="GO8" s="130" t="s">
        <v>2356</v>
      </c>
      <c r="GP8" s="130" t="s">
        <v>2357</v>
      </c>
      <c r="GQ8" s="130" t="s">
        <v>2358</v>
      </c>
      <c r="GR8" s="132" t="s">
        <v>2357</v>
      </c>
      <c r="GS8" s="130" t="s">
        <v>2359</v>
      </c>
      <c r="GT8" s="130" t="s">
        <v>2360</v>
      </c>
      <c r="GU8" s="130" t="s">
        <v>2361</v>
      </c>
      <c r="GV8" s="130" t="s">
        <v>2362</v>
      </c>
      <c r="GW8" s="130" t="s">
        <v>2363</v>
      </c>
      <c r="GX8" s="130" t="s">
        <v>2364</v>
      </c>
      <c r="GY8" s="130" t="s">
        <v>2365</v>
      </c>
      <c r="GZ8" s="130" t="s">
        <v>2366</v>
      </c>
      <c r="HA8" s="130" t="s">
        <v>2367</v>
      </c>
      <c r="HB8" s="130" t="s">
        <v>2368</v>
      </c>
      <c r="HC8" s="132" t="s">
        <v>2369</v>
      </c>
      <c r="HD8" s="132" t="s">
        <v>53</v>
      </c>
      <c r="HE8" s="130" t="s">
        <v>2370</v>
      </c>
      <c r="HF8" s="130" t="s">
        <v>2370</v>
      </c>
      <c r="HG8" s="130" t="s">
        <v>538</v>
      </c>
      <c r="HH8" s="130" t="s">
        <v>538</v>
      </c>
      <c r="HI8" s="130" t="s">
        <v>2371</v>
      </c>
      <c r="HJ8" s="132" t="s">
        <v>2369</v>
      </c>
      <c r="HK8" s="132" t="s">
        <v>53</v>
      </c>
      <c r="HL8" s="130" t="s">
        <v>2372</v>
      </c>
      <c r="HM8" s="130" t="s">
        <v>2373</v>
      </c>
      <c r="HN8" s="130" t="s">
        <v>2374</v>
      </c>
      <c r="HO8" s="130" t="s">
        <v>2375</v>
      </c>
      <c r="HP8" s="130" t="s">
        <v>2376</v>
      </c>
      <c r="HQ8" s="130" t="s">
        <v>2377</v>
      </c>
      <c r="HR8" s="130" t="s">
        <v>2378</v>
      </c>
      <c r="HS8" s="130" t="s">
        <v>2379</v>
      </c>
      <c r="HT8" s="130" t="s">
        <v>2380</v>
      </c>
      <c r="HU8" s="130" t="s">
        <v>2381</v>
      </c>
      <c r="HV8" s="130" t="s">
        <v>2382</v>
      </c>
      <c r="HW8" s="130" t="s">
        <v>2383</v>
      </c>
      <c r="HX8" s="130" t="s">
        <v>2384</v>
      </c>
      <c r="HY8" s="130" t="s">
        <v>2385</v>
      </c>
      <c r="HZ8" s="130" t="s">
        <v>2386</v>
      </c>
      <c r="IA8" s="130" t="s">
        <v>2387</v>
      </c>
      <c r="IB8" s="130" t="s">
        <v>2388</v>
      </c>
      <c r="IC8" s="130" t="s">
        <v>2389</v>
      </c>
      <c r="ID8" s="130" t="s">
        <v>2390</v>
      </c>
      <c r="IE8" s="130" t="s">
        <v>2391</v>
      </c>
      <c r="IF8" s="130" t="s">
        <v>2392</v>
      </c>
      <c r="IG8" s="130" t="s">
        <v>2378</v>
      </c>
      <c r="IH8" s="130" t="s">
        <v>2379</v>
      </c>
      <c r="II8" s="130" t="s">
        <v>2393</v>
      </c>
      <c r="IJ8" s="130" t="s">
        <v>2394</v>
      </c>
      <c r="IK8" s="130" t="s">
        <v>2371</v>
      </c>
      <c r="IL8" s="130" t="s">
        <v>196</v>
      </c>
      <c r="IM8" s="132" t="s">
        <v>573</v>
      </c>
      <c r="IN8" s="132" t="s">
        <v>2395</v>
      </c>
      <c r="IO8" s="130" t="s">
        <v>2396</v>
      </c>
      <c r="IP8" s="130" t="s">
        <v>2395</v>
      </c>
      <c r="IQ8" s="130" t="s">
        <v>2397</v>
      </c>
      <c r="IR8" s="130" t="s">
        <v>2398</v>
      </c>
      <c r="IS8" s="130" t="s">
        <v>2399</v>
      </c>
      <c r="IT8" s="132" t="s">
        <v>2397</v>
      </c>
      <c r="IU8" s="130" t="s">
        <v>381</v>
      </c>
      <c r="IV8" s="130" t="s">
        <v>382</v>
      </c>
      <c r="IW8" s="130" t="s">
        <v>2398</v>
      </c>
      <c r="IX8" s="132" t="s">
        <v>573</v>
      </c>
      <c r="IY8" s="130" t="s">
        <v>2399</v>
      </c>
      <c r="IZ8" s="130" t="s">
        <v>2400</v>
      </c>
      <c r="JA8" s="130" t="s">
        <v>2400</v>
      </c>
      <c r="JB8" s="130" t="s">
        <v>2401</v>
      </c>
      <c r="JC8" s="130" t="s">
        <v>2402</v>
      </c>
      <c r="JD8" s="130" t="s">
        <v>2403</v>
      </c>
      <c r="JE8" s="130" t="s">
        <v>2404</v>
      </c>
      <c r="JF8" s="130" t="s">
        <v>2405</v>
      </c>
      <c r="JG8" s="130" t="s">
        <v>2403</v>
      </c>
      <c r="JH8" s="130" t="s">
        <v>2406</v>
      </c>
      <c r="JI8" s="130" t="s">
        <v>2407</v>
      </c>
      <c r="JJ8" s="130" t="s">
        <v>2406</v>
      </c>
      <c r="JK8" s="130" t="s">
        <v>2408</v>
      </c>
      <c r="JL8" s="130" t="s">
        <v>2409</v>
      </c>
      <c r="JM8" s="130" t="s">
        <v>2410</v>
      </c>
      <c r="JN8" s="130" t="s">
        <v>2411</v>
      </c>
      <c r="JO8" s="130" t="s">
        <v>2412</v>
      </c>
      <c r="JP8" s="130" t="s">
        <v>2413</v>
      </c>
      <c r="JQ8" s="130" t="s">
        <v>2414</v>
      </c>
      <c r="JR8" s="130" t="s">
        <v>2415</v>
      </c>
      <c r="JS8" s="130" t="s">
        <v>2416</v>
      </c>
      <c r="JT8" s="130" t="s">
        <v>2417</v>
      </c>
      <c r="JU8" s="130" t="s">
        <v>2418</v>
      </c>
      <c r="JV8" s="130" t="s">
        <v>2392</v>
      </c>
      <c r="JW8" s="130" t="s">
        <v>2419</v>
      </c>
      <c r="JX8" s="130" t="s">
        <v>2420</v>
      </c>
      <c r="JY8" s="130" t="s">
        <v>2421</v>
      </c>
      <c r="JZ8" s="130" t="s">
        <v>2422</v>
      </c>
      <c r="KA8" s="130" t="s">
        <v>2423</v>
      </c>
      <c r="KB8" s="130" t="s">
        <v>2372</v>
      </c>
      <c r="KC8" s="130" t="s">
        <v>2424</v>
      </c>
      <c r="KD8" s="130" t="s">
        <v>2423</v>
      </c>
      <c r="KE8" s="130" t="s">
        <v>2373</v>
      </c>
      <c r="KF8" s="130" t="s">
        <v>2425</v>
      </c>
      <c r="KG8" s="130" t="s">
        <v>2426</v>
      </c>
      <c r="KH8" s="130" t="s">
        <v>2426</v>
      </c>
      <c r="KI8" s="130" t="s">
        <v>2427</v>
      </c>
      <c r="KJ8" s="130" t="s">
        <v>2256</v>
      </c>
    </row>
    <row r="9" spans="1:296" ht="18" customHeight="1" x14ac:dyDescent="0.3">
      <c r="A9" s="133" t="s">
        <v>61</v>
      </c>
      <c r="B9" s="133" t="s">
        <v>810</v>
      </c>
      <c r="C9" s="134">
        <v>0</v>
      </c>
      <c r="D9" s="135"/>
      <c r="E9" s="134">
        <v>5.3720999999999997</v>
      </c>
      <c r="F9" s="134">
        <v>-11.0463</v>
      </c>
      <c r="G9" s="134">
        <v>3.2873999999999999</v>
      </c>
      <c r="H9" s="134">
        <v>8.2978000000000005</v>
      </c>
      <c r="I9" s="135"/>
      <c r="J9" s="134">
        <v>15.273099999999999</v>
      </c>
      <c r="K9" s="135"/>
      <c r="L9" s="134">
        <v>15.065799999999999</v>
      </c>
      <c r="M9" s="134">
        <v>5.9808000000000003</v>
      </c>
      <c r="N9" s="134">
        <v>-5.0000000000000001E-3</v>
      </c>
      <c r="O9" s="134">
        <v>-11.1</v>
      </c>
      <c r="P9" s="134">
        <v>-22</v>
      </c>
      <c r="Q9" s="134">
        <v>-2.2000000000000002</v>
      </c>
      <c r="R9" s="134">
        <v>0</v>
      </c>
      <c r="S9" s="134">
        <v>-15.4</v>
      </c>
      <c r="T9" s="134">
        <v>2.9704000000000002</v>
      </c>
      <c r="U9" s="134">
        <v>-2.5682</v>
      </c>
      <c r="V9" s="134">
        <v>2.6764999999999999</v>
      </c>
      <c r="W9" s="134">
        <v>2.4464999999999999</v>
      </c>
      <c r="X9" s="134">
        <v>4.4229000000000003</v>
      </c>
      <c r="Y9" s="134">
        <v>0.25219999999999998</v>
      </c>
      <c r="Z9" s="134">
        <v>1.5920000000000001</v>
      </c>
      <c r="AA9" s="134">
        <v>0.7419</v>
      </c>
      <c r="AB9" s="135"/>
      <c r="AC9" s="134">
        <v>-1.0175000000000001</v>
      </c>
      <c r="AD9" s="134">
        <v>-0.29299999999999998</v>
      </c>
      <c r="AE9" s="134">
        <v>-0.29599999999999999</v>
      </c>
      <c r="AF9" s="134">
        <v>2.593</v>
      </c>
      <c r="AG9" s="134">
        <v>-8.8800000000000008</v>
      </c>
      <c r="AH9" s="135"/>
      <c r="AI9" s="134">
        <v>-0.55100000000000005</v>
      </c>
      <c r="AJ9" s="134">
        <v>0.217</v>
      </c>
      <c r="AK9" s="135"/>
      <c r="AL9" s="134">
        <v>-6.5</v>
      </c>
      <c r="AM9" s="135"/>
      <c r="AN9" s="134">
        <v>-16.18</v>
      </c>
      <c r="AO9" s="134">
        <v>-16.55</v>
      </c>
      <c r="AP9" s="134">
        <v>6.4474999999999998</v>
      </c>
      <c r="AQ9" s="134">
        <v>4.048</v>
      </c>
      <c r="AR9" s="134">
        <v>20.590699999999998</v>
      </c>
      <c r="AS9" s="134">
        <v>22.897300000000001</v>
      </c>
      <c r="AT9" s="134">
        <v>-18.485900000000001</v>
      </c>
      <c r="AU9" s="134">
        <v>-0.70520000000000005</v>
      </c>
      <c r="AV9" s="134">
        <v>-0.71430000000000005</v>
      </c>
      <c r="AW9" s="134">
        <v>-0.1203</v>
      </c>
      <c r="AX9" s="134">
        <v>3.09E-2</v>
      </c>
      <c r="AY9" s="134">
        <v>-18.110600000000002</v>
      </c>
      <c r="AZ9" s="134">
        <v>-15.7392</v>
      </c>
      <c r="BA9" s="134">
        <v>16.979600000000001</v>
      </c>
      <c r="BB9" s="134">
        <v>17.390699999999999</v>
      </c>
      <c r="BC9" s="134">
        <v>-3.3868999999999998</v>
      </c>
      <c r="BD9" s="134">
        <v>19.262499999999999</v>
      </c>
      <c r="BE9" s="134">
        <v>-5.4</v>
      </c>
      <c r="BF9" s="134">
        <v>-5.3</v>
      </c>
      <c r="BG9" s="134">
        <v>-30.276800000000001</v>
      </c>
      <c r="BH9" s="134">
        <v>-30.1203</v>
      </c>
      <c r="BI9" s="134">
        <v>-2.9499</v>
      </c>
      <c r="BJ9" s="135"/>
      <c r="BK9" s="134">
        <v>3.4110999999999998</v>
      </c>
      <c r="BL9" s="134">
        <v>3.5547</v>
      </c>
      <c r="BM9" s="134">
        <v>4.7378999999999998</v>
      </c>
      <c r="BN9" s="134">
        <v>3.3018000000000001</v>
      </c>
      <c r="BO9" s="134">
        <v>-101.6571</v>
      </c>
      <c r="BP9" s="134">
        <v>20.050699999999999</v>
      </c>
      <c r="BQ9" s="134">
        <v>20.020099999999999</v>
      </c>
      <c r="BR9" s="134">
        <v>-31.716200000000001</v>
      </c>
      <c r="BS9" s="134">
        <v>-228.9203</v>
      </c>
      <c r="BT9" s="135"/>
      <c r="BU9" s="135"/>
      <c r="BV9" s="135"/>
      <c r="BW9" s="134">
        <v>14.939399999999999</v>
      </c>
      <c r="BX9" s="134">
        <v>10.54</v>
      </c>
      <c r="BY9" s="134">
        <v>8.14</v>
      </c>
      <c r="BZ9" s="134">
        <v>-8.91</v>
      </c>
      <c r="CA9" s="134">
        <v>9.4499999999999993</v>
      </c>
      <c r="CB9" s="134">
        <v>-12.855700000000001</v>
      </c>
      <c r="CC9" s="134">
        <v>-12.1859</v>
      </c>
      <c r="CD9" s="134">
        <v>12.6183</v>
      </c>
      <c r="CE9" s="134">
        <v>10.6031</v>
      </c>
      <c r="CF9" s="134">
        <v>-6.2320000000000002</v>
      </c>
      <c r="CG9" s="134">
        <v>-33.617699999999999</v>
      </c>
      <c r="CH9" s="134">
        <v>-33.250900000000001</v>
      </c>
      <c r="CI9" s="134">
        <v>2.1484000000000001</v>
      </c>
      <c r="CJ9" s="135"/>
      <c r="CK9" s="135"/>
      <c r="CL9" s="135"/>
      <c r="CM9" s="134">
        <v>14.7</v>
      </c>
      <c r="CN9" s="134">
        <v>11.9</v>
      </c>
      <c r="CO9" s="134">
        <v>-3.65</v>
      </c>
      <c r="CP9" s="134">
        <v>20.279</v>
      </c>
      <c r="CQ9" s="134">
        <v>20.0304</v>
      </c>
      <c r="CR9" s="134">
        <v>18.962700000000002</v>
      </c>
      <c r="CS9" s="134">
        <v>43.346299999999999</v>
      </c>
      <c r="CT9" s="134">
        <v>43.360500000000002</v>
      </c>
      <c r="CU9" s="134">
        <v>-17.624300000000002</v>
      </c>
      <c r="CV9" s="134">
        <v>-35.305500000000002</v>
      </c>
      <c r="CW9" s="134">
        <v>-12.4824</v>
      </c>
      <c r="CX9" s="134">
        <v>2.8336999999999999</v>
      </c>
      <c r="CY9" s="134">
        <v>32.93</v>
      </c>
      <c r="CZ9" s="134">
        <v>12.25</v>
      </c>
      <c r="DA9" s="134">
        <v>4.6924000000000001</v>
      </c>
      <c r="DB9" s="134">
        <v>3.8115999999999999</v>
      </c>
      <c r="DC9" s="134">
        <v>-5.8760000000000003</v>
      </c>
      <c r="DD9" s="135"/>
      <c r="DE9" s="135"/>
      <c r="DF9" s="135"/>
      <c r="DG9" s="134">
        <v>6.6886999999999999</v>
      </c>
      <c r="DH9" s="135"/>
      <c r="DI9" s="135"/>
      <c r="DJ9" s="134">
        <v>-2.2999999999999998</v>
      </c>
      <c r="DK9" s="134">
        <v>0</v>
      </c>
      <c r="DL9" s="134">
        <v>-1.0814999999999999</v>
      </c>
      <c r="DM9" s="134">
        <v>1.1000000000000001</v>
      </c>
      <c r="DN9" s="134">
        <v>12.148999999999999</v>
      </c>
      <c r="DO9" s="134">
        <v>5.7577999999999996</v>
      </c>
      <c r="DP9" s="134">
        <v>-0.59</v>
      </c>
      <c r="DQ9" s="134">
        <v>-4.1900000000000004</v>
      </c>
      <c r="DR9" s="134">
        <v>14.973000000000001</v>
      </c>
      <c r="DS9" s="134">
        <v>-7.0678999999999998</v>
      </c>
      <c r="DT9" s="134">
        <v>-9.32</v>
      </c>
      <c r="DU9" s="134">
        <v>-9.3000000000000007</v>
      </c>
      <c r="DV9" s="134">
        <v>22.87</v>
      </c>
      <c r="DW9" s="134">
        <v>2</v>
      </c>
      <c r="DX9" s="134">
        <v>-10.072699999999999</v>
      </c>
      <c r="DY9" s="134">
        <v>-5.0999999999999996</v>
      </c>
      <c r="DZ9" s="134">
        <v>-24.697500000000002</v>
      </c>
      <c r="EA9" s="134">
        <v>-22.109100000000002</v>
      </c>
      <c r="EB9" s="134">
        <v>18.206199999999999</v>
      </c>
      <c r="EC9" s="134">
        <v>-10.4169</v>
      </c>
      <c r="ED9" s="134">
        <v>-16.403300000000002</v>
      </c>
      <c r="EE9" s="134">
        <v>-16.156099999999999</v>
      </c>
      <c r="EF9" s="134">
        <v>-11.5077</v>
      </c>
      <c r="EG9" s="134">
        <v>-13.1914</v>
      </c>
      <c r="EH9" s="134">
        <v>-13.305</v>
      </c>
      <c r="EI9" s="134">
        <v>-54.730400000000003</v>
      </c>
      <c r="EJ9" s="134">
        <v>-19.907299999999999</v>
      </c>
      <c r="EK9" s="135"/>
      <c r="EL9" s="134">
        <v>-10.0639</v>
      </c>
      <c r="EM9" s="134">
        <v>-10.815200000000001</v>
      </c>
      <c r="EN9" s="134">
        <v>20.761099999999999</v>
      </c>
      <c r="EO9" s="134">
        <v>-18.5991</v>
      </c>
      <c r="EP9" s="134">
        <v>-17.9924</v>
      </c>
      <c r="EQ9" s="134">
        <v>-0.51600000000000001</v>
      </c>
      <c r="ER9" s="134">
        <v>-19.868500000000001</v>
      </c>
      <c r="ES9" s="134">
        <v>-20.200099999999999</v>
      </c>
      <c r="ET9" s="134">
        <v>8.8800000000000004E-2</v>
      </c>
      <c r="EU9" s="134">
        <v>0</v>
      </c>
      <c r="EV9" s="134">
        <v>-9.34</v>
      </c>
      <c r="EW9" s="134">
        <v>5</v>
      </c>
      <c r="EX9" s="134">
        <v>3.2690000000000001</v>
      </c>
      <c r="EY9" s="134">
        <v>-28.428899999999999</v>
      </c>
      <c r="EZ9" s="134">
        <v>-12.907400000000001</v>
      </c>
      <c r="FA9" s="134">
        <v>-13.2493</v>
      </c>
      <c r="FB9" s="134">
        <v>9.2231000000000005</v>
      </c>
      <c r="FC9" s="134">
        <v>5.1535000000000002</v>
      </c>
      <c r="FD9" s="134">
        <v>-16.081800000000001</v>
      </c>
      <c r="FE9" s="134">
        <v>8.1879000000000008</v>
      </c>
      <c r="FF9" s="135"/>
      <c r="FG9" s="134">
        <v>5.2168000000000001</v>
      </c>
      <c r="FH9" s="134">
        <v>3.0179</v>
      </c>
      <c r="FI9" s="134">
        <v>3.0596999999999999</v>
      </c>
      <c r="FJ9" s="134">
        <v>0</v>
      </c>
      <c r="FK9" s="134">
        <v>1.6746000000000001</v>
      </c>
      <c r="FL9" s="134">
        <v>0.83730000000000004</v>
      </c>
      <c r="FM9" s="134">
        <v>19.927299999999999</v>
      </c>
      <c r="FN9" s="134">
        <v>8.8048000000000002</v>
      </c>
      <c r="FO9" s="134">
        <v>8.5054999999999996</v>
      </c>
      <c r="FP9" s="134">
        <v>24.7392</v>
      </c>
      <c r="FQ9" s="134">
        <v>33.517000000000003</v>
      </c>
      <c r="FR9" s="134">
        <v>12.0229</v>
      </c>
      <c r="FS9" s="134">
        <v>-13.04</v>
      </c>
      <c r="FT9" s="134">
        <v>-3.0190000000000001</v>
      </c>
      <c r="FU9" s="134">
        <v>0.17419999999999999</v>
      </c>
      <c r="FV9" s="134">
        <v>1.53</v>
      </c>
      <c r="FW9" s="134">
        <v>-0.87</v>
      </c>
      <c r="FX9" s="134">
        <v>-12.7461</v>
      </c>
      <c r="FY9" s="135"/>
      <c r="FZ9" s="134">
        <v>7.27</v>
      </c>
      <c r="GA9" s="134">
        <v>1.0580000000000001</v>
      </c>
      <c r="GB9" s="135"/>
      <c r="GC9" s="134">
        <v>22.8</v>
      </c>
      <c r="GD9" s="134">
        <v>-39.9193</v>
      </c>
      <c r="GE9" s="134">
        <v>-30.908300000000001</v>
      </c>
      <c r="GF9" s="134">
        <v>-2.59</v>
      </c>
      <c r="GG9" s="134">
        <v>35.261299999999999</v>
      </c>
      <c r="GH9" s="135"/>
      <c r="GI9" s="134">
        <v>19.228999999999999</v>
      </c>
      <c r="GJ9" s="134">
        <v>-4.0525000000000002</v>
      </c>
      <c r="GK9" s="134">
        <v>-4.2282999999999999</v>
      </c>
      <c r="GL9" s="134">
        <v>2.0413000000000001</v>
      </c>
      <c r="GM9" s="135"/>
      <c r="GN9" s="135"/>
      <c r="GO9" s="134">
        <v>-11.9977</v>
      </c>
      <c r="GP9" s="134">
        <v>-31.583500000000001</v>
      </c>
      <c r="GQ9" s="134">
        <v>4.923</v>
      </c>
      <c r="GR9" s="134">
        <v>-20.78</v>
      </c>
      <c r="GS9" s="134">
        <v>5.4648000000000003</v>
      </c>
      <c r="GT9" s="134">
        <v>6.0270000000000001</v>
      </c>
      <c r="GU9" s="134">
        <v>159.64070000000001</v>
      </c>
      <c r="GV9" s="134">
        <v>-2.3965000000000001</v>
      </c>
      <c r="GW9" s="134">
        <v>-10.7628</v>
      </c>
      <c r="GX9" s="134">
        <v>11.4391</v>
      </c>
      <c r="GY9" s="134">
        <v>1.7615000000000001</v>
      </c>
      <c r="GZ9" s="134">
        <v>5.8091999999999997</v>
      </c>
      <c r="HA9" s="134">
        <v>5.8388999999999998</v>
      </c>
      <c r="HB9" s="134">
        <v>1</v>
      </c>
      <c r="HC9" s="134">
        <v>-3.3187000000000002</v>
      </c>
      <c r="HD9" s="134">
        <v>0</v>
      </c>
      <c r="HE9" s="134">
        <v>11.31</v>
      </c>
      <c r="HF9" s="134">
        <v>-9.5193999999999992</v>
      </c>
      <c r="HG9" s="134">
        <v>21.640999999999998</v>
      </c>
      <c r="HH9" s="134">
        <v>60.362099999999998</v>
      </c>
      <c r="HI9" s="134">
        <v>77.024699999999996</v>
      </c>
      <c r="HJ9" s="134">
        <v>0</v>
      </c>
      <c r="HK9" s="134">
        <v>45.550800000000002</v>
      </c>
      <c r="HL9" s="135"/>
      <c r="HM9" s="135"/>
      <c r="HN9" s="134">
        <v>0</v>
      </c>
      <c r="HO9" s="134">
        <v>0</v>
      </c>
      <c r="HP9" s="135"/>
      <c r="HQ9" s="135"/>
      <c r="HR9" s="134">
        <v>-21.565100000000001</v>
      </c>
      <c r="HS9" s="134">
        <v>-21.3124</v>
      </c>
      <c r="HT9" s="134">
        <v>-8.4940999999999995</v>
      </c>
      <c r="HU9" s="134">
        <v>-8.3625000000000007</v>
      </c>
      <c r="HV9" s="134">
        <v>8.48</v>
      </c>
      <c r="HW9" s="134">
        <v>8.77</v>
      </c>
      <c r="HX9" s="134">
        <v>-23.1</v>
      </c>
      <c r="HY9" s="134">
        <v>-22.7</v>
      </c>
      <c r="HZ9" s="134">
        <v>-0.1053</v>
      </c>
      <c r="IA9" s="134">
        <v>-9.44</v>
      </c>
      <c r="IB9" s="134">
        <v>22.859000000000002</v>
      </c>
      <c r="IC9" s="134">
        <v>15.159599999999999</v>
      </c>
      <c r="ID9" s="134">
        <v>14.929600000000001</v>
      </c>
      <c r="IE9" s="134">
        <v>-17.8</v>
      </c>
      <c r="IF9" s="134">
        <v>-24.3</v>
      </c>
      <c r="IG9" s="134">
        <v>6.4</v>
      </c>
      <c r="IH9" s="134">
        <v>5.9</v>
      </c>
      <c r="II9" s="135"/>
      <c r="IJ9" s="135"/>
      <c r="IK9" s="134">
        <v>-51.1492</v>
      </c>
      <c r="IL9" s="134">
        <v>35.579099999999997</v>
      </c>
      <c r="IM9" s="134">
        <v>-282.41809999999998</v>
      </c>
      <c r="IN9" s="134">
        <v>-17.779900000000001</v>
      </c>
      <c r="IO9" s="134">
        <v>-6.9795999999999996</v>
      </c>
      <c r="IP9" s="134">
        <v>107.4203</v>
      </c>
      <c r="IQ9" s="134">
        <v>57.0261</v>
      </c>
      <c r="IR9" s="134">
        <v>126.96250000000001</v>
      </c>
      <c r="IS9" s="134">
        <v>64.838099999999997</v>
      </c>
      <c r="IT9" s="134">
        <v>39.399799999999999</v>
      </c>
      <c r="IU9" s="134">
        <v>27.5151</v>
      </c>
      <c r="IV9" s="134">
        <v>27.408100000000001</v>
      </c>
      <c r="IW9" s="134">
        <v>-17.929200000000002</v>
      </c>
      <c r="IX9" s="134">
        <v>224.99639999999999</v>
      </c>
      <c r="IY9" s="134">
        <v>-166.22880000000001</v>
      </c>
      <c r="IZ9" s="134">
        <v>55.5154</v>
      </c>
      <c r="JA9" s="134">
        <v>-50.253500000000003</v>
      </c>
      <c r="JB9" s="134">
        <v>-3.4217</v>
      </c>
      <c r="JC9" s="134">
        <v>2.8000000000000001E-2</v>
      </c>
      <c r="JD9" s="134">
        <v>-0.8</v>
      </c>
      <c r="JE9" s="134">
        <v>-2.1829999999999998</v>
      </c>
      <c r="JF9" s="134">
        <v>-2.19</v>
      </c>
      <c r="JG9" s="134">
        <v>-4.32</v>
      </c>
      <c r="JH9" s="134">
        <v>5.04</v>
      </c>
      <c r="JI9" s="134">
        <v>-0.54239999999999999</v>
      </c>
      <c r="JJ9" s="134">
        <v>-10.927</v>
      </c>
      <c r="JK9" s="134">
        <v>6.0075000000000003</v>
      </c>
      <c r="JL9" s="134">
        <v>1.4663999999999999</v>
      </c>
      <c r="JM9" s="134">
        <v>-0.7</v>
      </c>
      <c r="JN9" s="134">
        <v>0.74</v>
      </c>
      <c r="JO9" s="134">
        <v>0.123</v>
      </c>
      <c r="JP9" s="135"/>
      <c r="JQ9" s="135"/>
      <c r="JR9" s="134">
        <v>5.0426000000000002</v>
      </c>
      <c r="JS9" s="134">
        <v>3.2902999999999998</v>
      </c>
      <c r="JT9" s="134">
        <v>3.3757999999999999</v>
      </c>
      <c r="JU9" s="135"/>
      <c r="JV9" s="134">
        <v>7.6</v>
      </c>
      <c r="JW9" s="134">
        <v>11.518700000000001</v>
      </c>
      <c r="JX9" s="134">
        <v>0</v>
      </c>
      <c r="JY9" s="135"/>
      <c r="JZ9" s="134">
        <v>-16.9924</v>
      </c>
      <c r="KA9" s="134">
        <v>7.9600000000000004E-2</v>
      </c>
      <c r="KB9" s="134">
        <v>-19.8947</v>
      </c>
      <c r="KC9" s="134">
        <v>-13.706899999999999</v>
      </c>
      <c r="KD9" s="134">
        <v>-3.5367000000000002</v>
      </c>
      <c r="KE9" s="134">
        <v>-23.0152</v>
      </c>
      <c r="KF9" s="134">
        <v>-3.8828999999999998</v>
      </c>
      <c r="KG9" s="134">
        <v>-3.5</v>
      </c>
      <c r="KH9" s="134">
        <v>-10.7</v>
      </c>
      <c r="KI9" s="134">
        <v>35.885199999999998</v>
      </c>
      <c r="KJ9" s="134">
        <v>-138.11660000000001</v>
      </c>
    </row>
    <row r="10" spans="1:296" ht="18" customHeight="1" x14ac:dyDescent="0.3">
      <c r="A10" s="133" t="s">
        <v>61</v>
      </c>
      <c r="B10" s="133" t="s">
        <v>811</v>
      </c>
      <c r="C10" s="137">
        <v>0</v>
      </c>
      <c r="D10" s="138"/>
      <c r="E10" s="137">
        <v>5.4271000000000003</v>
      </c>
      <c r="F10" s="137">
        <v>-11.1882</v>
      </c>
      <c r="G10" s="137">
        <v>3.3723000000000001</v>
      </c>
      <c r="H10" s="137">
        <v>8.2860999999999994</v>
      </c>
      <c r="I10" s="138"/>
      <c r="J10" s="137">
        <v>14.882999999999999</v>
      </c>
      <c r="K10" s="138"/>
      <c r="L10" s="137">
        <v>14.8851</v>
      </c>
      <c r="M10" s="137">
        <v>5.9318</v>
      </c>
      <c r="N10" s="137">
        <v>0.1822</v>
      </c>
      <c r="O10" s="137">
        <v>-11.1</v>
      </c>
      <c r="P10" s="137">
        <v>-22</v>
      </c>
      <c r="Q10" s="138"/>
      <c r="R10" s="137">
        <v>0.82799999999999996</v>
      </c>
      <c r="S10" s="137">
        <v>-15.4</v>
      </c>
      <c r="T10" s="137">
        <v>3.1922000000000001</v>
      </c>
      <c r="U10" s="137">
        <v>-2.2425999999999999</v>
      </c>
      <c r="V10" s="137">
        <v>2.8595999999999999</v>
      </c>
      <c r="W10" s="137">
        <v>2.661</v>
      </c>
      <c r="X10" s="137">
        <v>4.7484999999999999</v>
      </c>
      <c r="Y10" s="137">
        <v>0.85289999999999999</v>
      </c>
      <c r="Z10" s="137">
        <v>1.7063999999999999</v>
      </c>
      <c r="AA10" s="137">
        <v>0.75160000000000005</v>
      </c>
      <c r="AB10" s="138"/>
      <c r="AC10" s="137">
        <v>-1.3371</v>
      </c>
      <c r="AD10" s="137">
        <v>-0.25700000000000001</v>
      </c>
      <c r="AE10" s="137">
        <v>-0.26100000000000001</v>
      </c>
      <c r="AF10" s="137">
        <v>2.7080000000000002</v>
      </c>
      <c r="AG10" s="137">
        <v>-8.8800000000000008</v>
      </c>
      <c r="AH10" s="137">
        <v>-15.4</v>
      </c>
      <c r="AI10" s="137">
        <v>-0.626</v>
      </c>
      <c r="AJ10" s="137">
        <v>0.22600000000000001</v>
      </c>
      <c r="AK10" s="138"/>
      <c r="AL10" s="137">
        <v>-7.03</v>
      </c>
      <c r="AM10" s="138"/>
      <c r="AN10" s="137">
        <v>-16.07</v>
      </c>
      <c r="AO10" s="137">
        <v>-16.37</v>
      </c>
      <c r="AP10" s="137">
        <v>6.6025999999999998</v>
      </c>
      <c r="AQ10" s="137">
        <v>4.1322999999999999</v>
      </c>
      <c r="AR10" s="137">
        <v>20.269100000000002</v>
      </c>
      <c r="AS10" s="137">
        <v>22.449300000000001</v>
      </c>
      <c r="AT10" s="137">
        <v>-17.486799999999999</v>
      </c>
      <c r="AU10" s="137">
        <v>-1.8572</v>
      </c>
      <c r="AV10" s="137">
        <v>-1.4896</v>
      </c>
      <c r="AW10" s="137">
        <v>3.8904000000000001</v>
      </c>
      <c r="AX10" s="137">
        <v>2.3748</v>
      </c>
      <c r="AY10" s="137">
        <v>-18.096900000000002</v>
      </c>
      <c r="AZ10" s="137">
        <v>-15.5945</v>
      </c>
      <c r="BA10" s="137">
        <v>19.9329</v>
      </c>
      <c r="BB10" s="137">
        <v>19.797899999999998</v>
      </c>
      <c r="BC10" s="137">
        <v>-6.3114999999999997</v>
      </c>
      <c r="BD10" s="137">
        <v>18.548200000000001</v>
      </c>
      <c r="BE10" s="137">
        <v>-5.8</v>
      </c>
      <c r="BF10" s="137">
        <v>-5.7</v>
      </c>
      <c r="BG10" s="137">
        <v>-28.317900000000002</v>
      </c>
      <c r="BH10" s="137">
        <v>-30.192399999999999</v>
      </c>
      <c r="BI10" s="137">
        <v>-3.0303</v>
      </c>
      <c r="BJ10" s="138"/>
      <c r="BK10" s="137">
        <v>2.5876999999999999</v>
      </c>
      <c r="BL10" s="137">
        <v>3.6154000000000002</v>
      </c>
      <c r="BM10" s="137">
        <v>4.8426</v>
      </c>
      <c r="BN10" s="137">
        <v>3.2301000000000002</v>
      </c>
      <c r="BO10" s="137">
        <v>-101.8708</v>
      </c>
      <c r="BP10" s="137">
        <v>19.074100000000001</v>
      </c>
      <c r="BQ10" s="137">
        <v>19.074100000000001</v>
      </c>
      <c r="BR10" s="137">
        <v>-30.545100000000001</v>
      </c>
      <c r="BS10" s="137">
        <v>-231.64689999999999</v>
      </c>
      <c r="BT10" s="138"/>
      <c r="BU10" s="138"/>
      <c r="BV10" s="138"/>
      <c r="BW10" s="137">
        <v>13.9115</v>
      </c>
      <c r="BX10" s="137">
        <v>10.46</v>
      </c>
      <c r="BY10" s="137">
        <v>8</v>
      </c>
      <c r="BZ10" s="137">
        <v>-9.68</v>
      </c>
      <c r="CA10" s="137">
        <v>9.2200000000000006</v>
      </c>
      <c r="CB10" s="137">
        <v>-10.4445</v>
      </c>
      <c r="CC10" s="137">
        <v>-10.4445</v>
      </c>
      <c r="CD10" s="137">
        <v>11.1822</v>
      </c>
      <c r="CE10" s="137">
        <v>9.6437000000000008</v>
      </c>
      <c r="CF10" s="137">
        <v>-5.6749000000000001</v>
      </c>
      <c r="CG10" s="137">
        <v>-38.229300000000002</v>
      </c>
      <c r="CH10" s="137">
        <v>-38.582500000000003</v>
      </c>
      <c r="CI10" s="137">
        <v>2.4039999999999999</v>
      </c>
      <c r="CJ10" s="138"/>
      <c r="CK10" s="138"/>
      <c r="CL10" s="138"/>
      <c r="CM10" s="137">
        <v>14.4</v>
      </c>
      <c r="CN10" s="137">
        <v>11.5</v>
      </c>
      <c r="CO10" s="137">
        <v>-3.39</v>
      </c>
      <c r="CP10" s="137">
        <v>17.309100000000001</v>
      </c>
      <c r="CQ10" s="137">
        <v>17.104500000000002</v>
      </c>
      <c r="CR10" s="137">
        <v>16.196899999999999</v>
      </c>
      <c r="CS10" s="137">
        <v>42.9773</v>
      </c>
      <c r="CT10" s="137">
        <v>43.154699999999998</v>
      </c>
      <c r="CU10" s="137">
        <v>-15.390599999999999</v>
      </c>
      <c r="CV10" s="137">
        <v>-35.423200000000001</v>
      </c>
      <c r="CW10" s="137">
        <v>-11.369400000000001</v>
      </c>
      <c r="CX10" s="137">
        <v>2.7225000000000001</v>
      </c>
      <c r="CY10" s="137">
        <v>33.08</v>
      </c>
      <c r="CZ10" s="137">
        <v>12.28</v>
      </c>
      <c r="DA10" s="137">
        <v>4.3799000000000001</v>
      </c>
      <c r="DB10" s="137">
        <v>3.4209999999999998</v>
      </c>
      <c r="DC10" s="137">
        <v>-5.5648999999999997</v>
      </c>
      <c r="DD10" s="138"/>
      <c r="DE10" s="138"/>
      <c r="DF10" s="138"/>
      <c r="DG10" s="137">
        <v>12.673</v>
      </c>
      <c r="DH10" s="138"/>
      <c r="DI10" s="138"/>
      <c r="DJ10" s="137">
        <v>0</v>
      </c>
      <c r="DK10" s="137">
        <v>0</v>
      </c>
      <c r="DL10" s="137">
        <v>-1.1169</v>
      </c>
      <c r="DM10" s="137">
        <v>2.2000000000000002</v>
      </c>
      <c r="DN10" s="137">
        <v>11.2027</v>
      </c>
      <c r="DO10" s="137">
        <v>6.4999000000000002</v>
      </c>
      <c r="DP10" s="137">
        <v>-0.09</v>
      </c>
      <c r="DQ10" s="137">
        <v>-4.3</v>
      </c>
      <c r="DR10" s="137">
        <v>14.321999999999999</v>
      </c>
      <c r="DS10" s="137">
        <v>-13.4595</v>
      </c>
      <c r="DT10" s="137">
        <v>-9.89</v>
      </c>
      <c r="DU10" s="137">
        <v>-10.08</v>
      </c>
      <c r="DV10" s="137">
        <v>22.94</v>
      </c>
      <c r="DW10" s="137">
        <v>1.1200000000000001</v>
      </c>
      <c r="DX10" s="137">
        <v>-17.418199999999999</v>
      </c>
      <c r="DY10" s="137">
        <v>-8.7909000000000006</v>
      </c>
      <c r="DZ10" s="137">
        <v>-23.518699999999999</v>
      </c>
      <c r="EA10" s="137">
        <v>-22.590900000000001</v>
      </c>
      <c r="EB10" s="137">
        <v>13.8346</v>
      </c>
      <c r="EC10" s="137">
        <v>-13.7325</v>
      </c>
      <c r="ED10" s="137">
        <v>-18.292300000000001</v>
      </c>
      <c r="EE10" s="137">
        <v>-18.7058</v>
      </c>
      <c r="EF10" s="137">
        <v>-12.2461</v>
      </c>
      <c r="EG10" s="137">
        <v>-18.3995</v>
      </c>
      <c r="EH10" s="137">
        <v>-14.384</v>
      </c>
      <c r="EI10" s="137">
        <v>-58.8142</v>
      </c>
      <c r="EJ10" s="137">
        <v>-20.4849</v>
      </c>
      <c r="EK10" s="138"/>
      <c r="EL10" s="137">
        <v>-11.495200000000001</v>
      </c>
      <c r="EM10" s="137">
        <v>-10.6564</v>
      </c>
      <c r="EN10" s="137">
        <v>14.0739</v>
      </c>
      <c r="EO10" s="137">
        <v>-18.804099999999998</v>
      </c>
      <c r="EP10" s="137">
        <v>-18.7591</v>
      </c>
      <c r="EQ10" s="137">
        <v>6.16</v>
      </c>
      <c r="ER10" s="137">
        <v>-17.905899999999999</v>
      </c>
      <c r="ES10" s="137">
        <v>-16.797799999999999</v>
      </c>
      <c r="ET10" s="137">
        <v>2.5015999999999998</v>
      </c>
      <c r="EU10" s="137">
        <v>6.03</v>
      </c>
      <c r="EV10" s="137">
        <v>-12.2</v>
      </c>
      <c r="EW10" s="137">
        <v>0.7</v>
      </c>
      <c r="EX10" s="137">
        <v>3.2113999999999998</v>
      </c>
      <c r="EY10" s="137">
        <v>-28.311199999999999</v>
      </c>
      <c r="EZ10" s="137">
        <v>-13.2736</v>
      </c>
      <c r="FA10" s="137">
        <v>-13.619899999999999</v>
      </c>
      <c r="FB10" s="137">
        <v>11.1546</v>
      </c>
      <c r="FC10" s="137">
        <v>3.8294999999999999</v>
      </c>
      <c r="FD10" s="137">
        <v>-20.320599999999999</v>
      </c>
      <c r="FE10" s="137">
        <v>8.2576000000000001</v>
      </c>
      <c r="FF10" s="138"/>
      <c r="FG10" s="137">
        <v>5.1919000000000004</v>
      </c>
      <c r="FH10" s="137">
        <v>3.1644999999999999</v>
      </c>
      <c r="FI10" s="137">
        <v>3.8001</v>
      </c>
      <c r="FJ10" s="137">
        <v>3.0078999999999998</v>
      </c>
      <c r="FK10" s="137">
        <v>-0.16750000000000001</v>
      </c>
      <c r="FL10" s="137">
        <v>-0.50239999999999996</v>
      </c>
      <c r="FM10" s="137">
        <v>21.769300000000001</v>
      </c>
      <c r="FN10" s="137">
        <v>6.6619000000000002</v>
      </c>
      <c r="FO10" s="137">
        <v>6.3171999999999997</v>
      </c>
      <c r="FP10" s="137">
        <v>25.106200000000001</v>
      </c>
      <c r="FQ10" s="137">
        <v>34.265500000000003</v>
      </c>
      <c r="FR10" s="137">
        <v>12.437900000000001</v>
      </c>
      <c r="FS10" s="137">
        <v>-12.95</v>
      </c>
      <c r="FT10" s="137">
        <v>-2.5081000000000002</v>
      </c>
      <c r="FU10" s="137">
        <v>0.17419999999999999</v>
      </c>
      <c r="FV10" s="137">
        <v>1.62</v>
      </c>
      <c r="FW10" s="137">
        <v>0.43</v>
      </c>
      <c r="FX10" s="137">
        <v>-11.641500000000001</v>
      </c>
      <c r="FY10" s="138"/>
      <c r="FZ10" s="137">
        <v>7.2439999999999998</v>
      </c>
      <c r="GA10" s="137">
        <v>6.2E-2</v>
      </c>
      <c r="GB10" s="138"/>
      <c r="GC10" s="137">
        <v>23.08</v>
      </c>
      <c r="GD10" s="137">
        <v>-41.375399999999999</v>
      </c>
      <c r="GE10" s="137">
        <v>-31.181799999999999</v>
      </c>
      <c r="GF10" s="137">
        <v>-2.5</v>
      </c>
      <c r="GG10" s="137">
        <v>35.573</v>
      </c>
      <c r="GH10" s="138"/>
      <c r="GI10" s="137">
        <v>19.302800000000001</v>
      </c>
      <c r="GJ10" s="137">
        <v>-3.9203000000000001</v>
      </c>
      <c r="GK10" s="137">
        <v>-4.2023999999999999</v>
      </c>
      <c r="GL10" s="137">
        <v>1.9608000000000001</v>
      </c>
      <c r="GM10" s="138"/>
      <c r="GN10" s="138"/>
      <c r="GO10" s="138"/>
      <c r="GP10" s="137">
        <v>-30.841999999999999</v>
      </c>
      <c r="GQ10" s="137">
        <v>5.6006999999999998</v>
      </c>
      <c r="GR10" s="137">
        <v>-20.935600000000001</v>
      </c>
      <c r="GS10" s="137">
        <v>6.0134999999999996</v>
      </c>
      <c r="GT10" s="137">
        <v>5.9865000000000004</v>
      </c>
      <c r="GU10" s="137">
        <v>156.90299999999999</v>
      </c>
      <c r="GV10" s="137">
        <v>-2.6156000000000001</v>
      </c>
      <c r="GW10" s="137">
        <v>-10.694699999999999</v>
      </c>
      <c r="GX10" s="137">
        <v>11.258800000000001</v>
      </c>
      <c r="GY10" s="137">
        <v>2.6539999999999999</v>
      </c>
      <c r="GZ10" s="137">
        <v>5.8750999999999998</v>
      </c>
      <c r="HA10" s="137">
        <v>5.8388999999999998</v>
      </c>
      <c r="HB10" s="137">
        <v>2.0529000000000002</v>
      </c>
      <c r="HC10" s="137">
        <v>-4.3193000000000001</v>
      </c>
      <c r="HD10" s="137">
        <v>-2.9055</v>
      </c>
      <c r="HE10" s="137">
        <v>10.06</v>
      </c>
      <c r="HF10" s="137">
        <v>-8.1123999999999992</v>
      </c>
      <c r="HG10" s="137">
        <v>27.538</v>
      </c>
      <c r="HH10" s="137">
        <v>60.7303</v>
      </c>
      <c r="HI10" s="137">
        <v>74.708600000000004</v>
      </c>
      <c r="HJ10" s="137">
        <v>-3.1789999999999998</v>
      </c>
      <c r="HK10" s="137">
        <v>46.5914</v>
      </c>
      <c r="HL10" s="138"/>
      <c r="HM10" s="137">
        <v>0</v>
      </c>
      <c r="HN10" s="137">
        <v>0</v>
      </c>
      <c r="HO10" s="137">
        <v>0</v>
      </c>
      <c r="HP10" s="138"/>
      <c r="HQ10" s="138"/>
      <c r="HR10" s="137">
        <v>-22.707699999999999</v>
      </c>
      <c r="HS10" s="137">
        <v>-22.147400000000001</v>
      </c>
      <c r="HT10" s="137">
        <v>-8.2200000000000006</v>
      </c>
      <c r="HU10" s="137">
        <v>-7.9143999999999997</v>
      </c>
      <c r="HV10" s="137">
        <v>8.98</v>
      </c>
      <c r="HW10" s="137">
        <v>9.26</v>
      </c>
      <c r="HX10" s="137">
        <v>-24.3</v>
      </c>
      <c r="HY10" s="137">
        <v>-24.5</v>
      </c>
      <c r="HZ10" s="137">
        <v>-0.1053</v>
      </c>
      <c r="IA10" s="137">
        <v>-9.6</v>
      </c>
      <c r="IB10" s="137">
        <v>24.665900000000001</v>
      </c>
      <c r="IC10" s="137">
        <v>15.5067</v>
      </c>
      <c r="ID10" s="137">
        <v>15.394299999999999</v>
      </c>
      <c r="IE10" s="137">
        <v>-17.899999999999999</v>
      </c>
      <c r="IF10" s="137">
        <v>-23.9</v>
      </c>
      <c r="IG10" s="137">
        <v>7.2</v>
      </c>
      <c r="IH10" s="137">
        <v>6.3</v>
      </c>
      <c r="II10" s="137">
        <v>-18.013400000000001</v>
      </c>
      <c r="IJ10" s="138"/>
      <c r="IK10" s="137">
        <v>-57.085900000000002</v>
      </c>
      <c r="IL10" s="137">
        <v>33.632899999999999</v>
      </c>
      <c r="IM10" s="137">
        <v>-281.99239999999998</v>
      </c>
      <c r="IN10" s="137">
        <v>-16.178599999999999</v>
      </c>
      <c r="IO10" s="137">
        <v>-9.3839000000000006</v>
      </c>
      <c r="IP10" s="137">
        <v>107.917</v>
      </c>
      <c r="IQ10" s="137">
        <v>59.1</v>
      </c>
      <c r="IR10" s="137">
        <v>131.14609999999999</v>
      </c>
      <c r="IS10" s="137">
        <v>64.618899999999996</v>
      </c>
      <c r="IT10" s="137">
        <v>42.609099999999998</v>
      </c>
      <c r="IU10" s="137">
        <v>29.199400000000001</v>
      </c>
      <c r="IV10" s="137">
        <v>27.395499999999998</v>
      </c>
      <c r="IW10" s="137">
        <v>-22.432300000000001</v>
      </c>
      <c r="IX10" s="137">
        <v>222.67590000000001</v>
      </c>
      <c r="IY10" s="137">
        <v>-166.17400000000001</v>
      </c>
      <c r="IZ10" s="137">
        <v>57.383299999999998</v>
      </c>
      <c r="JA10" s="137">
        <v>-46.419699999999999</v>
      </c>
      <c r="JB10" s="137">
        <v>-3.1873</v>
      </c>
      <c r="JC10" s="137">
        <v>1.58</v>
      </c>
      <c r="JD10" s="137">
        <v>-1.04</v>
      </c>
      <c r="JE10" s="137">
        <v>-2.2080000000000002</v>
      </c>
      <c r="JF10" s="137">
        <v>-2.2080000000000002</v>
      </c>
      <c r="JG10" s="137">
        <v>-4.5599999999999996</v>
      </c>
      <c r="JH10" s="137">
        <v>5.52</v>
      </c>
      <c r="JI10" s="137">
        <v>-0.92430000000000001</v>
      </c>
      <c r="JJ10" s="137">
        <v>-10.927</v>
      </c>
      <c r="JK10" s="137">
        <v>5.9189999999999996</v>
      </c>
      <c r="JL10" s="137">
        <v>1.2314000000000001</v>
      </c>
      <c r="JM10" s="137">
        <v>-1</v>
      </c>
      <c r="JN10" s="137">
        <v>-1.2549999999999999</v>
      </c>
      <c r="JO10" s="137">
        <v>-1.319</v>
      </c>
      <c r="JP10" s="137">
        <v>1.5284</v>
      </c>
      <c r="JQ10" s="137">
        <v>1.6718999999999999</v>
      </c>
      <c r="JR10" s="137">
        <v>3.7342</v>
      </c>
      <c r="JS10" s="137">
        <v>3.6305999999999998</v>
      </c>
      <c r="JT10" s="137">
        <v>3.4887999999999999</v>
      </c>
      <c r="JU10" s="138"/>
      <c r="JV10" s="137">
        <v>9.1999999999999993</v>
      </c>
      <c r="JW10" s="137">
        <v>11.0898</v>
      </c>
      <c r="JX10" s="137">
        <v>0</v>
      </c>
      <c r="JY10" s="138"/>
      <c r="JZ10" s="137">
        <v>-16.9937</v>
      </c>
      <c r="KA10" s="137">
        <v>-0.93110000000000004</v>
      </c>
      <c r="KB10" s="137">
        <v>-20.537199999999999</v>
      </c>
      <c r="KC10" s="137">
        <v>-13.1737</v>
      </c>
      <c r="KD10" s="137">
        <v>-3.1004</v>
      </c>
      <c r="KE10" s="137">
        <v>-23.9422</v>
      </c>
      <c r="KF10" s="137">
        <v>-4.1970999999999998</v>
      </c>
      <c r="KG10" s="137">
        <v>-4.4000000000000004</v>
      </c>
      <c r="KH10" s="137">
        <v>-10.4</v>
      </c>
      <c r="KI10" s="137">
        <v>41.688400000000001</v>
      </c>
      <c r="KJ10" s="137">
        <v>-141.31030000000001</v>
      </c>
    </row>
    <row r="11" spans="1:296" ht="18" customHeight="1" x14ac:dyDescent="0.3">
      <c r="A11" s="133" t="s">
        <v>61</v>
      </c>
      <c r="B11" s="133" t="s">
        <v>812</v>
      </c>
      <c r="C11" s="137">
        <v>0</v>
      </c>
      <c r="D11" s="138"/>
      <c r="E11" s="137">
        <v>5.3578000000000001</v>
      </c>
      <c r="F11" s="137">
        <v>-11.0326</v>
      </c>
      <c r="G11" s="137">
        <v>3.3121999999999998</v>
      </c>
      <c r="H11" s="137">
        <v>8.3665000000000003</v>
      </c>
      <c r="I11" s="138"/>
      <c r="J11" s="137">
        <v>14.333500000000001</v>
      </c>
      <c r="K11" s="138"/>
      <c r="L11" s="137">
        <v>14.4686</v>
      </c>
      <c r="M11" s="137">
        <v>5.6958000000000002</v>
      </c>
      <c r="N11" s="137">
        <v>-6.88E-2</v>
      </c>
      <c r="O11" s="137">
        <v>-13.32</v>
      </c>
      <c r="P11" s="137">
        <v>-22</v>
      </c>
      <c r="Q11" s="138"/>
      <c r="R11" s="137">
        <v>0</v>
      </c>
      <c r="S11" s="137">
        <v>-15.4</v>
      </c>
      <c r="T11" s="137">
        <v>3.1181999999999999</v>
      </c>
      <c r="U11" s="137">
        <v>-2.8733</v>
      </c>
      <c r="V11" s="137">
        <v>2.4685000000000001</v>
      </c>
      <c r="W11" s="137">
        <v>2.2061000000000002</v>
      </c>
      <c r="X11" s="137">
        <v>4.5381999999999998</v>
      </c>
      <c r="Y11" s="137">
        <v>0.80710000000000004</v>
      </c>
      <c r="Z11" s="137">
        <v>1.6167</v>
      </c>
      <c r="AA11" s="137">
        <v>0.76900000000000002</v>
      </c>
      <c r="AB11" s="138"/>
      <c r="AC11" s="137">
        <v>-1.3251999999999999</v>
      </c>
      <c r="AD11" s="137">
        <v>-0.37</v>
      </c>
      <c r="AE11" s="137">
        <v>-0.26300000000000001</v>
      </c>
      <c r="AF11" s="137">
        <v>2.7210000000000001</v>
      </c>
      <c r="AG11" s="137">
        <v>-8.8800000000000008</v>
      </c>
      <c r="AH11" s="137">
        <v>-15.4</v>
      </c>
      <c r="AI11" s="137">
        <v>-0.21199999999999999</v>
      </c>
      <c r="AJ11" s="137">
        <v>0.216</v>
      </c>
      <c r="AK11" s="138"/>
      <c r="AL11" s="137">
        <v>-7.61</v>
      </c>
      <c r="AM11" s="138"/>
      <c r="AN11" s="137">
        <v>-15.92</v>
      </c>
      <c r="AO11" s="137">
        <v>-15.7</v>
      </c>
      <c r="AP11" s="137">
        <v>6.5888</v>
      </c>
      <c r="AQ11" s="137">
        <v>4.2496</v>
      </c>
      <c r="AR11" s="137">
        <v>19.049099999999999</v>
      </c>
      <c r="AS11" s="137">
        <v>21.480799999999999</v>
      </c>
      <c r="AT11" s="137">
        <v>-18.3873</v>
      </c>
      <c r="AU11" s="137">
        <v>-3.2646999999999999</v>
      </c>
      <c r="AV11" s="137">
        <v>-2.4232999999999998</v>
      </c>
      <c r="AW11" s="137">
        <v>13.2308</v>
      </c>
      <c r="AX11" s="137">
        <v>18.061</v>
      </c>
      <c r="AY11" s="137">
        <v>-20.1676</v>
      </c>
      <c r="AZ11" s="137">
        <v>-17.936900000000001</v>
      </c>
      <c r="BA11" s="137">
        <v>26.734500000000001</v>
      </c>
      <c r="BB11" s="137">
        <v>27.972899999999999</v>
      </c>
      <c r="BC11" s="137">
        <v>-9.5760000000000005</v>
      </c>
      <c r="BD11" s="137">
        <v>18.744199999999999</v>
      </c>
      <c r="BE11" s="137">
        <v>-5.7</v>
      </c>
      <c r="BF11" s="137">
        <v>-5.7</v>
      </c>
      <c r="BG11" s="137">
        <v>-28.824000000000002</v>
      </c>
      <c r="BH11" s="137">
        <v>-27.190799999999999</v>
      </c>
      <c r="BI11" s="137">
        <v>-3.1269999999999998</v>
      </c>
      <c r="BJ11" s="138"/>
      <c r="BK11" s="137">
        <v>1.5276000000000001</v>
      </c>
      <c r="BL11" s="137">
        <v>4.0639000000000003</v>
      </c>
      <c r="BM11" s="137">
        <v>5.1951000000000001</v>
      </c>
      <c r="BN11" s="137">
        <v>3.5394999999999999</v>
      </c>
      <c r="BO11" s="137">
        <v>-89.663399999999996</v>
      </c>
      <c r="BP11" s="137">
        <v>16.174800000000001</v>
      </c>
      <c r="BQ11" s="137">
        <v>16.205300000000001</v>
      </c>
      <c r="BR11" s="137">
        <v>-25.037299999999998</v>
      </c>
      <c r="BS11" s="137">
        <v>-229.78229999999999</v>
      </c>
      <c r="BT11" s="138"/>
      <c r="BU11" s="138"/>
      <c r="BV11" s="138"/>
      <c r="BW11" s="137">
        <v>11.855700000000001</v>
      </c>
      <c r="BX11" s="137">
        <v>10.199999999999999</v>
      </c>
      <c r="BY11" s="137">
        <v>7.77</v>
      </c>
      <c r="BZ11" s="137">
        <v>-10.29</v>
      </c>
      <c r="CA11" s="137">
        <v>8.85</v>
      </c>
      <c r="CB11" s="137">
        <v>-9.5068000000000001</v>
      </c>
      <c r="CC11" s="137">
        <v>-9.2387999999999995</v>
      </c>
      <c r="CD11" s="137">
        <v>11.135400000000001</v>
      </c>
      <c r="CE11" s="137">
        <v>9.3277999999999999</v>
      </c>
      <c r="CF11" s="137">
        <v>-5.2062999999999997</v>
      </c>
      <c r="CG11" s="137">
        <v>-42.395000000000003</v>
      </c>
      <c r="CH11" s="137">
        <v>-42.292299999999997</v>
      </c>
      <c r="CI11" s="137">
        <v>0.38450000000000001</v>
      </c>
      <c r="CJ11" s="137">
        <v>0</v>
      </c>
      <c r="CK11" s="138"/>
      <c r="CL11" s="138"/>
      <c r="CM11" s="137">
        <v>13.6</v>
      </c>
      <c r="CN11" s="137">
        <v>10.9</v>
      </c>
      <c r="CO11" s="137">
        <v>-3.18</v>
      </c>
      <c r="CP11" s="137">
        <v>14.477600000000001</v>
      </c>
      <c r="CQ11" s="137">
        <v>14.393000000000001</v>
      </c>
      <c r="CR11" s="137">
        <v>13.3315</v>
      </c>
      <c r="CS11" s="137">
        <v>41.821599999999997</v>
      </c>
      <c r="CT11" s="137">
        <v>41.945</v>
      </c>
      <c r="CU11" s="137">
        <v>-16.273599999999998</v>
      </c>
      <c r="CV11" s="137">
        <v>-33.3127</v>
      </c>
      <c r="CW11" s="137">
        <v>-12.630699999999999</v>
      </c>
      <c r="CX11" s="137">
        <v>2.7374000000000001</v>
      </c>
      <c r="CY11" s="137">
        <v>32.35</v>
      </c>
      <c r="CZ11" s="137">
        <v>12.07</v>
      </c>
      <c r="DA11" s="137">
        <v>4.3799000000000001</v>
      </c>
      <c r="DB11" s="137">
        <v>3.3233999999999999</v>
      </c>
      <c r="DC11" s="137">
        <v>-5.5533000000000001</v>
      </c>
      <c r="DD11" s="138"/>
      <c r="DE11" s="138"/>
      <c r="DF11" s="138"/>
      <c r="DG11" s="137">
        <v>13.366199999999999</v>
      </c>
      <c r="DH11" s="138"/>
      <c r="DI11" s="138"/>
      <c r="DJ11" s="138"/>
      <c r="DK11" s="138"/>
      <c r="DL11" s="137">
        <v>-1.2231000000000001</v>
      </c>
      <c r="DM11" s="137">
        <v>1.3</v>
      </c>
      <c r="DN11" s="137">
        <v>10.8873</v>
      </c>
      <c r="DO11" s="137">
        <v>5.3867000000000003</v>
      </c>
      <c r="DP11" s="137">
        <v>-0.8</v>
      </c>
      <c r="DQ11" s="137">
        <v>-4.3</v>
      </c>
      <c r="DR11" s="137">
        <v>13.6555</v>
      </c>
      <c r="DS11" s="137">
        <v>-14.4796</v>
      </c>
      <c r="DT11" s="137">
        <v>-10.8</v>
      </c>
      <c r="DU11" s="137">
        <v>-10.93</v>
      </c>
      <c r="DV11" s="137">
        <v>23.79</v>
      </c>
      <c r="DW11" s="137">
        <v>0.15</v>
      </c>
      <c r="DX11" s="137">
        <v>-17.363600000000002</v>
      </c>
      <c r="DY11" s="137">
        <v>-8.6545000000000005</v>
      </c>
      <c r="DZ11" s="137">
        <v>-22.818000000000001</v>
      </c>
      <c r="EA11" s="137">
        <v>-21.4818</v>
      </c>
      <c r="EB11" s="137">
        <v>12.4064</v>
      </c>
      <c r="EC11" s="137">
        <v>-14.0251</v>
      </c>
      <c r="ED11" s="137">
        <v>-19.130700000000001</v>
      </c>
      <c r="EE11" s="137">
        <v>-18.964500000000001</v>
      </c>
      <c r="EF11" s="137">
        <v>-14.3794</v>
      </c>
      <c r="EG11" s="137">
        <v>-18.473199999999999</v>
      </c>
      <c r="EH11" s="137">
        <v>-14.244</v>
      </c>
      <c r="EI11" s="137">
        <v>-66.135300000000001</v>
      </c>
      <c r="EJ11" s="137">
        <v>-17.976800000000001</v>
      </c>
      <c r="EK11" s="138"/>
      <c r="EL11" s="137">
        <v>-11.915800000000001</v>
      </c>
      <c r="EM11" s="137">
        <v>-11.322100000000001</v>
      </c>
      <c r="EN11" s="137">
        <v>14.953099999999999</v>
      </c>
      <c r="EO11" s="137">
        <v>-16.348199999999999</v>
      </c>
      <c r="EP11" s="137">
        <v>-15.3683</v>
      </c>
      <c r="EQ11" s="137">
        <v>5.1360000000000001</v>
      </c>
      <c r="ER11" s="137">
        <v>-18.7683</v>
      </c>
      <c r="ES11" s="137">
        <v>-18.3965</v>
      </c>
      <c r="ET11" s="137">
        <v>0.34339999999999998</v>
      </c>
      <c r="EU11" s="137">
        <v>0</v>
      </c>
      <c r="EV11" s="137">
        <v>-12.76</v>
      </c>
      <c r="EW11" s="137">
        <v>0</v>
      </c>
      <c r="EX11" s="137">
        <v>3.2509999999999999</v>
      </c>
      <c r="EY11" s="137">
        <v>-22.797799999999999</v>
      </c>
      <c r="EZ11" s="137">
        <v>-13.569599999999999</v>
      </c>
      <c r="FA11" s="137">
        <v>-13.776199999999999</v>
      </c>
      <c r="FB11" s="137">
        <v>10.9663</v>
      </c>
      <c r="FC11" s="137">
        <v>1.6203000000000001</v>
      </c>
      <c r="FD11" s="137">
        <v>-17.503699999999998</v>
      </c>
      <c r="FE11" s="137">
        <v>8.3589000000000002</v>
      </c>
      <c r="FF11" s="138"/>
      <c r="FG11" s="137">
        <v>5.2168999999999999</v>
      </c>
      <c r="FH11" s="137">
        <v>3.6564000000000001</v>
      </c>
      <c r="FI11" s="137">
        <v>3.8698999999999999</v>
      </c>
      <c r="FJ11" s="137">
        <v>3.1654</v>
      </c>
      <c r="FK11" s="137">
        <v>-1.1721999999999999</v>
      </c>
      <c r="FL11" s="137">
        <v>-1.3396999999999999</v>
      </c>
      <c r="FM11" s="137">
        <v>20.2622</v>
      </c>
      <c r="FN11" s="137">
        <v>4.5422000000000002</v>
      </c>
      <c r="FO11" s="137">
        <v>4.7641</v>
      </c>
      <c r="FP11" s="137">
        <v>24.486000000000001</v>
      </c>
      <c r="FQ11" s="137">
        <v>33.318300000000001</v>
      </c>
      <c r="FR11" s="137">
        <v>12.916499999999999</v>
      </c>
      <c r="FS11" s="137">
        <v>-12.61</v>
      </c>
      <c r="FT11" s="137">
        <v>-2.6198000000000001</v>
      </c>
      <c r="FU11" s="137">
        <v>0.16500000000000001</v>
      </c>
      <c r="FV11" s="137">
        <v>1.55</v>
      </c>
      <c r="FW11" s="137">
        <v>-0.27</v>
      </c>
      <c r="FX11" s="137">
        <v>-12.442</v>
      </c>
      <c r="FY11" s="138"/>
      <c r="FZ11" s="137">
        <v>7.2450000000000001</v>
      </c>
      <c r="GA11" s="137">
        <v>0.67100000000000004</v>
      </c>
      <c r="GB11" s="138"/>
      <c r="GC11" s="137">
        <v>23.39</v>
      </c>
      <c r="GD11" s="137">
        <v>-40.901699999999998</v>
      </c>
      <c r="GE11" s="137">
        <v>-31.224599999999999</v>
      </c>
      <c r="GF11" s="137">
        <v>-2.62</v>
      </c>
      <c r="GG11" s="137">
        <v>36.448399999999999</v>
      </c>
      <c r="GH11" s="138"/>
      <c r="GI11" s="137">
        <v>18.9559</v>
      </c>
      <c r="GJ11" s="137">
        <v>-3.9304000000000001</v>
      </c>
      <c r="GK11" s="137">
        <v>-4.1134000000000004</v>
      </c>
      <c r="GL11" s="137">
        <v>1.9027000000000001</v>
      </c>
      <c r="GM11" s="137">
        <v>7.4300000000000005E-2</v>
      </c>
      <c r="GN11" s="138"/>
      <c r="GO11" s="137">
        <v>-12.2637</v>
      </c>
      <c r="GP11" s="137">
        <v>-30.891100000000002</v>
      </c>
      <c r="GQ11" s="137">
        <v>5.2694999999999999</v>
      </c>
      <c r="GR11" s="137">
        <v>-21.02</v>
      </c>
      <c r="GS11" s="137">
        <v>5.0742000000000003</v>
      </c>
      <c r="GT11" s="137">
        <v>4.9772999999999996</v>
      </c>
      <c r="GU11" s="137">
        <v>156.7312</v>
      </c>
      <c r="GV11" s="137">
        <v>-3.0226000000000002</v>
      </c>
      <c r="GW11" s="137">
        <v>-10.5068</v>
      </c>
      <c r="GX11" s="137">
        <v>11.4939</v>
      </c>
      <c r="GY11" s="137">
        <v>2.6124999999999998</v>
      </c>
      <c r="GZ11" s="137">
        <v>5.7432999999999996</v>
      </c>
      <c r="HA11" s="137">
        <v>5.7202000000000002</v>
      </c>
      <c r="HB11" s="137">
        <v>2.1484000000000001</v>
      </c>
      <c r="HC11" s="137">
        <v>-5.3861999999999997</v>
      </c>
      <c r="HD11" s="137">
        <v>-3.72</v>
      </c>
      <c r="HE11" s="137">
        <v>7.96</v>
      </c>
      <c r="HF11" s="137">
        <v>-5.8681000000000001</v>
      </c>
      <c r="HG11" s="137">
        <v>29.112200000000001</v>
      </c>
      <c r="HH11" s="137">
        <v>53.362699999999997</v>
      </c>
      <c r="HI11" s="137">
        <v>75.715500000000006</v>
      </c>
      <c r="HJ11" s="137">
        <v>-4.6628999999999996</v>
      </c>
      <c r="HK11" s="137">
        <v>46.005200000000002</v>
      </c>
      <c r="HL11" s="138"/>
      <c r="HM11" s="137">
        <v>0</v>
      </c>
      <c r="HN11" s="137">
        <v>-10.922800000000001</v>
      </c>
      <c r="HO11" s="137">
        <v>-12.726100000000001</v>
      </c>
      <c r="HP11" s="138"/>
      <c r="HQ11" s="138"/>
      <c r="HR11" s="137">
        <v>-21.554099999999998</v>
      </c>
      <c r="HS11" s="137">
        <v>-20.845500000000001</v>
      </c>
      <c r="HT11" s="137">
        <v>-7.2619999999999996</v>
      </c>
      <c r="HU11" s="137">
        <v>-7.2347000000000001</v>
      </c>
      <c r="HV11" s="137">
        <v>9.69</v>
      </c>
      <c r="HW11" s="137">
        <v>10</v>
      </c>
      <c r="HX11" s="137">
        <v>-24.7</v>
      </c>
      <c r="HY11" s="137">
        <v>-24.4</v>
      </c>
      <c r="HZ11" s="137">
        <v>-3.39E-2</v>
      </c>
      <c r="IA11" s="137">
        <v>-9.1999999999999993</v>
      </c>
      <c r="IB11" s="137">
        <v>21.547000000000001</v>
      </c>
      <c r="IC11" s="137">
        <v>15.7936</v>
      </c>
      <c r="ID11" s="137">
        <v>15.638199999999999</v>
      </c>
      <c r="IE11" s="137">
        <v>-18.2</v>
      </c>
      <c r="IF11" s="137">
        <v>-23.1</v>
      </c>
      <c r="IG11" s="137">
        <v>6</v>
      </c>
      <c r="IH11" s="137">
        <v>5.4</v>
      </c>
      <c r="II11" s="137">
        <v>-18.254999999999999</v>
      </c>
      <c r="IJ11" s="138"/>
      <c r="IK11" s="137">
        <v>-58.86</v>
      </c>
      <c r="IL11" s="137">
        <v>29.223500000000001</v>
      </c>
      <c r="IM11" s="137">
        <v>-280.5564</v>
      </c>
      <c r="IN11" s="137">
        <v>-16.403700000000001</v>
      </c>
      <c r="IO11" s="137">
        <v>-9.8732000000000006</v>
      </c>
      <c r="IP11" s="137">
        <v>101.3253</v>
      </c>
      <c r="IQ11" s="137">
        <v>59.4041</v>
      </c>
      <c r="IR11" s="137">
        <v>129.49940000000001</v>
      </c>
      <c r="IS11" s="137">
        <v>63.482700000000001</v>
      </c>
      <c r="IT11" s="137">
        <v>39.869100000000003</v>
      </c>
      <c r="IU11" s="137">
        <v>28.764700000000001</v>
      </c>
      <c r="IV11" s="137">
        <v>28.027999999999999</v>
      </c>
      <c r="IW11" s="137">
        <v>-18.3125</v>
      </c>
      <c r="IX11" s="137">
        <v>219.3426</v>
      </c>
      <c r="IY11" s="137">
        <v>-162.6352</v>
      </c>
      <c r="IZ11" s="137">
        <v>55.849499999999999</v>
      </c>
      <c r="JA11" s="137">
        <v>-47.2226</v>
      </c>
      <c r="JB11" s="137">
        <v>-3.1629</v>
      </c>
      <c r="JC11" s="137">
        <v>1.012</v>
      </c>
      <c r="JD11" s="137">
        <v>-0.32</v>
      </c>
      <c r="JE11" s="137">
        <v>-2.2120000000000002</v>
      </c>
      <c r="JF11" s="137">
        <v>-2.2109999999999999</v>
      </c>
      <c r="JG11" s="137">
        <v>-5.04</v>
      </c>
      <c r="JH11" s="137">
        <v>5.2</v>
      </c>
      <c r="JI11" s="137">
        <v>-0.89249999999999996</v>
      </c>
      <c r="JJ11" s="137">
        <v>-11.131500000000001</v>
      </c>
      <c r="JK11" s="137">
        <v>6.8864000000000001</v>
      </c>
      <c r="JL11" s="137">
        <v>1.7594000000000001</v>
      </c>
      <c r="JM11" s="137">
        <v>-2</v>
      </c>
      <c r="JN11" s="137">
        <v>-2.609</v>
      </c>
      <c r="JO11" s="137">
        <v>-1.661</v>
      </c>
      <c r="JP11" s="138"/>
      <c r="JQ11" s="138"/>
      <c r="JR11" s="137">
        <v>3.4354</v>
      </c>
      <c r="JS11" s="137">
        <v>3.3353000000000002</v>
      </c>
      <c r="JT11" s="137">
        <v>3.1267</v>
      </c>
      <c r="JU11" s="138"/>
      <c r="JV11" s="137">
        <v>8.9</v>
      </c>
      <c r="JW11" s="137">
        <v>10.740399999999999</v>
      </c>
      <c r="JX11" s="137">
        <v>-0.01</v>
      </c>
      <c r="JY11" s="138"/>
      <c r="JZ11" s="137">
        <v>-16.119199999999999</v>
      </c>
      <c r="KA11" s="137">
        <v>-1.3492</v>
      </c>
      <c r="KB11" s="137">
        <v>-21.083400000000001</v>
      </c>
      <c r="KC11" s="137">
        <v>-13.087300000000001</v>
      </c>
      <c r="KD11" s="137">
        <v>-2.5377999999999998</v>
      </c>
      <c r="KE11" s="137">
        <v>-24.469200000000001</v>
      </c>
      <c r="KF11" s="137">
        <v>-3.8296000000000001</v>
      </c>
      <c r="KG11" s="137">
        <v>-4.5</v>
      </c>
      <c r="KH11" s="137">
        <v>-9.6</v>
      </c>
      <c r="KI11" s="137">
        <v>43.251600000000003</v>
      </c>
      <c r="KJ11" s="137">
        <v>-141.78460000000001</v>
      </c>
    </row>
    <row r="12" spans="1:296" ht="18" customHeight="1" x14ac:dyDescent="0.3">
      <c r="A12" s="133" t="s">
        <v>61</v>
      </c>
      <c r="B12" s="133" t="s">
        <v>813</v>
      </c>
      <c r="C12" s="137">
        <v>0</v>
      </c>
      <c r="D12" s="138"/>
      <c r="E12" s="137">
        <v>5.2130999999999998</v>
      </c>
      <c r="F12" s="137">
        <v>-10.987</v>
      </c>
      <c r="G12" s="137">
        <v>3.2921</v>
      </c>
      <c r="H12" s="137">
        <v>8.6925000000000008</v>
      </c>
      <c r="I12" s="138"/>
      <c r="J12" s="137">
        <v>14.285500000000001</v>
      </c>
      <c r="K12" s="138"/>
      <c r="L12" s="137">
        <v>14.3062</v>
      </c>
      <c r="M12" s="137">
        <v>5.5957999999999997</v>
      </c>
      <c r="N12" s="137">
        <v>-0.28989999999999999</v>
      </c>
      <c r="O12" s="137">
        <v>-11.1</v>
      </c>
      <c r="P12" s="137">
        <v>-19.8</v>
      </c>
      <c r="Q12" s="138"/>
      <c r="R12" s="137">
        <v>0.82799999999999996</v>
      </c>
      <c r="S12" s="137">
        <v>-13.2</v>
      </c>
      <c r="T12" s="137">
        <v>3.2389999999999999</v>
      </c>
      <c r="U12" s="137">
        <v>-1.5724</v>
      </c>
      <c r="V12" s="137">
        <v>2.8077000000000001</v>
      </c>
      <c r="W12" s="137">
        <v>2.6143000000000001</v>
      </c>
      <c r="X12" s="137">
        <v>4.9036999999999997</v>
      </c>
      <c r="Y12" s="137">
        <v>2.0918999999999999</v>
      </c>
      <c r="Z12" s="137">
        <v>1.5804</v>
      </c>
      <c r="AA12" s="137">
        <v>0.73219999999999996</v>
      </c>
      <c r="AB12" s="138"/>
      <c r="AC12" s="137">
        <v>-1.2767999999999999</v>
      </c>
      <c r="AD12" s="137">
        <v>-0.441</v>
      </c>
      <c r="AE12" s="137">
        <v>-0.433</v>
      </c>
      <c r="AF12" s="137">
        <v>2.3690000000000002</v>
      </c>
      <c r="AG12" s="137">
        <v>-8.8800000000000008</v>
      </c>
      <c r="AH12" s="138"/>
      <c r="AI12" s="137">
        <v>2.5999999999999999E-2</v>
      </c>
      <c r="AJ12" s="137">
        <v>0.20799999999999999</v>
      </c>
      <c r="AK12" s="138"/>
      <c r="AL12" s="137">
        <v>-8.4499999999999993</v>
      </c>
      <c r="AM12" s="138"/>
      <c r="AN12" s="137">
        <v>-15.96</v>
      </c>
      <c r="AO12" s="137">
        <v>-16</v>
      </c>
      <c r="AP12" s="137">
        <v>6.7256</v>
      </c>
      <c r="AQ12" s="137">
        <v>3.9939</v>
      </c>
      <c r="AR12" s="137">
        <v>19.049299999999999</v>
      </c>
      <c r="AS12" s="137">
        <v>21.1905</v>
      </c>
      <c r="AT12" s="137">
        <v>-16.642700000000001</v>
      </c>
      <c r="AU12" s="137">
        <v>-2.9573999999999998</v>
      </c>
      <c r="AV12" s="137">
        <v>-2.7536</v>
      </c>
      <c r="AW12" s="137">
        <v>8.4400000000000003E-2</v>
      </c>
      <c r="AX12" s="137">
        <v>0.25530000000000003</v>
      </c>
      <c r="AY12" s="137">
        <v>-17.704499999999999</v>
      </c>
      <c r="AZ12" s="137">
        <v>-15.7461</v>
      </c>
      <c r="BA12" s="137">
        <v>20.289000000000001</v>
      </c>
      <c r="BB12" s="137">
        <v>21.226199999999999</v>
      </c>
      <c r="BC12" s="137">
        <v>-9.1335999999999995</v>
      </c>
      <c r="BD12" s="137">
        <v>19.360299999999999</v>
      </c>
      <c r="BE12" s="137">
        <v>-5.9</v>
      </c>
      <c r="BF12" s="137">
        <v>-5.9</v>
      </c>
      <c r="BG12" s="137">
        <v>-30.188500000000001</v>
      </c>
      <c r="BH12" s="137">
        <v>-29.854299999999999</v>
      </c>
      <c r="BI12" s="137">
        <v>-3.0226999999999999</v>
      </c>
      <c r="BJ12" s="138"/>
      <c r="BK12" s="137">
        <v>1.0270999999999999</v>
      </c>
      <c r="BL12" s="137">
        <v>4.2413999999999996</v>
      </c>
      <c r="BM12" s="137">
        <v>4.8342999999999998</v>
      </c>
      <c r="BN12" s="137">
        <v>3.3334000000000001</v>
      </c>
      <c r="BO12" s="137">
        <v>-108.2796</v>
      </c>
      <c r="BP12" s="137">
        <v>17.242999999999999</v>
      </c>
      <c r="BQ12" s="137">
        <v>17.303999999999998</v>
      </c>
      <c r="BR12" s="137">
        <v>-18.378799999999998</v>
      </c>
      <c r="BS12" s="137">
        <v>-239.76849999999999</v>
      </c>
      <c r="BT12" s="138"/>
      <c r="BU12" s="138"/>
      <c r="BV12" s="138"/>
      <c r="BW12" s="138"/>
      <c r="BX12" s="137">
        <v>10.16</v>
      </c>
      <c r="BY12" s="137">
        <v>7.28</v>
      </c>
      <c r="BZ12" s="137">
        <v>-11.27</v>
      </c>
      <c r="CA12" s="137">
        <v>8.81</v>
      </c>
      <c r="CB12" s="137">
        <v>-8.7029999999999994</v>
      </c>
      <c r="CC12" s="137">
        <v>-8.8369999999999997</v>
      </c>
      <c r="CD12" s="137">
        <v>10.7385</v>
      </c>
      <c r="CE12" s="137">
        <v>9.3480000000000008</v>
      </c>
      <c r="CF12" s="137">
        <v>-5.1932</v>
      </c>
      <c r="CG12" s="137">
        <v>-44.020600000000002</v>
      </c>
      <c r="CH12" s="137">
        <v>-44.606400000000001</v>
      </c>
      <c r="CI12" s="137">
        <v>0.49180000000000001</v>
      </c>
      <c r="CJ12" s="137">
        <v>0</v>
      </c>
      <c r="CK12" s="138"/>
      <c r="CL12" s="138"/>
      <c r="CM12" s="137">
        <v>12.8</v>
      </c>
      <c r="CN12" s="137">
        <v>10.1</v>
      </c>
      <c r="CO12" s="137">
        <v>-3.14</v>
      </c>
      <c r="CP12" s="137">
        <v>13.1409</v>
      </c>
      <c r="CQ12" s="137">
        <v>13.099299999999999</v>
      </c>
      <c r="CR12" s="137">
        <v>11.926399999999999</v>
      </c>
      <c r="CS12" s="137">
        <v>46.132599999999996</v>
      </c>
      <c r="CT12" s="137">
        <v>46.130699999999997</v>
      </c>
      <c r="CU12" s="137">
        <v>-17.396599999999999</v>
      </c>
      <c r="CV12" s="137">
        <v>-34.939799999999998</v>
      </c>
      <c r="CW12" s="137">
        <v>-13.36</v>
      </c>
      <c r="CX12" s="137">
        <v>2.7884000000000002</v>
      </c>
      <c r="CY12" s="137">
        <v>32.22</v>
      </c>
      <c r="CZ12" s="137">
        <v>11.96</v>
      </c>
      <c r="DA12" s="137">
        <v>3.7549000000000001</v>
      </c>
      <c r="DB12" s="137">
        <v>2.8351000000000002</v>
      </c>
      <c r="DC12" s="137">
        <v>-5.1351000000000004</v>
      </c>
      <c r="DD12" s="138"/>
      <c r="DE12" s="138"/>
      <c r="DF12" s="138"/>
      <c r="DG12" s="137">
        <v>14.8925</v>
      </c>
      <c r="DH12" s="138"/>
      <c r="DI12" s="138"/>
      <c r="DJ12" s="137">
        <v>2.2999999999999998</v>
      </c>
      <c r="DK12" s="137">
        <v>2.2999999999999998</v>
      </c>
      <c r="DL12" s="137">
        <v>-1.1840999999999999</v>
      </c>
      <c r="DM12" s="137">
        <v>0.7</v>
      </c>
      <c r="DN12" s="137">
        <v>10.256399999999999</v>
      </c>
      <c r="DO12" s="137">
        <v>5.0156000000000001</v>
      </c>
      <c r="DP12" s="137">
        <v>-1.1499999999999999</v>
      </c>
      <c r="DQ12" s="137">
        <v>-4.0599999999999996</v>
      </c>
      <c r="DR12" s="137">
        <v>14.0585</v>
      </c>
      <c r="DS12" s="137">
        <v>-16.3384</v>
      </c>
      <c r="DT12" s="137">
        <v>-10.33</v>
      </c>
      <c r="DU12" s="137">
        <v>-10.43</v>
      </c>
      <c r="DV12" s="137">
        <v>22.9</v>
      </c>
      <c r="DW12" s="137">
        <v>-0.22</v>
      </c>
      <c r="DX12" s="137">
        <v>-18.345500000000001</v>
      </c>
      <c r="DY12" s="137">
        <v>-8.9635999999999996</v>
      </c>
      <c r="DZ12" s="137">
        <v>-22.3096</v>
      </c>
      <c r="EA12" s="137">
        <v>-21.045500000000001</v>
      </c>
      <c r="EB12" s="137">
        <v>10.0411</v>
      </c>
      <c r="EC12" s="137">
        <v>-17.178999999999998</v>
      </c>
      <c r="ED12" s="137">
        <v>-21.625800000000002</v>
      </c>
      <c r="EE12" s="137">
        <v>-21.609000000000002</v>
      </c>
      <c r="EF12" s="137">
        <v>-17.525700000000001</v>
      </c>
      <c r="EG12" s="137">
        <v>-22.082999999999998</v>
      </c>
      <c r="EH12" s="137">
        <v>-13.93</v>
      </c>
      <c r="EI12" s="137">
        <v>-72.854500000000002</v>
      </c>
      <c r="EJ12" s="137">
        <v>-18.252800000000001</v>
      </c>
      <c r="EK12" s="138"/>
      <c r="EL12" s="137">
        <v>-11.478199999999999</v>
      </c>
      <c r="EM12" s="137">
        <v>-10.831899999999999</v>
      </c>
      <c r="EN12" s="137">
        <v>17.073699999999999</v>
      </c>
      <c r="EO12" s="137">
        <v>-16.9329</v>
      </c>
      <c r="EP12" s="137">
        <v>-16.487300000000001</v>
      </c>
      <c r="EQ12" s="137">
        <v>1.552</v>
      </c>
      <c r="ER12" s="137">
        <v>-16.504999999999999</v>
      </c>
      <c r="ES12" s="137">
        <v>-16.347300000000001</v>
      </c>
      <c r="ET12" s="137">
        <v>0.75290000000000001</v>
      </c>
      <c r="EU12" s="137">
        <v>6.32</v>
      </c>
      <c r="EV12" s="137">
        <v>-11.41</v>
      </c>
      <c r="EW12" s="137">
        <v>-2.7</v>
      </c>
      <c r="EX12" s="137">
        <v>3.3782999999999999</v>
      </c>
      <c r="EY12" s="137">
        <v>-23.607099999999999</v>
      </c>
      <c r="EZ12" s="137">
        <v>-13.055999999999999</v>
      </c>
      <c r="FA12" s="137">
        <v>-13.3154</v>
      </c>
      <c r="FB12" s="137">
        <v>9.4034999999999993</v>
      </c>
      <c r="FC12" s="137">
        <v>3.3632</v>
      </c>
      <c r="FD12" s="137">
        <v>-17.597100000000001</v>
      </c>
      <c r="FE12" s="137">
        <v>8.3168000000000006</v>
      </c>
      <c r="FF12" s="138"/>
      <c r="FG12" s="137">
        <v>5.4435000000000002</v>
      </c>
      <c r="FH12" s="137">
        <v>3.5291999999999999</v>
      </c>
      <c r="FI12" s="137">
        <v>3.302</v>
      </c>
      <c r="FJ12" s="137">
        <v>0</v>
      </c>
      <c r="FK12" s="137">
        <v>-2.6793</v>
      </c>
      <c r="FL12" s="137">
        <v>-2.5118</v>
      </c>
      <c r="FM12" s="137">
        <v>22.4391</v>
      </c>
      <c r="FN12" s="137">
        <v>4.5978000000000003</v>
      </c>
      <c r="FO12" s="137">
        <v>5.4600999999999997</v>
      </c>
      <c r="FP12" s="137">
        <v>25.245999999999999</v>
      </c>
      <c r="FQ12" s="137">
        <v>34.061</v>
      </c>
      <c r="FR12" s="137">
        <v>11.8911</v>
      </c>
      <c r="FS12" s="137">
        <v>-12.03</v>
      </c>
      <c r="FT12" s="137">
        <v>-2.7204999999999999</v>
      </c>
      <c r="FU12" s="137">
        <v>0.1394</v>
      </c>
      <c r="FV12" s="137">
        <v>1.87</v>
      </c>
      <c r="FW12" s="137">
        <v>-0.11</v>
      </c>
      <c r="FX12" s="137">
        <v>-11.408300000000001</v>
      </c>
      <c r="FY12" s="138"/>
      <c r="FZ12" s="137">
        <v>7.3230000000000004</v>
      </c>
      <c r="GA12" s="137">
        <v>1.1759999999999999</v>
      </c>
      <c r="GB12" s="138"/>
      <c r="GC12" s="137">
        <v>23.37</v>
      </c>
      <c r="GD12" s="137">
        <v>-41.650700000000001</v>
      </c>
      <c r="GE12" s="137">
        <v>-31.994</v>
      </c>
      <c r="GF12" s="137">
        <v>-2.76</v>
      </c>
      <c r="GG12" s="137">
        <v>35.269300000000001</v>
      </c>
      <c r="GH12" s="138"/>
      <c r="GI12" s="137">
        <v>18.747599999999998</v>
      </c>
      <c r="GJ12" s="137">
        <v>-3.5148999999999999</v>
      </c>
      <c r="GK12" s="137">
        <v>-3.7625999999999999</v>
      </c>
      <c r="GL12" s="137">
        <v>1.8702000000000001</v>
      </c>
      <c r="GM12" s="138"/>
      <c r="GN12" s="138"/>
      <c r="GO12" s="137">
        <v>-12.034700000000001</v>
      </c>
      <c r="GP12" s="137">
        <v>-30.7074</v>
      </c>
      <c r="GQ12" s="137">
        <v>5.0122</v>
      </c>
      <c r="GR12" s="137">
        <v>-21.134899999999998</v>
      </c>
      <c r="GS12" s="137">
        <v>4.5937999999999999</v>
      </c>
      <c r="GT12" s="137">
        <v>5.5864000000000003</v>
      </c>
      <c r="GU12" s="137">
        <v>151.9041</v>
      </c>
      <c r="GV12" s="137">
        <v>-3.3929</v>
      </c>
      <c r="GW12" s="137">
        <v>-10.962400000000001</v>
      </c>
      <c r="GX12" s="137">
        <v>11.7539</v>
      </c>
      <c r="GY12" s="137">
        <v>2.6073</v>
      </c>
      <c r="GZ12" s="137">
        <v>5.6993</v>
      </c>
      <c r="HA12" s="137">
        <v>5.6806999999999999</v>
      </c>
      <c r="HB12" s="137">
        <v>2.1255000000000002</v>
      </c>
      <c r="HC12" s="137">
        <v>-6.2790999999999997</v>
      </c>
      <c r="HD12" s="137">
        <v>-4.0347999999999997</v>
      </c>
      <c r="HE12" s="137">
        <v>7.12</v>
      </c>
      <c r="HF12" s="137">
        <v>0</v>
      </c>
      <c r="HG12" s="137">
        <v>32.034199999999998</v>
      </c>
      <c r="HH12" s="137">
        <v>49.445399999999999</v>
      </c>
      <c r="HI12" s="137">
        <v>78.7881</v>
      </c>
      <c r="HJ12" s="137">
        <v>-4.8483000000000001</v>
      </c>
      <c r="HK12" s="137">
        <v>45.124499999999998</v>
      </c>
      <c r="HL12" s="138"/>
      <c r="HM12" s="137">
        <v>0</v>
      </c>
      <c r="HN12" s="137">
        <v>-10.9282</v>
      </c>
      <c r="HO12" s="137">
        <v>-12.176</v>
      </c>
      <c r="HP12" s="138"/>
      <c r="HQ12" s="138"/>
      <c r="HR12" s="137">
        <v>-23.218599999999999</v>
      </c>
      <c r="HS12" s="137">
        <v>-22.5869</v>
      </c>
      <c r="HT12" s="137">
        <v>-6.7454999999999998</v>
      </c>
      <c r="HU12" s="137">
        <v>-6.8224</v>
      </c>
      <c r="HV12" s="137">
        <v>9.93</v>
      </c>
      <c r="HW12" s="137">
        <v>10.24</v>
      </c>
      <c r="HX12" s="137">
        <v>-25.8</v>
      </c>
      <c r="HY12" s="137">
        <v>-26.1</v>
      </c>
      <c r="HZ12" s="137">
        <v>-0.15659999999999999</v>
      </c>
      <c r="IA12" s="137">
        <v>-9.44</v>
      </c>
      <c r="IB12" s="137">
        <v>27.132300000000001</v>
      </c>
      <c r="IC12" s="137">
        <v>13.4613</v>
      </c>
      <c r="ID12" s="137">
        <v>13.4533</v>
      </c>
      <c r="IE12" s="137">
        <v>-17.8</v>
      </c>
      <c r="IF12" s="137">
        <v>-23.8</v>
      </c>
      <c r="IG12" s="137">
        <v>7.7</v>
      </c>
      <c r="IH12" s="137">
        <v>7.1</v>
      </c>
      <c r="II12" s="138"/>
      <c r="IJ12" s="138"/>
      <c r="IK12" s="137">
        <v>-60.358199999999997</v>
      </c>
      <c r="IL12" s="137">
        <v>28.004999999999999</v>
      </c>
      <c r="IM12" s="137">
        <v>-279.81509999999997</v>
      </c>
      <c r="IN12" s="137">
        <v>-14.904500000000001</v>
      </c>
      <c r="IO12" s="137">
        <v>-10.193300000000001</v>
      </c>
      <c r="IP12" s="137">
        <v>101.5692</v>
      </c>
      <c r="IQ12" s="137">
        <v>60.704900000000002</v>
      </c>
      <c r="IR12" s="137">
        <v>131.79069999999999</v>
      </c>
      <c r="IS12" s="137">
        <v>65.435100000000006</v>
      </c>
      <c r="IT12" s="137">
        <v>36.502000000000002</v>
      </c>
      <c r="IU12" s="137">
        <v>28.391400000000001</v>
      </c>
      <c r="IV12" s="137">
        <v>26.2088</v>
      </c>
      <c r="IW12" s="137">
        <v>-24.0002</v>
      </c>
      <c r="IX12" s="137">
        <v>216.64670000000001</v>
      </c>
      <c r="IY12" s="137">
        <v>-167.09569999999999</v>
      </c>
      <c r="IZ12" s="137">
        <v>51.622900000000001</v>
      </c>
      <c r="JA12" s="137">
        <v>-42.582999999999998</v>
      </c>
      <c r="JB12" s="137">
        <v>-1.8493999999999999</v>
      </c>
      <c r="JC12" s="137">
        <v>0.48199999999999998</v>
      </c>
      <c r="JD12" s="137">
        <v>-0.32</v>
      </c>
      <c r="JE12" s="137">
        <v>-2.2040000000000002</v>
      </c>
      <c r="JF12" s="137">
        <v>-2.2029999999999998</v>
      </c>
      <c r="JG12" s="137">
        <v>-5.04</v>
      </c>
      <c r="JH12" s="137">
        <v>5.68</v>
      </c>
      <c r="JI12" s="137">
        <v>-0.3417</v>
      </c>
      <c r="JJ12" s="137">
        <v>-10.340999999999999</v>
      </c>
      <c r="JK12" s="137">
        <v>6.7704000000000004</v>
      </c>
      <c r="JL12" s="137">
        <v>1.1153999999999999</v>
      </c>
      <c r="JM12" s="137">
        <v>-2.4</v>
      </c>
      <c r="JN12" s="137">
        <v>-3.4369999999999998</v>
      </c>
      <c r="JO12" s="137">
        <v>-2.6520000000000001</v>
      </c>
      <c r="JP12" s="138"/>
      <c r="JQ12" s="138"/>
      <c r="JR12" s="137">
        <v>3.8668999999999998</v>
      </c>
      <c r="JS12" s="137">
        <v>3.2593999999999999</v>
      </c>
      <c r="JT12" s="137">
        <v>3.2292000000000001</v>
      </c>
      <c r="JU12" s="138"/>
      <c r="JV12" s="137">
        <v>10.9</v>
      </c>
      <c r="JW12" s="137">
        <v>11.037599999999999</v>
      </c>
      <c r="JX12" s="137">
        <v>-0.08</v>
      </c>
      <c r="JY12" s="138"/>
      <c r="JZ12" s="137">
        <v>-15.9025</v>
      </c>
      <c r="KA12" s="137">
        <v>-0.63249999999999995</v>
      </c>
      <c r="KB12" s="137">
        <v>-20.937899999999999</v>
      </c>
      <c r="KC12" s="137">
        <v>-12.7723</v>
      </c>
      <c r="KD12" s="137">
        <v>-2.839</v>
      </c>
      <c r="KE12" s="137">
        <v>-24.301400000000001</v>
      </c>
      <c r="KF12" s="137">
        <v>-3.6768000000000001</v>
      </c>
      <c r="KG12" s="137">
        <v>-4.8</v>
      </c>
      <c r="KH12" s="137">
        <v>-9.5</v>
      </c>
      <c r="KI12" s="137">
        <v>47.569200000000002</v>
      </c>
      <c r="KJ12" s="137">
        <v>-147.10589999999999</v>
      </c>
    </row>
    <row r="13" spans="1:296" ht="18" customHeight="1" x14ac:dyDescent="0.3">
      <c r="A13" s="133" t="s">
        <v>61</v>
      </c>
      <c r="B13" s="133" t="s">
        <v>814</v>
      </c>
      <c r="C13" s="137">
        <v>0</v>
      </c>
      <c r="D13" s="138"/>
      <c r="E13" s="137">
        <v>5.2990000000000004</v>
      </c>
      <c r="F13" s="137">
        <v>-11.038399999999999</v>
      </c>
      <c r="G13" s="137">
        <v>3.4996</v>
      </c>
      <c r="H13" s="137">
        <v>8.3653999999999993</v>
      </c>
      <c r="I13" s="138"/>
      <c r="J13" s="137">
        <v>13.368</v>
      </c>
      <c r="K13" s="138"/>
      <c r="L13" s="137">
        <v>13.759</v>
      </c>
      <c r="M13" s="137">
        <v>5.3718000000000004</v>
      </c>
      <c r="N13" s="137">
        <v>-0.35499999999999998</v>
      </c>
      <c r="O13" s="137">
        <v>-13.32</v>
      </c>
      <c r="P13" s="138"/>
      <c r="Q13" s="137">
        <v>-4.4000000000000004</v>
      </c>
      <c r="R13" s="137">
        <v>0</v>
      </c>
      <c r="S13" s="138"/>
      <c r="T13" s="137">
        <v>3.1621999999999999</v>
      </c>
      <c r="U13" s="137">
        <v>-10.2463</v>
      </c>
      <c r="V13" s="137">
        <v>2.8161</v>
      </c>
      <c r="W13" s="137">
        <v>2.6892</v>
      </c>
      <c r="X13" s="137">
        <v>5.1130000000000004</v>
      </c>
      <c r="Y13" s="137">
        <v>2.0628000000000002</v>
      </c>
      <c r="Z13" s="137">
        <v>1.6416999999999999</v>
      </c>
      <c r="AA13" s="137">
        <v>0.79290000000000005</v>
      </c>
      <c r="AB13" s="138"/>
      <c r="AC13" s="137">
        <v>-1.3231999999999999</v>
      </c>
      <c r="AD13" s="137">
        <v>-0.48</v>
      </c>
      <c r="AE13" s="137">
        <v>-0.44500000000000001</v>
      </c>
      <c r="AF13" s="137">
        <v>2.6190000000000002</v>
      </c>
      <c r="AG13" s="137">
        <v>-6.66</v>
      </c>
      <c r="AH13" s="137">
        <v>-15.4</v>
      </c>
      <c r="AI13" s="137">
        <v>-0.27</v>
      </c>
      <c r="AJ13" s="137">
        <v>0.21199999999999999</v>
      </c>
      <c r="AK13" s="138"/>
      <c r="AL13" s="137">
        <v>-8.4600000000000009</v>
      </c>
      <c r="AM13" s="138"/>
      <c r="AN13" s="137">
        <v>-15.84</v>
      </c>
      <c r="AO13" s="137">
        <v>-15.81</v>
      </c>
      <c r="AP13" s="137">
        <v>6.5785</v>
      </c>
      <c r="AQ13" s="137">
        <v>4.048</v>
      </c>
      <c r="AR13" s="137">
        <v>19.311</v>
      </c>
      <c r="AS13" s="137">
        <v>21.192499999999999</v>
      </c>
      <c r="AT13" s="137">
        <v>-15.8895</v>
      </c>
      <c r="AU13" s="137">
        <v>-2.3538000000000001</v>
      </c>
      <c r="AV13" s="137">
        <v>-2.0524</v>
      </c>
      <c r="AW13" s="137">
        <v>0.60019999999999996</v>
      </c>
      <c r="AX13" s="137">
        <v>0.70540000000000003</v>
      </c>
      <c r="AY13" s="137">
        <v>-14.211600000000001</v>
      </c>
      <c r="AZ13" s="137">
        <v>-11.993399999999999</v>
      </c>
      <c r="BA13" s="137">
        <v>20.459</v>
      </c>
      <c r="BB13" s="137">
        <v>21.415700000000001</v>
      </c>
      <c r="BC13" s="137">
        <v>-8.5637000000000008</v>
      </c>
      <c r="BD13" s="137">
        <v>20.176200000000001</v>
      </c>
      <c r="BE13" s="137">
        <v>-5.6</v>
      </c>
      <c r="BF13" s="137">
        <v>-5.6</v>
      </c>
      <c r="BG13" s="137">
        <v>-30.572099999999999</v>
      </c>
      <c r="BH13" s="137">
        <v>-30.433399999999999</v>
      </c>
      <c r="BI13" s="137">
        <v>-2.9842</v>
      </c>
      <c r="BJ13" s="138"/>
      <c r="BK13" s="137">
        <v>-0.1065</v>
      </c>
      <c r="BL13" s="137">
        <v>3.8584999999999998</v>
      </c>
      <c r="BM13" s="137">
        <v>4.3888999999999996</v>
      </c>
      <c r="BN13" s="137">
        <v>3.0684</v>
      </c>
      <c r="BO13" s="137">
        <v>-113.65089999999999</v>
      </c>
      <c r="BP13" s="137">
        <v>17.395499999999998</v>
      </c>
      <c r="BQ13" s="137">
        <v>17.426100000000002</v>
      </c>
      <c r="BR13" s="137">
        <v>-22.803899999999999</v>
      </c>
      <c r="BS13" s="137">
        <v>-242.3931</v>
      </c>
      <c r="BT13" s="138"/>
      <c r="BU13" s="138"/>
      <c r="BV13" s="138"/>
      <c r="BW13" s="138"/>
      <c r="BX13" s="137">
        <v>10.18</v>
      </c>
      <c r="BY13" s="137">
        <v>7.22</v>
      </c>
      <c r="BZ13" s="137">
        <v>-11.38</v>
      </c>
      <c r="CA13" s="137">
        <v>9.07</v>
      </c>
      <c r="CB13" s="137">
        <v>-8.7029999999999994</v>
      </c>
      <c r="CC13" s="137">
        <v>-8.3011999999999997</v>
      </c>
      <c r="CD13" s="137">
        <v>10.448700000000001</v>
      </c>
      <c r="CE13" s="137">
        <v>8.6098999999999997</v>
      </c>
      <c r="CF13" s="137">
        <v>-3.9582999999999999</v>
      </c>
      <c r="CG13" s="137">
        <v>-42.509500000000003</v>
      </c>
      <c r="CH13" s="137">
        <v>-42.309199999999997</v>
      </c>
      <c r="CI13" s="137">
        <v>0.67079999999999995</v>
      </c>
      <c r="CJ13" s="138"/>
      <c r="CK13" s="138"/>
      <c r="CL13" s="138"/>
      <c r="CM13" s="137">
        <v>12.5</v>
      </c>
      <c r="CN13" s="137">
        <v>9.9</v>
      </c>
      <c r="CO13" s="137">
        <v>-3.13</v>
      </c>
      <c r="CP13" s="137">
        <v>13.5525</v>
      </c>
      <c r="CQ13" s="137">
        <v>13.677099999999999</v>
      </c>
      <c r="CR13" s="137">
        <v>12.5451</v>
      </c>
      <c r="CS13" s="137">
        <v>44.378500000000003</v>
      </c>
      <c r="CT13" s="137">
        <v>44.540999999999997</v>
      </c>
      <c r="CU13" s="137">
        <v>-15.0626</v>
      </c>
      <c r="CV13" s="137">
        <v>-35.901800000000001</v>
      </c>
      <c r="CW13" s="137">
        <v>-10.6967</v>
      </c>
      <c r="CX13" s="137">
        <v>2.7709999999999999</v>
      </c>
      <c r="CY13" s="137">
        <v>31.65</v>
      </c>
      <c r="CZ13" s="137">
        <v>11.93</v>
      </c>
      <c r="DA13" s="137">
        <v>3.4424000000000001</v>
      </c>
      <c r="DB13" s="137">
        <v>2.3468</v>
      </c>
      <c r="DC13" s="137">
        <v>-4.7206999999999999</v>
      </c>
      <c r="DD13" s="138"/>
      <c r="DE13" s="138"/>
      <c r="DF13" s="138"/>
      <c r="DG13" s="137">
        <v>12.4831</v>
      </c>
      <c r="DH13" s="138"/>
      <c r="DI13" s="138"/>
      <c r="DJ13" s="138"/>
      <c r="DK13" s="138"/>
      <c r="DL13" s="137">
        <v>-1.0132000000000001</v>
      </c>
      <c r="DM13" s="137">
        <v>0.4</v>
      </c>
      <c r="DN13" s="137">
        <v>9.7832000000000008</v>
      </c>
      <c r="DO13" s="137">
        <v>4.4588999999999999</v>
      </c>
      <c r="DP13" s="137">
        <v>-1.49</v>
      </c>
      <c r="DQ13" s="137">
        <v>-4.01</v>
      </c>
      <c r="DR13" s="137">
        <v>13.95</v>
      </c>
      <c r="DS13" s="137">
        <v>-13.3445</v>
      </c>
      <c r="DT13" s="137">
        <v>-10.43</v>
      </c>
      <c r="DU13" s="137">
        <v>-10.57</v>
      </c>
      <c r="DV13" s="137">
        <v>22.87</v>
      </c>
      <c r="DW13" s="137">
        <v>-0.91</v>
      </c>
      <c r="DX13" s="137">
        <v>-16.690899999999999</v>
      </c>
      <c r="DY13" s="137">
        <v>-7.9726999999999997</v>
      </c>
      <c r="DZ13" s="137">
        <v>-20.986000000000001</v>
      </c>
      <c r="EA13" s="137">
        <v>-20.5091</v>
      </c>
      <c r="EB13" s="137">
        <v>9.6003000000000007</v>
      </c>
      <c r="EC13" s="137">
        <v>-16.8748</v>
      </c>
      <c r="ED13" s="137">
        <v>-21.0749</v>
      </c>
      <c r="EE13" s="137">
        <v>-21.032499999999999</v>
      </c>
      <c r="EF13" s="137">
        <v>-11.7478</v>
      </c>
      <c r="EG13" s="137">
        <v>-14.678699999999999</v>
      </c>
      <c r="EH13" s="137">
        <v>-13.773999999999999</v>
      </c>
      <c r="EI13" s="137">
        <v>-68.886499999999998</v>
      </c>
      <c r="EJ13" s="137">
        <v>-15.1914</v>
      </c>
      <c r="EK13" s="138"/>
      <c r="EL13" s="137">
        <v>-11.275499999999999</v>
      </c>
      <c r="EM13" s="137">
        <v>-10.744300000000001</v>
      </c>
      <c r="EN13" s="137">
        <v>15.6119</v>
      </c>
      <c r="EO13" s="137">
        <v>-19.3262</v>
      </c>
      <c r="EP13" s="137">
        <v>-18.401900000000001</v>
      </c>
      <c r="EQ13" s="137">
        <v>4.1120000000000001</v>
      </c>
      <c r="ER13" s="137">
        <v>-16.05</v>
      </c>
      <c r="ES13" s="137">
        <v>-15.691800000000001</v>
      </c>
      <c r="ET13" s="137">
        <v>0.94720000000000004</v>
      </c>
      <c r="EU13" s="137">
        <v>6.28</v>
      </c>
      <c r="EV13" s="137">
        <v>-12.55</v>
      </c>
      <c r="EW13" s="137">
        <v>0.1</v>
      </c>
      <c r="EX13" s="137">
        <v>3.0211999999999999</v>
      </c>
      <c r="EY13" s="137">
        <v>-28.2576</v>
      </c>
      <c r="EZ13" s="137">
        <v>-13.454599999999999</v>
      </c>
      <c r="FA13" s="137">
        <v>-13.695399999999999</v>
      </c>
      <c r="FB13" s="137">
        <v>9.1405999999999992</v>
      </c>
      <c r="FC13" s="137">
        <v>2.105</v>
      </c>
      <c r="FD13" s="137">
        <v>-17.753499999999999</v>
      </c>
      <c r="FE13" s="137">
        <v>8.1704000000000008</v>
      </c>
      <c r="FF13" s="138"/>
      <c r="FG13" s="137">
        <v>5.4972000000000003</v>
      </c>
      <c r="FH13" s="137">
        <v>3.47</v>
      </c>
      <c r="FI13" s="137">
        <v>3.5097999999999998</v>
      </c>
      <c r="FJ13" s="137">
        <v>2.6080999999999999</v>
      </c>
      <c r="FK13" s="137">
        <v>-2.0095000000000001</v>
      </c>
      <c r="FL13" s="137">
        <v>-2.3443999999999998</v>
      </c>
      <c r="FM13" s="137">
        <v>24.448599999999999</v>
      </c>
      <c r="FN13" s="137">
        <v>4.2039</v>
      </c>
      <c r="FO13" s="137">
        <v>4.2542999999999997</v>
      </c>
      <c r="FP13" s="137">
        <v>27.392600000000002</v>
      </c>
      <c r="FQ13" s="137">
        <v>35.686399999999999</v>
      </c>
      <c r="FR13" s="137">
        <v>11.056100000000001</v>
      </c>
      <c r="FS13" s="137">
        <v>-12.27</v>
      </c>
      <c r="FT13" s="137">
        <v>-2.3159000000000001</v>
      </c>
      <c r="FU13" s="137">
        <v>0.20069999999999999</v>
      </c>
      <c r="FV13" s="137">
        <v>1.1499999999999999</v>
      </c>
      <c r="FW13" s="137">
        <v>-0.55000000000000004</v>
      </c>
      <c r="FX13" s="137">
        <v>-10.407</v>
      </c>
      <c r="FY13" s="138"/>
      <c r="FZ13" s="137">
        <v>7.242</v>
      </c>
      <c r="GA13" s="137">
        <v>1.171</v>
      </c>
      <c r="GB13" s="138"/>
      <c r="GC13" s="137">
        <v>22.86</v>
      </c>
      <c r="GD13" s="137">
        <v>-42.1404</v>
      </c>
      <c r="GE13" s="137">
        <v>-33.099600000000002</v>
      </c>
      <c r="GF13" s="137">
        <v>-2.5099999999999998</v>
      </c>
      <c r="GG13" s="137">
        <v>35.030099999999997</v>
      </c>
      <c r="GH13" s="138"/>
      <c r="GI13" s="137">
        <v>18.952400000000001</v>
      </c>
      <c r="GJ13" s="137">
        <v>-3.6368</v>
      </c>
      <c r="GK13" s="137">
        <v>-3.6779999999999999</v>
      </c>
      <c r="GL13" s="137">
        <v>1.8303</v>
      </c>
      <c r="GM13" s="138"/>
      <c r="GN13" s="138"/>
      <c r="GO13" s="137">
        <v>-11.6403</v>
      </c>
      <c r="GP13" s="137">
        <v>-29.945900000000002</v>
      </c>
      <c r="GQ13" s="137">
        <v>4.5975999999999999</v>
      </c>
      <c r="GR13" s="137">
        <v>-21.1845</v>
      </c>
      <c r="GS13" s="137">
        <v>5.1224999999999996</v>
      </c>
      <c r="GT13" s="137">
        <v>5.2766999999999999</v>
      </c>
      <c r="GU13" s="137">
        <v>149.9418</v>
      </c>
      <c r="GV13" s="137">
        <v>-3.4325000000000001</v>
      </c>
      <c r="GW13" s="137">
        <v>-10.906700000000001</v>
      </c>
      <c r="GX13" s="137">
        <v>11.856199999999999</v>
      </c>
      <c r="GY13" s="137">
        <v>2.7690000000000001</v>
      </c>
      <c r="GZ13" s="137">
        <v>5.7213000000000003</v>
      </c>
      <c r="HA13" s="137">
        <v>5.6965000000000003</v>
      </c>
      <c r="HB13" s="137">
        <v>2.5192000000000001</v>
      </c>
      <c r="HC13" s="137">
        <v>-6.37</v>
      </c>
      <c r="HD13" s="137">
        <v>-5.4702999999999999</v>
      </c>
      <c r="HE13" s="137">
        <v>7.96</v>
      </c>
      <c r="HF13" s="137">
        <v>-3.2597</v>
      </c>
      <c r="HG13" s="137">
        <v>33.4602</v>
      </c>
      <c r="HH13" s="137">
        <v>50.989600000000003</v>
      </c>
      <c r="HI13" s="137">
        <v>77.802300000000002</v>
      </c>
      <c r="HJ13" s="137">
        <v>-3.3574999999999999</v>
      </c>
      <c r="HK13" s="137">
        <v>45.244399999999999</v>
      </c>
      <c r="HL13" s="138"/>
      <c r="HM13" s="137">
        <v>0</v>
      </c>
      <c r="HN13" s="137">
        <v>-12.603300000000001</v>
      </c>
      <c r="HO13" s="137">
        <v>-12.895200000000001</v>
      </c>
      <c r="HP13" s="138"/>
      <c r="HQ13" s="138"/>
      <c r="HR13" s="137">
        <v>-23.685500000000001</v>
      </c>
      <c r="HS13" s="137">
        <v>-23.064800000000002</v>
      </c>
      <c r="HT13" s="137">
        <v>-7.9465000000000003</v>
      </c>
      <c r="HU13" s="137">
        <v>-7.7070999999999996</v>
      </c>
      <c r="HV13" s="137">
        <v>9.01</v>
      </c>
      <c r="HW13" s="137">
        <v>9.27</v>
      </c>
      <c r="HX13" s="137">
        <v>-24.2</v>
      </c>
      <c r="HY13" s="137">
        <v>-24</v>
      </c>
      <c r="HZ13" s="137">
        <v>-0.22800000000000001</v>
      </c>
      <c r="IA13" s="137">
        <v>-8.32</v>
      </c>
      <c r="IB13" s="137">
        <v>30.154</v>
      </c>
      <c r="IC13" s="137">
        <v>13.078900000000001</v>
      </c>
      <c r="ID13" s="137">
        <v>13.0505</v>
      </c>
      <c r="IE13" s="137">
        <v>-17.8</v>
      </c>
      <c r="IF13" s="137">
        <v>-21.8</v>
      </c>
      <c r="IG13" s="137">
        <v>8.1</v>
      </c>
      <c r="IH13" s="137">
        <v>7.6</v>
      </c>
      <c r="II13" s="138"/>
      <c r="IJ13" s="138"/>
      <c r="IK13" s="137">
        <v>-61.200099999999999</v>
      </c>
      <c r="IL13" s="137">
        <v>28.375</v>
      </c>
      <c r="IM13" s="137">
        <v>-284.50740000000002</v>
      </c>
      <c r="IN13" s="137">
        <v>-18.560700000000001</v>
      </c>
      <c r="IO13" s="137">
        <v>-12.785600000000001</v>
      </c>
      <c r="IP13" s="137">
        <v>106.80589999999999</v>
      </c>
      <c r="IQ13" s="137">
        <v>59.588500000000003</v>
      </c>
      <c r="IR13" s="137">
        <v>132.8861</v>
      </c>
      <c r="IS13" s="137">
        <v>64.859800000000007</v>
      </c>
      <c r="IT13" s="137">
        <v>41.289400000000001</v>
      </c>
      <c r="IU13" s="137">
        <v>28.541</v>
      </c>
      <c r="IV13" s="137">
        <v>26.221900000000002</v>
      </c>
      <c r="IW13" s="137">
        <v>-25.128599999999999</v>
      </c>
      <c r="IX13" s="137">
        <v>219.84889999999999</v>
      </c>
      <c r="IY13" s="137">
        <v>-167.01329999999999</v>
      </c>
      <c r="IZ13" s="137">
        <v>51.625700000000002</v>
      </c>
      <c r="JA13" s="137">
        <v>-44.640500000000003</v>
      </c>
      <c r="JB13" s="137">
        <v>-2.4134000000000002</v>
      </c>
      <c r="JC13" s="137">
        <v>2.3380000000000001</v>
      </c>
      <c r="JD13" s="137">
        <v>0.08</v>
      </c>
      <c r="JE13" s="137">
        <v>-2.1589999999999998</v>
      </c>
      <c r="JF13" s="137">
        <v>-2.1629999999999998</v>
      </c>
      <c r="JG13" s="137">
        <v>-5.28</v>
      </c>
      <c r="JH13" s="137">
        <v>5.36</v>
      </c>
      <c r="JI13" s="137">
        <v>-0.45500000000000002</v>
      </c>
      <c r="JJ13" s="137">
        <v>-10.576000000000001</v>
      </c>
      <c r="JK13" s="137">
        <v>6.5354000000000001</v>
      </c>
      <c r="JL13" s="137">
        <v>1.3778999999999999</v>
      </c>
      <c r="JM13" s="137">
        <v>-2.1</v>
      </c>
      <c r="JN13" s="137">
        <v>-1.496</v>
      </c>
      <c r="JO13" s="137">
        <v>-0.443</v>
      </c>
      <c r="JP13" s="137">
        <v>1.7509999999999999</v>
      </c>
      <c r="JQ13" s="137">
        <v>1.9524999999999999</v>
      </c>
      <c r="JR13" s="137">
        <v>4.0732999999999997</v>
      </c>
      <c r="JS13" s="137">
        <v>2.9664000000000001</v>
      </c>
      <c r="JT13" s="137">
        <v>2.8542000000000001</v>
      </c>
      <c r="JU13" s="138"/>
      <c r="JV13" s="137">
        <v>6.1</v>
      </c>
      <c r="JW13" s="137">
        <v>11.1152</v>
      </c>
      <c r="JX13" s="137">
        <v>-0.04</v>
      </c>
      <c r="JY13" s="138"/>
      <c r="JZ13" s="137">
        <v>-16.053899999999999</v>
      </c>
      <c r="KA13" s="137">
        <v>-0.71909999999999996</v>
      </c>
      <c r="KB13" s="137">
        <v>-21.820799999999998</v>
      </c>
      <c r="KC13" s="137">
        <v>-12.2424</v>
      </c>
      <c r="KD13" s="137">
        <v>-2.6349999999999998</v>
      </c>
      <c r="KE13" s="137">
        <v>-24.204999999999998</v>
      </c>
      <c r="KF13" s="137">
        <v>-3.4533999999999998</v>
      </c>
      <c r="KG13" s="137">
        <v>-3.9</v>
      </c>
      <c r="KH13" s="137">
        <v>-9.6999999999999993</v>
      </c>
      <c r="KI13" s="137">
        <v>46.6021</v>
      </c>
      <c r="KJ13" s="137">
        <v>-148.9179</v>
      </c>
    </row>
    <row r="14" spans="1:296" ht="18" customHeight="1" x14ac:dyDescent="0.3">
      <c r="A14" s="133" t="s">
        <v>61</v>
      </c>
      <c r="B14" s="133" t="s">
        <v>815</v>
      </c>
      <c r="C14" s="137">
        <v>0</v>
      </c>
      <c r="D14" s="138"/>
      <c r="E14" s="137">
        <v>5.1756000000000002</v>
      </c>
      <c r="F14" s="137">
        <v>-10.885199999999999</v>
      </c>
      <c r="G14" s="137">
        <v>3.1556999999999999</v>
      </c>
      <c r="H14" s="137">
        <v>8.1588999999999992</v>
      </c>
      <c r="I14" s="138"/>
      <c r="J14" s="137">
        <v>13.451499999999999</v>
      </c>
      <c r="K14" s="138"/>
      <c r="L14" s="137">
        <v>13.709899999999999</v>
      </c>
      <c r="M14" s="137">
        <v>5.4227999999999996</v>
      </c>
      <c r="N14" s="137">
        <v>-0.38190000000000002</v>
      </c>
      <c r="O14" s="137">
        <v>-13.32</v>
      </c>
      <c r="P14" s="137">
        <v>-19.8</v>
      </c>
      <c r="Q14" s="137">
        <v>-4.4000000000000004</v>
      </c>
      <c r="R14" s="137">
        <v>0</v>
      </c>
      <c r="S14" s="137">
        <v>-13.2</v>
      </c>
      <c r="T14" s="137">
        <v>3.4258999999999999</v>
      </c>
      <c r="U14" s="137">
        <v>-10.442600000000001</v>
      </c>
      <c r="V14" s="137">
        <v>2.7978000000000001</v>
      </c>
      <c r="W14" s="137">
        <v>2.6347</v>
      </c>
      <c r="X14" s="137">
        <v>5.0891000000000002</v>
      </c>
      <c r="Y14" s="137">
        <v>1.8623000000000001</v>
      </c>
      <c r="Z14" s="137">
        <v>1.6319999999999999</v>
      </c>
      <c r="AA14" s="137">
        <v>0.78520000000000001</v>
      </c>
      <c r="AB14" s="138"/>
      <c r="AC14" s="137">
        <v>-1.1353</v>
      </c>
      <c r="AD14" s="137">
        <v>-0.48199999999999998</v>
      </c>
      <c r="AE14" s="137">
        <v>-0.47399999999999998</v>
      </c>
      <c r="AF14" s="137">
        <v>2.6789999999999998</v>
      </c>
      <c r="AG14" s="137">
        <v>-6.66</v>
      </c>
      <c r="AH14" s="137">
        <v>-15.4</v>
      </c>
      <c r="AI14" s="137">
        <v>-0.17399999999999999</v>
      </c>
      <c r="AJ14" s="137">
        <v>0.20699999999999999</v>
      </c>
      <c r="AK14" s="138"/>
      <c r="AL14" s="137">
        <v>-8.19</v>
      </c>
      <c r="AM14" s="138"/>
      <c r="AN14" s="137">
        <v>-15.42</v>
      </c>
      <c r="AO14" s="137">
        <v>-15.46</v>
      </c>
      <c r="AP14" s="137">
        <v>6.6017000000000001</v>
      </c>
      <c r="AQ14" s="137">
        <v>4.0606999999999998</v>
      </c>
      <c r="AR14" s="137">
        <v>18.994900000000001</v>
      </c>
      <c r="AS14" s="137">
        <v>21.280899999999999</v>
      </c>
      <c r="AT14" s="137">
        <v>-17.440100000000001</v>
      </c>
      <c r="AU14" s="137">
        <v>-4.101</v>
      </c>
      <c r="AV14" s="137">
        <v>-3.9502999999999999</v>
      </c>
      <c r="AW14" s="137">
        <v>11.164400000000001</v>
      </c>
      <c r="AX14" s="137">
        <v>11.981400000000001</v>
      </c>
      <c r="AY14" s="137">
        <v>-16.200500000000002</v>
      </c>
      <c r="AZ14" s="137">
        <v>-14.227499999999999</v>
      </c>
      <c r="BA14" s="137">
        <v>31.605699999999999</v>
      </c>
      <c r="BB14" s="137">
        <v>26.7286</v>
      </c>
      <c r="BC14" s="137">
        <v>-9.1059000000000001</v>
      </c>
      <c r="BD14" s="137">
        <v>18.728100000000001</v>
      </c>
      <c r="BE14" s="137">
        <v>-5.7</v>
      </c>
      <c r="BF14" s="137">
        <v>-5.8</v>
      </c>
      <c r="BG14" s="137">
        <v>-28.568899999999999</v>
      </c>
      <c r="BH14" s="137">
        <v>-28.295300000000001</v>
      </c>
      <c r="BI14" s="137">
        <v>-3.0228999999999999</v>
      </c>
      <c r="BJ14" s="138"/>
      <c r="BK14" s="137">
        <v>-4.6600000000000003E-2</v>
      </c>
      <c r="BL14" s="137">
        <v>4.0925000000000002</v>
      </c>
      <c r="BM14" s="137">
        <v>4.2708000000000004</v>
      </c>
      <c r="BN14" s="137">
        <v>2.7923</v>
      </c>
      <c r="BO14" s="137">
        <v>-104.3122</v>
      </c>
      <c r="BP14" s="137">
        <v>15.1372</v>
      </c>
      <c r="BQ14" s="137">
        <v>15.1372</v>
      </c>
      <c r="BR14" s="137">
        <v>-20.750900000000001</v>
      </c>
      <c r="BS14" s="137">
        <v>-234.7912</v>
      </c>
      <c r="BT14" s="138"/>
      <c r="BU14" s="138"/>
      <c r="BV14" s="138"/>
      <c r="BW14" s="137">
        <v>10.7081</v>
      </c>
      <c r="BX14" s="137">
        <v>10.1</v>
      </c>
      <c r="BY14" s="137">
        <v>7.13</v>
      </c>
      <c r="BZ14" s="137">
        <v>-11.21</v>
      </c>
      <c r="CA14" s="137">
        <v>8.83</v>
      </c>
      <c r="CB14" s="137">
        <v>-9.3727999999999998</v>
      </c>
      <c r="CC14" s="137">
        <v>-8.7029999999999994</v>
      </c>
      <c r="CD14" s="137">
        <v>11.4742</v>
      </c>
      <c r="CE14" s="137">
        <v>9.4716000000000005</v>
      </c>
      <c r="CF14" s="137">
        <v>-4.4236000000000004</v>
      </c>
      <c r="CG14" s="137">
        <v>-42.393799999999999</v>
      </c>
      <c r="CH14" s="137">
        <v>-42.837000000000003</v>
      </c>
      <c r="CI14" s="137">
        <v>0.16300000000000001</v>
      </c>
      <c r="CJ14" s="138"/>
      <c r="CK14" s="138"/>
      <c r="CL14" s="138"/>
      <c r="CM14" s="137">
        <v>11.8</v>
      </c>
      <c r="CN14" s="137">
        <v>9.4</v>
      </c>
      <c r="CO14" s="137">
        <v>-3.18</v>
      </c>
      <c r="CP14" s="137">
        <v>12.954700000000001</v>
      </c>
      <c r="CQ14" s="137">
        <v>13.1617</v>
      </c>
      <c r="CR14" s="137">
        <v>12.039300000000001</v>
      </c>
      <c r="CS14" s="137">
        <v>45.830599999999997</v>
      </c>
      <c r="CT14" s="137">
        <v>45.844099999999997</v>
      </c>
      <c r="CU14" s="137">
        <v>-17.320599999999999</v>
      </c>
      <c r="CV14" s="137">
        <v>-34.429499999999997</v>
      </c>
      <c r="CW14" s="137">
        <v>-12.7029</v>
      </c>
      <c r="CX14" s="137">
        <v>2.9883000000000002</v>
      </c>
      <c r="CY14" s="137">
        <v>31.54</v>
      </c>
      <c r="CZ14" s="137">
        <v>11.73</v>
      </c>
      <c r="DA14" s="137">
        <v>3.1299000000000001</v>
      </c>
      <c r="DB14" s="137">
        <v>2.1515</v>
      </c>
      <c r="DC14" s="137">
        <v>-4.3921000000000001</v>
      </c>
      <c r="DD14" s="138"/>
      <c r="DE14" s="138"/>
      <c r="DF14" s="138"/>
      <c r="DG14" s="137">
        <v>12.6624</v>
      </c>
      <c r="DH14" s="138"/>
      <c r="DI14" s="138"/>
      <c r="DJ14" s="137">
        <v>2.2999999999999998</v>
      </c>
      <c r="DK14" s="138"/>
      <c r="DL14" s="137">
        <v>-1.0901000000000001</v>
      </c>
      <c r="DM14" s="137">
        <v>0.5</v>
      </c>
      <c r="DN14" s="137">
        <v>9.7832000000000008</v>
      </c>
      <c r="DO14" s="137">
        <v>4.4588999999999999</v>
      </c>
      <c r="DP14" s="137">
        <v>-1.56</v>
      </c>
      <c r="DQ14" s="137">
        <v>-3.94</v>
      </c>
      <c r="DR14" s="137">
        <v>13.856999999999999</v>
      </c>
      <c r="DS14" s="137">
        <v>-13.782</v>
      </c>
      <c r="DT14" s="137">
        <v>-9.1199999999999992</v>
      </c>
      <c r="DU14" s="137">
        <v>-9.23</v>
      </c>
      <c r="DV14" s="137">
        <v>20.440000000000001</v>
      </c>
      <c r="DW14" s="137">
        <v>-0.8</v>
      </c>
      <c r="DX14" s="137">
        <v>-17.7636</v>
      </c>
      <c r="DY14" s="137">
        <v>-8.8363999999999994</v>
      </c>
      <c r="DZ14" s="137">
        <v>-21.750399999999999</v>
      </c>
      <c r="EA14" s="137">
        <v>-21.127300000000002</v>
      </c>
      <c r="EB14" s="137">
        <v>9.7553999999999998</v>
      </c>
      <c r="EC14" s="137">
        <v>-18.756699999999999</v>
      </c>
      <c r="ED14" s="137">
        <v>-22.507100000000001</v>
      </c>
      <c r="EE14" s="137">
        <v>-22.4129</v>
      </c>
      <c r="EF14" s="137">
        <v>-8.7173999999999996</v>
      </c>
      <c r="EG14" s="137">
        <v>-12.3127</v>
      </c>
      <c r="EH14" s="137">
        <v>-13.186</v>
      </c>
      <c r="EI14" s="137">
        <v>-69.026799999999994</v>
      </c>
      <c r="EJ14" s="137">
        <v>-13.5077</v>
      </c>
      <c r="EK14" s="138"/>
      <c r="EL14" s="137">
        <v>-11.134499999999999</v>
      </c>
      <c r="EM14" s="137">
        <v>-10.340299999999999</v>
      </c>
      <c r="EN14" s="137">
        <v>9.5272000000000006</v>
      </c>
      <c r="EO14" s="137">
        <v>-21.4985</v>
      </c>
      <c r="EP14" s="137">
        <v>-20.193200000000001</v>
      </c>
      <c r="EQ14" s="137">
        <v>25.616</v>
      </c>
      <c r="ER14" s="137">
        <v>-17.998799999999999</v>
      </c>
      <c r="ES14" s="137">
        <v>-17.3689</v>
      </c>
      <c r="ET14" s="137">
        <v>-2.1541999999999999</v>
      </c>
      <c r="EU14" s="137">
        <v>-10.33</v>
      </c>
      <c r="EV14" s="137">
        <v>-13.01</v>
      </c>
      <c r="EW14" s="137">
        <v>0.1</v>
      </c>
      <c r="EX14" s="137">
        <v>3.0047000000000001</v>
      </c>
      <c r="EY14" s="137">
        <v>-32.634399999999999</v>
      </c>
      <c r="EZ14" s="137">
        <v>-13.611800000000001</v>
      </c>
      <c r="FA14" s="137">
        <v>-13.8927</v>
      </c>
      <c r="FB14" s="137">
        <v>8.9664999999999999</v>
      </c>
      <c r="FC14" s="137">
        <v>-1.8817999999999999</v>
      </c>
      <c r="FD14" s="137">
        <v>-16.645700000000001</v>
      </c>
      <c r="FE14" s="137">
        <v>8.0648999999999997</v>
      </c>
      <c r="FF14" s="138"/>
      <c r="FG14" s="137">
        <v>6.4154</v>
      </c>
      <c r="FH14" s="137">
        <v>2.8883999999999999</v>
      </c>
      <c r="FI14" s="137">
        <v>3.1823999999999999</v>
      </c>
      <c r="FJ14" s="137">
        <v>0</v>
      </c>
      <c r="FK14" s="137">
        <v>-2.1768999999999998</v>
      </c>
      <c r="FL14" s="137">
        <v>-2.5118</v>
      </c>
      <c r="FM14" s="137">
        <v>23.443899999999999</v>
      </c>
      <c r="FN14" s="137">
        <v>4.9386999999999999</v>
      </c>
      <c r="FO14" s="137">
        <v>5.6033999999999997</v>
      </c>
      <c r="FP14" s="137">
        <v>26.122399999999999</v>
      </c>
      <c r="FQ14" s="137">
        <v>34.7898</v>
      </c>
      <c r="FR14" s="137">
        <v>12.4526</v>
      </c>
      <c r="FS14" s="137">
        <v>-12.31</v>
      </c>
      <c r="FT14" s="137">
        <v>-2.4220999999999999</v>
      </c>
      <c r="FU14" s="137">
        <v>0.14580000000000001</v>
      </c>
      <c r="FV14" s="137">
        <v>2.06</v>
      </c>
      <c r="FW14" s="137">
        <v>0.28000000000000003</v>
      </c>
      <c r="FX14" s="137">
        <v>-11.979799999999999</v>
      </c>
      <c r="FY14" s="137">
        <v>1.2697000000000001</v>
      </c>
      <c r="FZ14" s="137">
        <v>7.24</v>
      </c>
      <c r="GA14" s="137">
        <v>1.0249999999999999</v>
      </c>
      <c r="GB14" s="138"/>
      <c r="GC14" s="137">
        <v>21.96</v>
      </c>
      <c r="GD14" s="137">
        <v>-41.398200000000003</v>
      </c>
      <c r="GE14" s="137">
        <v>-32.001199999999997</v>
      </c>
      <c r="GF14" s="137">
        <v>-2.73</v>
      </c>
      <c r="GG14" s="137">
        <v>34.223599999999998</v>
      </c>
      <c r="GH14" s="138"/>
      <c r="GI14" s="137">
        <v>18.532</v>
      </c>
      <c r="GJ14" s="137">
        <v>-3.3008000000000002</v>
      </c>
      <c r="GK14" s="137">
        <v>-3.6673</v>
      </c>
      <c r="GL14" s="137">
        <v>1.8353999999999999</v>
      </c>
      <c r="GM14" s="138"/>
      <c r="GN14" s="138"/>
      <c r="GO14" s="138"/>
      <c r="GP14" s="137">
        <v>-30.407399999999999</v>
      </c>
      <c r="GQ14" s="137">
        <v>5.4279999999999999</v>
      </c>
      <c r="GR14" s="137">
        <v>-21.2788</v>
      </c>
      <c r="GS14" s="137">
        <v>4.6821999999999999</v>
      </c>
      <c r="GT14" s="137">
        <v>5.5008999999999997</v>
      </c>
      <c r="GU14" s="137">
        <v>151.0232</v>
      </c>
      <c r="GV14" s="137">
        <v>-3.3858000000000001</v>
      </c>
      <c r="GW14" s="137">
        <v>-11.0223</v>
      </c>
      <c r="GX14" s="137">
        <v>11.837999999999999</v>
      </c>
      <c r="GY14" s="137">
        <v>2.5236000000000001</v>
      </c>
      <c r="GZ14" s="137">
        <v>5.6920000000000002</v>
      </c>
      <c r="HA14" s="137">
        <v>5.6806999999999999</v>
      </c>
      <c r="HB14" s="137">
        <v>2.3184999999999998</v>
      </c>
      <c r="HC14" s="137">
        <v>-5.3844000000000003</v>
      </c>
      <c r="HD14" s="137">
        <v>-4.7920999999999996</v>
      </c>
      <c r="HE14" s="137">
        <v>7.96</v>
      </c>
      <c r="HF14" s="137">
        <v>-2.8218000000000001</v>
      </c>
      <c r="HG14" s="137">
        <v>30.860700000000001</v>
      </c>
      <c r="HH14" s="137">
        <v>52.714199999999998</v>
      </c>
      <c r="HI14" s="137">
        <v>77.787899999999993</v>
      </c>
      <c r="HJ14" s="137">
        <v>-5.1748000000000003</v>
      </c>
      <c r="HK14" s="137">
        <v>45.988399999999999</v>
      </c>
      <c r="HL14" s="138"/>
      <c r="HM14" s="137">
        <v>0</v>
      </c>
      <c r="HN14" s="137">
        <v>0</v>
      </c>
      <c r="HO14" s="137">
        <v>-13.4773</v>
      </c>
      <c r="HP14" s="138"/>
      <c r="HQ14" s="138"/>
      <c r="HR14" s="137">
        <v>-23.268000000000001</v>
      </c>
      <c r="HS14" s="137">
        <v>-22.603300000000001</v>
      </c>
      <c r="HT14" s="137">
        <v>-8.1662999999999997</v>
      </c>
      <c r="HU14" s="137">
        <v>-8.3042999999999996</v>
      </c>
      <c r="HV14" s="137">
        <v>9.1</v>
      </c>
      <c r="HW14" s="137">
        <v>9.3699999999999992</v>
      </c>
      <c r="HX14" s="137">
        <v>-23.6</v>
      </c>
      <c r="HY14" s="137">
        <v>-23.9</v>
      </c>
      <c r="HZ14" s="137">
        <v>-8.6999999999999994E-2</v>
      </c>
      <c r="IA14" s="137">
        <v>-8.9600000000000009</v>
      </c>
      <c r="IB14" s="137">
        <v>29.590800000000002</v>
      </c>
      <c r="IC14" s="137">
        <v>14.762600000000001</v>
      </c>
      <c r="ID14" s="137">
        <v>14.645</v>
      </c>
      <c r="IE14" s="137">
        <v>-17.8</v>
      </c>
      <c r="IF14" s="137">
        <v>-21.4</v>
      </c>
      <c r="IG14" s="137">
        <v>8.1</v>
      </c>
      <c r="IH14" s="137">
        <v>7.6</v>
      </c>
      <c r="II14" s="138"/>
      <c r="IJ14" s="138"/>
      <c r="IK14" s="137">
        <v>-62.541899999999998</v>
      </c>
      <c r="IL14" s="137">
        <v>29.511700000000001</v>
      </c>
      <c r="IM14" s="137">
        <v>-282.4357</v>
      </c>
      <c r="IN14" s="137">
        <v>-16.526</v>
      </c>
      <c r="IO14" s="137">
        <v>-11.1396</v>
      </c>
      <c r="IP14" s="137">
        <v>103.0429</v>
      </c>
      <c r="IQ14" s="137">
        <v>56.037300000000002</v>
      </c>
      <c r="IR14" s="137">
        <v>133.53229999999999</v>
      </c>
      <c r="IS14" s="137">
        <v>66.537300000000002</v>
      </c>
      <c r="IT14" s="137">
        <v>38.957799999999999</v>
      </c>
      <c r="IU14" s="137">
        <v>29.3248</v>
      </c>
      <c r="IV14" s="137">
        <v>29.2758</v>
      </c>
      <c r="IW14" s="137">
        <v>-25.337299999999999</v>
      </c>
      <c r="IX14" s="137">
        <v>225.10589999999999</v>
      </c>
      <c r="IY14" s="137">
        <v>-167.58580000000001</v>
      </c>
      <c r="IZ14" s="137">
        <v>54.192</v>
      </c>
      <c r="JA14" s="137">
        <v>-46.190100000000001</v>
      </c>
      <c r="JB14" s="137">
        <v>-3.2092999999999998</v>
      </c>
      <c r="JC14" s="137">
        <v>3.516</v>
      </c>
      <c r="JD14" s="137">
        <v>0</v>
      </c>
      <c r="JE14" s="137">
        <v>-2.153</v>
      </c>
      <c r="JF14" s="137">
        <v>-2.1589999999999998</v>
      </c>
      <c r="JG14" s="137">
        <v>-4.96</v>
      </c>
      <c r="JH14" s="137">
        <v>5.84</v>
      </c>
      <c r="JI14" s="137">
        <v>-0.1012</v>
      </c>
      <c r="JJ14" s="137">
        <v>-10.576000000000001</v>
      </c>
      <c r="JK14" s="137">
        <v>6.4775</v>
      </c>
      <c r="JL14" s="137">
        <v>1.6129</v>
      </c>
      <c r="JM14" s="137">
        <v>-1.7</v>
      </c>
      <c r="JN14" s="137">
        <v>-0.91</v>
      </c>
      <c r="JO14" s="137">
        <v>-9.6000000000000002E-2</v>
      </c>
      <c r="JP14" s="138"/>
      <c r="JQ14" s="138"/>
      <c r="JR14" s="137">
        <v>3.2654000000000001</v>
      </c>
      <c r="JS14" s="137">
        <v>2.7385000000000002</v>
      </c>
      <c r="JT14" s="137">
        <v>3.7288000000000001</v>
      </c>
      <c r="JU14" s="138"/>
      <c r="JV14" s="137">
        <v>6.4</v>
      </c>
      <c r="JW14" s="137">
        <v>11.5906</v>
      </c>
      <c r="JX14" s="137">
        <v>-7.0000000000000007E-2</v>
      </c>
      <c r="JY14" s="138"/>
      <c r="JZ14" s="137">
        <v>-15.3171</v>
      </c>
      <c r="KA14" s="137">
        <v>-0.76449999999999996</v>
      </c>
      <c r="KB14" s="137">
        <v>-20.905100000000001</v>
      </c>
      <c r="KC14" s="137">
        <v>-11.6896</v>
      </c>
      <c r="KD14" s="137">
        <v>-2.6745999999999999</v>
      </c>
      <c r="KE14" s="137">
        <v>-23.741599999999998</v>
      </c>
      <c r="KF14" s="137">
        <v>-3.3622999999999998</v>
      </c>
      <c r="KG14" s="137">
        <v>-4.5</v>
      </c>
      <c r="KH14" s="137">
        <v>-9.6999999999999993</v>
      </c>
      <c r="KI14" s="137">
        <v>46.301499999999997</v>
      </c>
      <c r="KJ14" s="137">
        <v>-146.30269999999999</v>
      </c>
    </row>
    <row r="15" spans="1:296" ht="18" customHeight="1" x14ac:dyDescent="0.3">
      <c r="A15" s="133" t="s">
        <v>61</v>
      </c>
      <c r="B15" s="133" t="s">
        <v>816</v>
      </c>
      <c r="C15" s="137">
        <v>0</v>
      </c>
      <c r="D15" s="138"/>
      <c r="E15" s="137">
        <v>5.0990000000000002</v>
      </c>
      <c r="F15" s="137">
        <v>-10.7515</v>
      </c>
      <c r="G15" s="137">
        <v>3.3060999999999998</v>
      </c>
      <c r="H15" s="137">
        <v>8.1572999999999993</v>
      </c>
      <c r="I15" s="138"/>
      <c r="J15" s="137">
        <v>13.3477</v>
      </c>
      <c r="K15" s="138"/>
      <c r="L15" s="137">
        <v>13.723699999999999</v>
      </c>
      <c r="M15" s="137">
        <v>5.3507999999999996</v>
      </c>
      <c r="N15" s="137">
        <v>-0.4461</v>
      </c>
      <c r="O15" s="137">
        <v>-15.54</v>
      </c>
      <c r="P15" s="137">
        <v>-19.8</v>
      </c>
      <c r="Q15" s="137">
        <v>-4.4000000000000004</v>
      </c>
      <c r="R15" s="137">
        <v>0</v>
      </c>
      <c r="S15" s="137">
        <v>-13.2</v>
      </c>
      <c r="T15" s="137">
        <v>3.8805999999999998</v>
      </c>
      <c r="U15" s="137">
        <v>-9.9825999999999997</v>
      </c>
      <c r="V15" s="137">
        <v>2.6953999999999998</v>
      </c>
      <c r="W15" s="137">
        <v>2.5630000000000002</v>
      </c>
      <c r="X15" s="137">
        <v>4.8718000000000004</v>
      </c>
      <c r="Y15" s="137">
        <v>1.9582999999999999</v>
      </c>
      <c r="Z15" s="137">
        <v>1.6393</v>
      </c>
      <c r="AA15" s="137">
        <v>0.75539999999999996</v>
      </c>
      <c r="AB15" s="138"/>
      <c r="AC15" s="137">
        <v>-1.2616000000000001</v>
      </c>
      <c r="AD15" s="137">
        <v>-0.63500000000000001</v>
      </c>
      <c r="AE15" s="137">
        <v>-0.624</v>
      </c>
      <c r="AF15" s="137">
        <v>2.0579999999999998</v>
      </c>
      <c r="AG15" s="137">
        <v>-6.66</v>
      </c>
      <c r="AH15" s="137">
        <v>-17.600000000000001</v>
      </c>
      <c r="AI15" s="137">
        <v>-9.1999999999999998E-2</v>
      </c>
      <c r="AJ15" s="137">
        <v>0.19800000000000001</v>
      </c>
      <c r="AK15" s="138"/>
      <c r="AL15" s="137">
        <v>-9.98</v>
      </c>
      <c r="AM15" s="138"/>
      <c r="AN15" s="137">
        <v>-15.32</v>
      </c>
      <c r="AO15" s="137">
        <v>-15.2</v>
      </c>
      <c r="AP15" s="137">
        <v>5.6338999999999997</v>
      </c>
      <c r="AQ15" s="137">
        <v>3.7970999999999999</v>
      </c>
      <c r="AR15" s="137">
        <v>18.937799999999999</v>
      </c>
      <c r="AS15" s="137">
        <v>21.228200000000001</v>
      </c>
      <c r="AT15" s="137">
        <v>-15.9483</v>
      </c>
      <c r="AU15" s="137">
        <v>-4.1116000000000001</v>
      </c>
      <c r="AV15" s="137">
        <v>-3.9075000000000002</v>
      </c>
      <c r="AW15" s="137">
        <v>-0.15590000000000001</v>
      </c>
      <c r="AX15" s="137">
        <v>0.1066</v>
      </c>
      <c r="AY15" s="137">
        <v>-13.7982</v>
      </c>
      <c r="AZ15" s="137">
        <v>-11.4588</v>
      </c>
      <c r="BA15" s="137">
        <v>19.645399999999999</v>
      </c>
      <c r="BB15" s="137">
        <v>20.663599999999999</v>
      </c>
      <c r="BC15" s="137">
        <v>-7.6417999999999999</v>
      </c>
      <c r="BD15" s="137">
        <v>18.444400000000002</v>
      </c>
      <c r="BE15" s="137">
        <v>-5.8</v>
      </c>
      <c r="BF15" s="137">
        <v>-5.9</v>
      </c>
      <c r="BG15" s="137">
        <v>-29.386099999999999</v>
      </c>
      <c r="BH15" s="137">
        <v>-29.651900000000001</v>
      </c>
      <c r="BI15" s="137">
        <v>-3.1564000000000001</v>
      </c>
      <c r="BJ15" s="138"/>
      <c r="BK15" s="137">
        <v>0.52390000000000003</v>
      </c>
      <c r="BL15" s="137">
        <v>4.1311999999999998</v>
      </c>
      <c r="BM15" s="137">
        <v>4.3403999999999998</v>
      </c>
      <c r="BN15" s="137">
        <v>3.0962999999999998</v>
      </c>
      <c r="BO15" s="137">
        <v>-109.5309</v>
      </c>
      <c r="BP15" s="137">
        <v>15.9001</v>
      </c>
      <c r="BQ15" s="137">
        <v>15.717000000000001</v>
      </c>
      <c r="BR15" s="137">
        <v>-13.705500000000001</v>
      </c>
      <c r="BS15" s="137">
        <v>-237.1662</v>
      </c>
      <c r="BT15" s="138"/>
      <c r="BU15" s="138"/>
      <c r="BV15" s="138"/>
      <c r="BW15" s="137">
        <v>10.5983</v>
      </c>
      <c r="BX15" s="137">
        <v>9.93</v>
      </c>
      <c r="BY15" s="137">
        <v>6.78</v>
      </c>
      <c r="BZ15" s="137">
        <v>-11.53</v>
      </c>
      <c r="CA15" s="137">
        <v>8.91</v>
      </c>
      <c r="CB15" s="137">
        <v>-8.8369999999999997</v>
      </c>
      <c r="CC15" s="137">
        <v>-8.4351000000000003</v>
      </c>
      <c r="CD15" s="137">
        <v>13.490600000000001</v>
      </c>
      <c r="CE15" s="137">
        <v>11.857100000000001</v>
      </c>
      <c r="CF15" s="137">
        <v>-4.7346000000000004</v>
      </c>
      <c r="CG15" s="137">
        <v>-46.426200000000001</v>
      </c>
      <c r="CH15" s="137">
        <v>-46.983699999999999</v>
      </c>
      <c r="CI15" s="137">
        <v>0.96160000000000001</v>
      </c>
      <c r="CJ15" s="138"/>
      <c r="CK15" s="138"/>
      <c r="CL15" s="138"/>
      <c r="CM15" s="137">
        <v>11.8</v>
      </c>
      <c r="CN15" s="137">
        <v>9.4</v>
      </c>
      <c r="CO15" s="137">
        <v>-3.23</v>
      </c>
      <c r="CP15" s="137">
        <v>11.0152</v>
      </c>
      <c r="CQ15" s="137">
        <v>10.618</v>
      </c>
      <c r="CR15" s="137">
        <v>9.9337</v>
      </c>
      <c r="CS15" s="137">
        <v>47.610799999999998</v>
      </c>
      <c r="CT15" s="137">
        <v>47.557200000000002</v>
      </c>
      <c r="CU15" s="137">
        <v>-19.282399999999999</v>
      </c>
      <c r="CV15" s="137">
        <v>-34.255200000000002</v>
      </c>
      <c r="CW15" s="137">
        <v>-15.087300000000001</v>
      </c>
      <c r="CX15" s="137">
        <v>2.8792</v>
      </c>
      <c r="CY15" s="137">
        <v>30.85</v>
      </c>
      <c r="CZ15" s="137">
        <v>11.44</v>
      </c>
      <c r="DA15" s="137">
        <v>3.1299000000000001</v>
      </c>
      <c r="DB15" s="137">
        <v>2.1515</v>
      </c>
      <c r="DC15" s="137">
        <v>-4.3827999999999996</v>
      </c>
      <c r="DD15" s="138"/>
      <c r="DE15" s="138"/>
      <c r="DF15" s="138"/>
      <c r="DG15" s="137">
        <v>17.971299999999999</v>
      </c>
      <c r="DH15" s="138"/>
      <c r="DI15" s="138"/>
      <c r="DJ15" s="138"/>
      <c r="DK15" s="138"/>
      <c r="DL15" s="137">
        <v>-0.9204</v>
      </c>
      <c r="DM15" s="137">
        <v>0</v>
      </c>
      <c r="DN15" s="137">
        <v>8.6791999999999998</v>
      </c>
      <c r="DO15" s="137">
        <v>4.4588999999999999</v>
      </c>
      <c r="DP15" s="137">
        <v>-1.7</v>
      </c>
      <c r="DQ15" s="137">
        <v>-3.55</v>
      </c>
      <c r="DR15" s="137">
        <v>13.500500000000001</v>
      </c>
      <c r="DS15" s="137">
        <v>-18.8811</v>
      </c>
      <c r="DT15" s="137">
        <v>-8.89</v>
      </c>
      <c r="DU15" s="137">
        <v>-8.93</v>
      </c>
      <c r="DV15" s="137">
        <v>19.559999999999999</v>
      </c>
      <c r="DW15" s="137">
        <v>-0.36</v>
      </c>
      <c r="DX15" s="137">
        <v>-21.454499999999999</v>
      </c>
      <c r="DY15" s="137">
        <v>-10.5273</v>
      </c>
      <c r="DZ15" s="137">
        <v>-24.244</v>
      </c>
      <c r="EA15" s="137">
        <v>-23.390899999999998</v>
      </c>
      <c r="EB15" s="138"/>
      <c r="EC15" s="137">
        <v>-20.4528</v>
      </c>
      <c r="ED15" s="137">
        <v>-25.368200000000002</v>
      </c>
      <c r="EE15" s="137">
        <v>-25.482399999999998</v>
      </c>
      <c r="EF15" s="137">
        <v>-10.7591</v>
      </c>
      <c r="EG15" s="137">
        <v>-15.1182</v>
      </c>
      <c r="EH15" s="137">
        <v>-12.462999999999999</v>
      </c>
      <c r="EI15" s="137">
        <v>-77.142700000000005</v>
      </c>
      <c r="EJ15" s="137">
        <v>-26.588200000000001</v>
      </c>
      <c r="EK15" s="138"/>
      <c r="EL15" s="137">
        <v>-11.255800000000001</v>
      </c>
      <c r="EM15" s="137">
        <v>-10.6091</v>
      </c>
      <c r="EN15" s="137">
        <v>12.1152</v>
      </c>
      <c r="EO15" s="137">
        <v>-15.724</v>
      </c>
      <c r="EP15" s="137">
        <v>-15.2728</v>
      </c>
      <c r="EQ15" s="137">
        <v>22.544</v>
      </c>
      <c r="ER15" s="137">
        <v>-21.259499999999999</v>
      </c>
      <c r="ES15" s="137">
        <v>-21.000800000000002</v>
      </c>
      <c r="ET15" s="137">
        <v>-4.1174999999999997</v>
      </c>
      <c r="EU15" s="137">
        <v>-21.59</v>
      </c>
      <c r="EV15" s="137">
        <v>-13.65</v>
      </c>
      <c r="EW15" s="137">
        <v>-0.1</v>
      </c>
      <c r="EX15" s="137">
        <v>2.9933000000000001</v>
      </c>
      <c r="EY15" s="137">
        <v>-20.7255</v>
      </c>
      <c r="EZ15" s="137">
        <v>-13.677199999999999</v>
      </c>
      <c r="FA15" s="137">
        <v>-13.839399999999999</v>
      </c>
      <c r="FB15" s="137">
        <v>8.8142999999999994</v>
      </c>
      <c r="FC15" s="137">
        <v>-1.599</v>
      </c>
      <c r="FD15" s="137">
        <v>-14.1431</v>
      </c>
      <c r="FE15" s="137">
        <v>8.3600999999999992</v>
      </c>
      <c r="FF15" s="138"/>
      <c r="FG15" s="137">
        <v>6.2276999999999996</v>
      </c>
      <c r="FH15" s="137">
        <v>2.7185000000000001</v>
      </c>
      <c r="FI15" s="137">
        <v>3.1694</v>
      </c>
      <c r="FJ15" s="137">
        <v>0</v>
      </c>
      <c r="FK15" s="137">
        <v>-1.5071000000000001</v>
      </c>
      <c r="FL15" s="137">
        <v>-2.1768999999999998</v>
      </c>
      <c r="FM15" s="137">
        <v>18.755099999999999</v>
      </c>
      <c r="FN15" s="137">
        <v>6.1197999999999997</v>
      </c>
      <c r="FO15" s="137">
        <v>5.9942000000000002</v>
      </c>
      <c r="FP15" s="137">
        <v>20.7134</v>
      </c>
      <c r="FQ15" s="137">
        <v>30.2059</v>
      </c>
      <c r="FR15" s="137">
        <v>11.3344</v>
      </c>
      <c r="FS15" s="137">
        <v>-13.27</v>
      </c>
      <c r="FT15" s="137">
        <v>-2.9146000000000001</v>
      </c>
      <c r="FU15" s="137">
        <v>0.19159999999999999</v>
      </c>
      <c r="FV15" s="137">
        <v>2.39</v>
      </c>
      <c r="FW15" s="137">
        <v>0.42</v>
      </c>
      <c r="FX15" s="137">
        <v>-11.8802</v>
      </c>
      <c r="FY15" s="138"/>
      <c r="FZ15" s="137">
        <v>7.2160000000000002</v>
      </c>
      <c r="GA15" s="137">
        <v>1.1240000000000001</v>
      </c>
      <c r="GB15" s="138"/>
      <c r="GC15" s="137">
        <v>23.15</v>
      </c>
      <c r="GD15" s="137">
        <v>-39.637</v>
      </c>
      <c r="GE15" s="137">
        <v>-30.733499999999999</v>
      </c>
      <c r="GF15" s="137">
        <v>-2.4</v>
      </c>
      <c r="GG15" s="137">
        <v>35.613100000000003</v>
      </c>
      <c r="GH15" s="138"/>
      <c r="GI15" s="137">
        <v>18.218499999999999</v>
      </c>
      <c r="GJ15" s="137">
        <v>-3.0122</v>
      </c>
      <c r="GK15" s="137">
        <v>-3.2086000000000001</v>
      </c>
      <c r="GL15" s="137">
        <v>1.8073999999999999</v>
      </c>
      <c r="GM15" s="138"/>
      <c r="GN15" s="138"/>
      <c r="GO15" s="137">
        <v>-13.0801</v>
      </c>
      <c r="GP15" s="137">
        <v>-31.9207</v>
      </c>
      <c r="GQ15" s="137">
        <v>5.9417999999999997</v>
      </c>
      <c r="GR15" s="137">
        <v>-20.8657</v>
      </c>
      <c r="GS15" s="137">
        <v>4.5655000000000001</v>
      </c>
      <c r="GT15" s="137">
        <v>3.4967000000000001</v>
      </c>
      <c r="GU15" s="137">
        <v>143.51830000000001</v>
      </c>
      <c r="GV15" s="137">
        <v>-3.8365999999999998</v>
      </c>
      <c r="GW15" s="137">
        <v>-11.3743</v>
      </c>
      <c r="GX15" s="137">
        <v>12.2166</v>
      </c>
      <c r="GY15" s="137">
        <v>2.3809</v>
      </c>
      <c r="GZ15" s="137">
        <v>5.6993</v>
      </c>
      <c r="HA15" s="137">
        <v>5.6094999999999997</v>
      </c>
      <c r="HB15" s="137">
        <v>3</v>
      </c>
      <c r="HC15" s="137">
        <v>-6.2619999999999996</v>
      </c>
      <c r="HD15" s="137">
        <v>-5.1150000000000002</v>
      </c>
      <c r="HE15" s="137">
        <v>3.35</v>
      </c>
      <c r="HF15" s="137">
        <v>0</v>
      </c>
      <c r="HG15" s="137">
        <v>36.238199999999999</v>
      </c>
      <c r="HH15" s="137">
        <v>42.8812</v>
      </c>
      <c r="HI15" s="137">
        <v>76.552499999999995</v>
      </c>
      <c r="HJ15" s="137">
        <v>-5.1928999999999998</v>
      </c>
      <c r="HK15" s="137">
        <v>44.930799999999998</v>
      </c>
      <c r="HL15" s="138"/>
      <c r="HM15" s="137">
        <v>0</v>
      </c>
      <c r="HN15" s="137">
        <v>0</v>
      </c>
      <c r="HO15" s="137">
        <v>-12.2882</v>
      </c>
      <c r="HP15" s="138"/>
      <c r="HQ15" s="138"/>
      <c r="HR15" s="137">
        <v>-24.410599999999999</v>
      </c>
      <c r="HS15" s="137">
        <v>-23.4438</v>
      </c>
      <c r="HT15" s="137">
        <v>-8.3689999999999998</v>
      </c>
      <c r="HU15" s="137">
        <v>-8.7954000000000008</v>
      </c>
      <c r="HV15" s="137">
        <v>10.52</v>
      </c>
      <c r="HW15" s="137">
        <v>10.83</v>
      </c>
      <c r="HX15" s="137">
        <v>-25.9</v>
      </c>
      <c r="HY15" s="137">
        <v>-25.6</v>
      </c>
      <c r="HZ15" s="137">
        <v>-0.29759999999999998</v>
      </c>
      <c r="IA15" s="137">
        <v>-8.32</v>
      </c>
      <c r="IB15" s="137">
        <v>29.261500000000002</v>
      </c>
      <c r="IC15" s="137">
        <v>12.4137</v>
      </c>
      <c r="ID15" s="137">
        <v>12.291700000000001</v>
      </c>
      <c r="IE15" s="137">
        <v>-17.8</v>
      </c>
      <c r="IF15" s="137">
        <v>-22.2</v>
      </c>
      <c r="IG15" s="137">
        <v>7.7</v>
      </c>
      <c r="IH15" s="137">
        <v>7.2</v>
      </c>
      <c r="II15" s="138"/>
      <c r="IJ15" s="137">
        <v>-18.3048</v>
      </c>
      <c r="IK15" s="137">
        <v>-72.847200000000001</v>
      </c>
      <c r="IL15" s="137">
        <v>23.5974</v>
      </c>
      <c r="IM15" s="137">
        <v>-276.76560000000001</v>
      </c>
      <c r="IN15" s="137">
        <v>-7.4915000000000003</v>
      </c>
      <c r="IO15" s="137">
        <v>-11.376099999999999</v>
      </c>
      <c r="IP15" s="137">
        <v>97.953199999999995</v>
      </c>
      <c r="IQ15" s="137">
        <v>64.014499999999998</v>
      </c>
      <c r="IR15" s="137">
        <v>134.31180000000001</v>
      </c>
      <c r="IS15" s="137">
        <v>63.578899999999997</v>
      </c>
      <c r="IT15" s="137">
        <v>32.380600000000001</v>
      </c>
      <c r="IU15" s="137">
        <v>26.038799999999998</v>
      </c>
      <c r="IV15" s="137">
        <v>26.719799999999999</v>
      </c>
      <c r="IW15" s="137">
        <v>-26.9177</v>
      </c>
      <c r="IX15" s="137">
        <v>213.27940000000001</v>
      </c>
      <c r="IY15" s="137">
        <v>-163.30969999999999</v>
      </c>
      <c r="IZ15" s="137">
        <v>48.577599999999997</v>
      </c>
      <c r="JA15" s="137">
        <v>-41.9422</v>
      </c>
      <c r="JB15" s="137">
        <v>-2.7404999999999999</v>
      </c>
      <c r="JC15" s="137">
        <v>3.137</v>
      </c>
      <c r="JD15" s="137">
        <v>-0.24</v>
      </c>
      <c r="JE15" s="137">
        <v>-2.1800000000000002</v>
      </c>
      <c r="JF15" s="137">
        <v>-2.1869999999999998</v>
      </c>
      <c r="JG15" s="137">
        <v>-4.24</v>
      </c>
      <c r="JH15" s="137">
        <v>5.44</v>
      </c>
      <c r="JI15" s="137">
        <v>-0.75880000000000003</v>
      </c>
      <c r="JJ15" s="137">
        <v>-10.457000000000001</v>
      </c>
      <c r="JK15" s="137">
        <v>6.0075000000000003</v>
      </c>
      <c r="JL15" s="137">
        <v>1.4084000000000001</v>
      </c>
      <c r="JM15" s="137">
        <v>-2.6</v>
      </c>
      <c r="JN15" s="137">
        <v>-2.5710000000000002</v>
      </c>
      <c r="JO15" s="137">
        <v>-2.4529999999999998</v>
      </c>
      <c r="JP15" s="137">
        <v>1.7506999999999999</v>
      </c>
      <c r="JQ15" s="138"/>
      <c r="JR15" s="137">
        <v>3.9784000000000002</v>
      </c>
      <c r="JS15" s="137">
        <v>3.2858000000000001</v>
      </c>
      <c r="JT15" s="137">
        <v>3.7852999999999999</v>
      </c>
      <c r="JU15" s="138"/>
      <c r="JV15" s="137">
        <v>7</v>
      </c>
      <c r="JW15" s="137">
        <v>10.607200000000001</v>
      </c>
      <c r="JX15" s="137">
        <v>-0.1</v>
      </c>
      <c r="JY15" s="138"/>
      <c r="JZ15" s="137">
        <v>-15.3261</v>
      </c>
      <c r="KA15" s="137">
        <v>-0.2382</v>
      </c>
      <c r="KB15" s="137">
        <v>-21.488099999999999</v>
      </c>
      <c r="KC15" s="137">
        <v>-11.6022</v>
      </c>
      <c r="KD15" s="137">
        <v>-2.9859</v>
      </c>
      <c r="KE15" s="137">
        <v>-23.472200000000001</v>
      </c>
      <c r="KF15" s="137">
        <v>-3.2789000000000001</v>
      </c>
      <c r="KG15" s="137">
        <v>-5.3</v>
      </c>
      <c r="KH15" s="137">
        <v>-9.1999999999999993</v>
      </c>
      <c r="KI15" s="137">
        <v>49.107399999999998</v>
      </c>
      <c r="KJ15" s="137">
        <v>-142.0515</v>
      </c>
    </row>
    <row r="16" spans="1:296" ht="18" customHeight="1" x14ac:dyDescent="0.3">
      <c r="A16" s="133" t="s">
        <v>61</v>
      </c>
      <c r="B16" s="133" t="s">
        <v>817</v>
      </c>
      <c r="C16" s="140">
        <v>0</v>
      </c>
      <c r="D16" s="141"/>
      <c r="E16" s="140">
        <v>5.1105999999999998</v>
      </c>
      <c r="F16" s="140">
        <v>-10.776999999999999</v>
      </c>
      <c r="G16" s="140">
        <v>3.1574</v>
      </c>
      <c r="H16" s="140">
        <v>8.4802</v>
      </c>
      <c r="I16" s="141"/>
      <c r="J16" s="140">
        <v>13.3773</v>
      </c>
      <c r="K16" s="141"/>
      <c r="L16" s="140">
        <v>14.0162</v>
      </c>
      <c r="M16" s="140">
        <v>5.4318</v>
      </c>
      <c r="N16" s="140">
        <v>-0.43740000000000001</v>
      </c>
      <c r="O16" s="140">
        <v>-15.54</v>
      </c>
      <c r="P16" s="141"/>
      <c r="Q16" s="140">
        <v>-2.2000000000000002</v>
      </c>
      <c r="R16" s="140">
        <v>0.82799999999999996</v>
      </c>
      <c r="S16" s="141"/>
      <c r="T16" s="140">
        <v>4.1489000000000003</v>
      </c>
      <c r="U16" s="140">
        <v>-10.829599999999999</v>
      </c>
      <c r="V16" s="140">
        <v>2.7543000000000002</v>
      </c>
      <c r="W16" s="140">
        <v>2.5371000000000001</v>
      </c>
      <c r="X16" s="140">
        <v>4.6493000000000002</v>
      </c>
      <c r="Y16" s="140">
        <v>2.0280999999999998</v>
      </c>
      <c r="Z16" s="140">
        <v>1.6258999999999999</v>
      </c>
      <c r="AA16" s="140">
        <v>0.73470000000000002</v>
      </c>
      <c r="AB16" s="141"/>
      <c r="AC16" s="140">
        <v>-1.2036</v>
      </c>
      <c r="AD16" s="140">
        <v>-0.45</v>
      </c>
      <c r="AE16" s="140">
        <v>-0.39700000000000002</v>
      </c>
      <c r="AF16" s="140">
        <v>2.7610000000000001</v>
      </c>
      <c r="AG16" s="140">
        <v>-6.66</v>
      </c>
      <c r="AH16" s="140">
        <v>-15.4</v>
      </c>
      <c r="AI16" s="140">
        <v>-0.251</v>
      </c>
      <c r="AJ16" s="140">
        <v>0.21199999999999999</v>
      </c>
      <c r="AK16" s="141"/>
      <c r="AL16" s="140">
        <v>-8.3699999999999992</v>
      </c>
      <c r="AM16" s="141"/>
      <c r="AN16" s="140">
        <v>-15.45</v>
      </c>
      <c r="AO16" s="140">
        <v>-15.46</v>
      </c>
      <c r="AP16" s="140">
        <v>5.9062999999999999</v>
      </c>
      <c r="AQ16" s="140">
        <v>3.8308</v>
      </c>
      <c r="AR16" s="140">
        <v>18.155799999999999</v>
      </c>
      <c r="AS16" s="140">
        <v>20.376899999999999</v>
      </c>
      <c r="AT16" s="140">
        <v>-17.562899999999999</v>
      </c>
      <c r="AU16" s="140">
        <v>-4.1364999999999998</v>
      </c>
      <c r="AV16" s="140">
        <v>-3.4723999999999999</v>
      </c>
      <c r="AW16" s="140">
        <v>10.9964</v>
      </c>
      <c r="AX16" s="140">
        <v>11.203200000000001</v>
      </c>
      <c r="AY16" s="140">
        <v>-17.1204</v>
      </c>
      <c r="AZ16" s="140">
        <v>-15.2715</v>
      </c>
      <c r="BA16" s="140">
        <v>27.474799999999998</v>
      </c>
      <c r="BB16" s="140">
        <v>27.128</v>
      </c>
      <c r="BC16" s="140">
        <v>-10.324400000000001</v>
      </c>
      <c r="BD16" s="140">
        <v>18.765000000000001</v>
      </c>
      <c r="BE16" s="140">
        <v>-5.6</v>
      </c>
      <c r="BF16" s="140">
        <v>-5.7</v>
      </c>
      <c r="BG16" s="140">
        <v>-28.1585</v>
      </c>
      <c r="BH16" s="140">
        <v>-27.958300000000001</v>
      </c>
      <c r="BI16" s="140">
        <v>-2.8797999999999999</v>
      </c>
      <c r="BJ16" s="141"/>
      <c r="BK16" s="140">
        <v>-1.5632999999999999</v>
      </c>
      <c r="BL16" s="140">
        <v>3.8193000000000001</v>
      </c>
      <c r="BM16" s="140">
        <v>0</v>
      </c>
      <c r="BN16" s="140">
        <v>2.1844000000000001</v>
      </c>
      <c r="BO16" s="140">
        <v>-101.2604</v>
      </c>
      <c r="BP16" s="140">
        <v>13.6723</v>
      </c>
      <c r="BQ16" s="140">
        <v>13.855399999999999</v>
      </c>
      <c r="BR16" s="140">
        <v>-19.260000000000002</v>
      </c>
      <c r="BS16" s="140">
        <v>-235.7921</v>
      </c>
      <c r="BT16" s="141"/>
      <c r="BU16" s="141"/>
      <c r="BV16" s="141"/>
      <c r="BW16" s="140">
        <v>9.5404999999999998</v>
      </c>
      <c r="BX16" s="140">
        <v>10.029999999999999</v>
      </c>
      <c r="BY16" s="140">
        <v>6.87</v>
      </c>
      <c r="BZ16" s="140">
        <v>-11.36</v>
      </c>
      <c r="CA16" s="140">
        <v>8.7899999999999991</v>
      </c>
      <c r="CB16" s="140">
        <v>-8.1671999999999993</v>
      </c>
      <c r="CC16" s="140">
        <v>-7.7652999999999999</v>
      </c>
      <c r="CD16" s="140">
        <v>10.5588</v>
      </c>
      <c r="CE16" s="140">
        <v>8.3316999999999997</v>
      </c>
      <c r="CF16" s="140">
        <v>-4.2907999999999999</v>
      </c>
      <c r="CG16" s="140">
        <v>-38.772199999999998</v>
      </c>
      <c r="CH16" s="140">
        <v>-38.4131</v>
      </c>
      <c r="CI16" s="140">
        <v>-1.8514999999999999</v>
      </c>
      <c r="CJ16" s="141"/>
      <c r="CK16" s="141"/>
      <c r="CL16" s="141"/>
      <c r="CM16" s="140">
        <v>12.3</v>
      </c>
      <c r="CN16" s="140">
        <v>9.5</v>
      </c>
      <c r="CO16" s="140">
        <v>-3.15</v>
      </c>
      <c r="CP16" s="140">
        <v>14.4389</v>
      </c>
      <c r="CQ16" s="140">
        <v>14.676299999999999</v>
      </c>
      <c r="CR16" s="140">
        <v>13.3451</v>
      </c>
      <c r="CS16" s="140">
        <v>43.515599999999999</v>
      </c>
      <c r="CT16" s="140">
        <v>43.1434</v>
      </c>
      <c r="CU16" s="140">
        <v>-16.229299999999999</v>
      </c>
      <c r="CV16" s="140">
        <v>-31.4636</v>
      </c>
      <c r="CW16" s="140">
        <v>-12.960699999999999</v>
      </c>
      <c r="CX16" s="140">
        <v>2.7477</v>
      </c>
      <c r="CY16" s="140">
        <v>31.54</v>
      </c>
      <c r="CZ16" s="140">
        <v>11.72</v>
      </c>
      <c r="DA16" s="140">
        <v>3.1299000000000001</v>
      </c>
      <c r="DB16" s="140">
        <v>2.1515</v>
      </c>
      <c r="DC16" s="140">
        <v>-4.4871999999999996</v>
      </c>
      <c r="DD16" s="141"/>
      <c r="DE16" s="141"/>
      <c r="DF16" s="141"/>
      <c r="DG16" s="140">
        <v>14.617800000000001</v>
      </c>
      <c r="DH16" s="141"/>
      <c r="DI16" s="141"/>
      <c r="DJ16" s="141"/>
      <c r="DK16" s="141"/>
      <c r="DL16" s="140">
        <v>-1.1437999999999999</v>
      </c>
      <c r="DM16" s="140">
        <v>0.2</v>
      </c>
      <c r="DN16" s="140">
        <v>9.6255000000000006</v>
      </c>
      <c r="DO16" s="140">
        <v>4.4588999999999999</v>
      </c>
      <c r="DP16" s="140">
        <v>-1.67</v>
      </c>
      <c r="DQ16" s="140">
        <v>-3.95</v>
      </c>
      <c r="DR16" s="140">
        <v>13.624499999999999</v>
      </c>
      <c r="DS16" s="140">
        <v>-16.162199999999999</v>
      </c>
      <c r="DT16" s="140">
        <v>-6.5</v>
      </c>
      <c r="DU16" s="140">
        <v>-6.75</v>
      </c>
      <c r="DV16" s="140">
        <v>15.41</v>
      </c>
      <c r="DW16" s="140">
        <v>-0.59</v>
      </c>
      <c r="DX16" s="140">
        <v>-17.7636</v>
      </c>
      <c r="DY16" s="140">
        <v>-9.2090999999999994</v>
      </c>
      <c r="DZ16" s="140">
        <v>-21.7803</v>
      </c>
      <c r="EA16" s="140">
        <v>-20.445499999999999</v>
      </c>
      <c r="EB16" s="141"/>
      <c r="EC16" s="140">
        <v>-18.9237</v>
      </c>
      <c r="ED16" s="140">
        <v>-23.131399999999999</v>
      </c>
      <c r="EE16" s="140">
        <v>-23.250599999999999</v>
      </c>
      <c r="EF16" s="140">
        <v>-15.9641</v>
      </c>
      <c r="EG16" s="140">
        <v>-17.790900000000001</v>
      </c>
      <c r="EH16" s="140">
        <v>-13.24</v>
      </c>
      <c r="EI16" s="140">
        <v>-69.552800000000005</v>
      </c>
      <c r="EJ16" s="140">
        <v>-21.295200000000001</v>
      </c>
      <c r="EK16" s="141"/>
      <c r="EL16" s="140">
        <v>-10.8728</v>
      </c>
      <c r="EM16" s="140">
        <v>-10.256</v>
      </c>
      <c r="EN16" s="140">
        <v>12.0017</v>
      </c>
      <c r="EO16" s="140">
        <v>-10.7163</v>
      </c>
      <c r="EP16" s="140">
        <v>-11.011100000000001</v>
      </c>
      <c r="EQ16" s="140">
        <v>-7.1719999999999997</v>
      </c>
      <c r="ER16" s="140">
        <v>-17.395700000000001</v>
      </c>
      <c r="ES16" s="140">
        <v>-17.014900000000001</v>
      </c>
      <c r="ET16" s="140">
        <v>-0.79500000000000004</v>
      </c>
      <c r="EU16" s="140">
        <v>6.39</v>
      </c>
      <c r="EV16" s="140">
        <v>-4.09</v>
      </c>
      <c r="EW16" s="140">
        <v>-0.9</v>
      </c>
      <c r="EX16" s="140">
        <v>3.1520999999999999</v>
      </c>
      <c r="EY16" s="140">
        <v>-12.2898</v>
      </c>
      <c r="EZ16" s="140">
        <v>-13.9399</v>
      </c>
      <c r="FA16" s="140">
        <v>-14.186400000000001</v>
      </c>
      <c r="FB16" s="140">
        <v>9.2943999999999996</v>
      </c>
      <c r="FC16" s="140">
        <v>2.2054999999999998</v>
      </c>
      <c r="FD16" s="140">
        <v>-17.3383</v>
      </c>
      <c r="FE16" s="140">
        <v>8.4106000000000005</v>
      </c>
      <c r="FF16" s="141"/>
      <c r="FG16" s="140">
        <v>5.7864000000000004</v>
      </c>
      <c r="FH16" s="140">
        <v>3.6061999999999999</v>
      </c>
      <c r="FI16" s="140">
        <v>3.7736999999999998</v>
      </c>
      <c r="FJ16" s="140">
        <v>3.3626999999999998</v>
      </c>
      <c r="FK16" s="140">
        <v>-3.0142000000000002</v>
      </c>
      <c r="FL16" s="140">
        <v>-3.0142000000000002</v>
      </c>
      <c r="FM16" s="140">
        <v>23.7788</v>
      </c>
      <c r="FN16" s="140">
        <v>3.7877999999999998</v>
      </c>
      <c r="FO16" s="140">
        <v>3.2282999999999999</v>
      </c>
      <c r="FP16" s="140">
        <v>26.176300000000001</v>
      </c>
      <c r="FQ16" s="140">
        <v>35.1267</v>
      </c>
      <c r="FR16" s="140">
        <v>11.8911</v>
      </c>
      <c r="FS16" s="140">
        <v>-12.54</v>
      </c>
      <c r="FT16" s="140">
        <v>-2.5081000000000002</v>
      </c>
      <c r="FU16" s="140">
        <v>0.16500000000000001</v>
      </c>
      <c r="FV16" s="140">
        <v>1.77</v>
      </c>
      <c r="FW16" s="140">
        <v>0.18</v>
      </c>
      <c r="FX16" s="140">
        <v>-11.569000000000001</v>
      </c>
      <c r="FY16" s="141"/>
      <c r="FZ16" s="140">
        <v>7.1680000000000001</v>
      </c>
      <c r="GA16" s="140">
        <v>0.8</v>
      </c>
      <c r="GB16" s="141"/>
      <c r="GC16" s="140">
        <v>22.62</v>
      </c>
      <c r="GD16" s="140">
        <v>-42.358800000000002</v>
      </c>
      <c r="GE16" s="140">
        <v>-33.164299999999997</v>
      </c>
      <c r="GF16" s="140">
        <v>-2.4700000000000002</v>
      </c>
      <c r="GG16" s="140">
        <v>35.600499999999997</v>
      </c>
      <c r="GH16" s="141"/>
      <c r="GI16" s="140">
        <v>18.382200000000001</v>
      </c>
      <c r="GJ16" s="140">
        <v>-3.5461999999999998</v>
      </c>
      <c r="GK16" s="140">
        <v>-3.7134</v>
      </c>
      <c r="GL16" s="140">
        <v>1.7864</v>
      </c>
      <c r="GM16" s="141"/>
      <c r="GN16" s="141"/>
      <c r="GO16" s="140">
        <v>-12.7759</v>
      </c>
      <c r="GP16" s="140">
        <v>-30.6816</v>
      </c>
      <c r="GQ16" s="140">
        <v>5.7556000000000003</v>
      </c>
      <c r="GR16" s="140">
        <v>-21.0793</v>
      </c>
      <c r="GS16" s="140">
        <v>5.6094999999999997</v>
      </c>
      <c r="GT16" s="140">
        <v>4.9032999999999998</v>
      </c>
      <c r="GU16" s="140">
        <v>153.15889999999999</v>
      </c>
      <c r="GV16" s="140">
        <v>-3.4409000000000001</v>
      </c>
      <c r="GW16" s="140">
        <v>-10.6479</v>
      </c>
      <c r="GX16" s="140">
        <v>11.7049</v>
      </c>
      <c r="GY16" s="140">
        <v>2.7431999999999999</v>
      </c>
      <c r="GZ16" s="140">
        <v>5.7140000000000004</v>
      </c>
      <c r="HA16" s="140">
        <v>5.6726999999999999</v>
      </c>
      <c r="HB16" s="140">
        <v>2.2703000000000002</v>
      </c>
      <c r="HC16" s="140">
        <v>-5.9596999999999998</v>
      </c>
      <c r="HD16" s="140">
        <v>-4.6020000000000003</v>
      </c>
      <c r="HE16" s="140">
        <v>5.45</v>
      </c>
      <c r="HF16" s="140">
        <v>0</v>
      </c>
      <c r="HG16" s="140">
        <v>34.148899999999998</v>
      </c>
      <c r="HH16" s="140">
        <v>49.229700000000001</v>
      </c>
      <c r="HI16" s="140">
        <v>75.845299999999995</v>
      </c>
      <c r="HJ16" s="140">
        <v>-5.2938000000000001</v>
      </c>
      <c r="HK16" s="140">
        <v>45.675800000000002</v>
      </c>
      <c r="HL16" s="141"/>
      <c r="HM16" s="140">
        <v>0</v>
      </c>
      <c r="HN16" s="140">
        <v>-10.6814</v>
      </c>
      <c r="HO16" s="140">
        <v>-12.063599999999999</v>
      </c>
      <c r="HP16" s="141"/>
      <c r="HQ16" s="141"/>
      <c r="HR16" s="140">
        <v>-24.394100000000002</v>
      </c>
      <c r="HS16" s="140">
        <v>-23.789899999999999</v>
      </c>
      <c r="HT16" s="140">
        <v>-8.6976999999999993</v>
      </c>
      <c r="HU16" s="140">
        <v>-8.4390000000000001</v>
      </c>
      <c r="HV16" s="140">
        <v>9.18</v>
      </c>
      <c r="HW16" s="140">
        <v>9.4499999999999993</v>
      </c>
      <c r="HX16" s="140">
        <v>-23.7</v>
      </c>
      <c r="HY16" s="140">
        <v>-23.8</v>
      </c>
      <c r="HZ16" s="140">
        <v>-0.24440000000000001</v>
      </c>
      <c r="IA16" s="140">
        <v>-8.08</v>
      </c>
      <c r="IB16" s="140">
        <v>27.433599999999998</v>
      </c>
      <c r="IC16" s="140">
        <v>12.151199999999999</v>
      </c>
      <c r="ID16" s="140">
        <v>12.2249</v>
      </c>
      <c r="IE16" s="140">
        <v>-17.7</v>
      </c>
      <c r="IF16" s="140">
        <v>-21.3</v>
      </c>
      <c r="IG16" s="140">
        <v>8.1</v>
      </c>
      <c r="IH16" s="140">
        <v>7.6</v>
      </c>
      <c r="II16" s="141"/>
      <c r="IJ16" s="140">
        <v>-18.113099999999999</v>
      </c>
      <c r="IK16" s="140">
        <v>-65.144499999999994</v>
      </c>
      <c r="IL16" s="140">
        <v>24.123100000000001</v>
      </c>
      <c r="IM16" s="140">
        <v>-280.447</v>
      </c>
      <c r="IN16" s="140">
        <v>-10.381600000000001</v>
      </c>
      <c r="IO16" s="140">
        <v>-10.8925</v>
      </c>
      <c r="IP16" s="140">
        <v>102.0476</v>
      </c>
      <c r="IQ16" s="140">
        <v>62.895800000000001</v>
      </c>
      <c r="IR16" s="140">
        <v>132.35059999999999</v>
      </c>
      <c r="IS16" s="140">
        <v>64.297700000000006</v>
      </c>
      <c r="IT16" s="140">
        <v>31.3445</v>
      </c>
      <c r="IU16" s="140">
        <v>27.225200000000001</v>
      </c>
      <c r="IV16" s="140">
        <v>28.673500000000001</v>
      </c>
      <c r="IW16" s="140">
        <v>-23.406099999999999</v>
      </c>
      <c r="IX16" s="140">
        <v>217.1789</v>
      </c>
      <c r="IY16" s="140">
        <v>-165.37389999999999</v>
      </c>
      <c r="IZ16" s="140">
        <v>49.591999999999999</v>
      </c>
      <c r="JA16" s="140">
        <v>-41.491900000000001</v>
      </c>
      <c r="JB16" s="140">
        <v>-2.7648999999999999</v>
      </c>
      <c r="JC16" s="140">
        <v>3.073</v>
      </c>
      <c r="JD16" s="140">
        <v>-0.16</v>
      </c>
      <c r="JE16" s="140">
        <v>-2.1549999999999998</v>
      </c>
      <c r="JF16" s="140">
        <v>-2.161</v>
      </c>
      <c r="JG16" s="140">
        <v>-5.04</v>
      </c>
      <c r="JH16" s="140">
        <v>5.44</v>
      </c>
      <c r="JI16" s="140">
        <v>-0.93869999999999998</v>
      </c>
      <c r="JJ16" s="140">
        <v>-10.8965</v>
      </c>
      <c r="JK16" s="140">
        <v>6.1539999999999999</v>
      </c>
      <c r="JL16" s="140">
        <v>1.4359</v>
      </c>
      <c r="JM16" s="140">
        <v>-1.4</v>
      </c>
      <c r="JN16" s="140">
        <v>-0.22900000000000001</v>
      </c>
      <c r="JO16" s="140">
        <v>-0.52100000000000002</v>
      </c>
      <c r="JP16" s="141"/>
      <c r="JQ16" s="141"/>
      <c r="JR16" s="140">
        <v>2.7959999999999998</v>
      </c>
      <c r="JS16" s="140">
        <v>3.3205</v>
      </c>
      <c r="JT16" s="140">
        <v>3.5015000000000001</v>
      </c>
      <c r="JU16" s="141"/>
      <c r="JV16" s="140">
        <v>5.9</v>
      </c>
      <c r="JW16" s="140">
        <v>9.9878999999999998</v>
      </c>
      <c r="JX16" s="140">
        <v>-0.02</v>
      </c>
      <c r="JY16" s="141"/>
      <c r="JZ16" s="140">
        <v>-15.879200000000001</v>
      </c>
      <c r="KA16" s="140">
        <v>-0.96450000000000002</v>
      </c>
      <c r="KB16" s="140">
        <v>-21.37</v>
      </c>
      <c r="KC16" s="140">
        <v>-12.252599999999999</v>
      </c>
      <c r="KD16" s="140">
        <v>-3.0329999999999999</v>
      </c>
      <c r="KE16" s="140">
        <v>-24.6892</v>
      </c>
      <c r="KF16" s="140">
        <v>-3.2759999999999998</v>
      </c>
      <c r="KG16" s="140">
        <v>-4.2</v>
      </c>
      <c r="KH16" s="140">
        <v>-10.4</v>
      </c>
      <c r="KI16" s="140">
        <v>46.485199999999999</v>
      </c>
      <c r="KJ16" s="140">
        <v>-147.26570000000001</v>
      </c>
    </row>
    <row r="17" spans="1:296" ht="18" customHeight="1" x14ac:dyDescent="0.3">
      <c r="A17" s="133" t="s">
        <v>61</v>
      </c>
      <c r="B17" s="133" t="s">
        <v>818</v>
      </c>
      <c r="C17" s="134">
        <v>0</v>
      </c>
      <c r="D17" s="135"/>
      <c r="E17" s="134">
        <v>4.7804000000000002</v>
      </c>
      <c r="F17" s="134">
        <v>-10.4217</v>
      </c>
      <c r="G17" s="134">
        <v>3.1057000000000001</v>
      </c>
      <c r="H17" s="134">
        <v>8.2255000000000003</v>
      </c>
      <c r="I17" s="135"/>
      <c r="J17" s="134">
        <v>13.3765</v>
      </c>
      <c r="K17" s="135"/>
      <c r="L17" s="134">
        <v>13.8119</v>
      </c>
      <c r="M17" s="134">
        <v>5.4687999999999999</v>
      </c>
      <c r="N17" s="134">
        <v>-0.34089999999999998</v>
      </c>
      <c r="O17" s="134">
        <v>-15.54</v>
      </c>
      <c r="P17" s="134">
        <v>-19.8</v>
      </c>
      <c r="Q17" s="134">
        <v>-2.2000000000000002</v>
      </c>
      <c r="R17" s="134">
        <v>0.82799999999999996</v>
      </c>
      <c r="S17" s="134">
        <v>-13.2</v>
      </c>
      <c r="T17" s="134">
        <v>4.1402000000000001</v>
      </c>
      <c r="U17" s="134">
        <v>-10.970499999999999</v>
      </c>
      <c r="V17" s="134">
        <v>2.7810000000000001</v>
      </c>
      <c r="W17" s="134">
        <v>2.6456</v>
      </c>
      <c r="X17" s="134">
        <v>5.1148999999999996</v>
      </c>
      <c r="Y17" s="134">
        <v>1.98</v>
      </c>
      <c r="Z17" s="134">
        <v>1.5748</v>
      </c>
      <c r="AA17" s="134">
        <v>0.76749999999999996</v>
      </c>
      <c r="AB17" s="135"/>
      <c r="AC17" s="134">
        <v>-1.3515999999999999</v>
      </c>
      <c r="AD17" s="134">
        <v>-0.39200000000000002</v>
      </c>
      <c r="AE17" s="134">
        <v>-0.42099999999999999</v>
      </c>
      <c r="AF17" s="134">
        <v>2.6619999999999999</v>
      </c>
      <c r="AG17" s="134">
        <v>-6.66</v>
      </c>
      <c r="AH17" s="134">
        <v>-15.4</v>
      </c>
      <c r="AI17" s="134">
        <v>-0.26900000000000002</v>
      </c>
      <c r="AJ17" s="134">
        <v>0.214</v>
      </c>
      <c r="AK17" s="135"/>
      <c r="AL17" s="134">
        <v>-8.92</v>
      </c>
      <c r="AM17" s="135"/>
      <c r="AN17" s="134">
        <v>-15.23</v>
      </c>
      <c r="AO17" s="134">
        <v>-14.93</v>
      </c>
      <c r="AP17" s="134">
        <v>5.5313999999999997</v>
      </c>
      <c r="AQ17" s="134">
        <v>3.9241000000000001</v>
      </c>
      <c r="AR17" s="134">
        <v>18.156300000000002</v>
      </c>
      <c r="AS17" s="134">
        <v>20.490300000000001</v>
      </c>
      <c r="AT17" s="134">
        <v>-17.049199999999999</v>
      </c>
      <c r="AU17" s="134">
        <v>-3.8912</v>
      </c>
      <c r="AV17" s="134">
        <v>-4.1494</v>
      </c>
      <c r="AW17" s="134">
        <v>13.448700000000001</v>
      </c>
      <c r="AX17" s="134">
        <v>4.4493999999999998</v>
      </c>
      <c r="AY17" s="134">
        <v>-15.162699999999999</v>
      </c>
      <c r="AZ17" s="134">
        <v>-12.787699999999999</v>
      </c>
      <c r="BA17" s="134">
        <v>28.138100000000001</v>
      </c>
      <c r="BB17" s="134">
        <v>25.3934</v>
      </c>
      <c r="BC17" s="134">
        <v>-6.6197999999999997</v>
      </c>
      <c r="BD17" s="134">
        <v>19.087800000000001</v>
      </c>
      <c r="BE17" s="134">
        <v>-5.9</v>
      </c>
      <c r="BF17" s="134">
        <v>-5.9</v>
      </c>
      <c r="BG17" s="134">
        <v>-26.4695</v>
      </c>
      <c r="BH17" s="134">
        <v>-26.9116</v>
      </c>
      <c r="BI17" s="134">
        <v>-3.0371000000000001</v>
      </c>
      <c r="BJ17" s="135"/>
      <c r="BK17" s="134">
        <v>-1.127</v>
      </c>
      <c r="BL17" s="134">
        <v>4.3537999999999997</v>
      </c>
      <c r="BM17" s="134">
        <v>3.1766999999999999</v>
      </c>
      <c r="BN17" s="134">
        <v>2.2345000000000002</v>
      </c>
      <c r="BO17" s="134">
        <v>-102.54219999999999</v>
      </c>
      <c r="BP17" s="134">
        <v>15.1067</v>
      </c>
      <c r="BQ17" s="134">
        <v>15.2287</v>
      </c>
      <c r="BR17" s="134">
        <v>-18.9651</v>
      </c>
      <c r="BS17" s="134">
        <v>-238.3467</v>
      </c>
      <c r="BT17" s="135"/>
      <c r="BU17" s="135"/>
      <c r="BV17" s="135"/>
      <c r="BW17" s="134">
        <v>10.2989</v>
      </c>
      <c r="BX17" s="134">
        <v>10.26</v>
      </c>
      <c r="BY17" s="134">
        <v>7.6</v>
      </c>
      <c r="BZ17" s="134">
        <v>-11.17</v>
      </c>
      <c r="CA17" s="134">
        <v>8.6999999999999993</v>
      </c>
      <c r="CB17" s="134">
        <v>-8.8369999999999997</v>
      </c>
      <c r="CC17" s="134">
        <v>-8.8369999999999997</v>
      </c>
      <c r="CD17" s="134">
        <v>11.273999999999999</v>
      </c>
      <c r="CE17" s="134">
        <v>9.1262000000000008</v>
      </c>
      <c r="CF17" s="134">
        <v>-4.6734</v>
      </c>
      <c r="CG17" s="134">
        <v>-40.177199999999999</v>
      </c>
      <c r="CH17" s="134">
        <v>-40.719299999999997</v>
      </c>
      <c r="CI17" s="134">
        <v>-1.6004</v>
      </c>
      <c r="CJ17" s="135"/>
      <c r="CK17" s="135"/>
      <c r="CL17" s="135"/>
      <c r="CM17" s="134">
        <v>12.8</v>
      </c>
      <c r="CN17" s="134">
        <v>10</v>
      </c>
      <c r="CO17" s="134">
        <v>-3.16</v>
      </c>
      <c r="CP17" s="134">
        <v>14.8741</v>
      </c>
      <c r="CQ17" s="134">
        <v>13.5373</v>
      </c>
      <c r="CR17" s="134">
        <v>12.8384</v>
      </c>
      <c r="CS17" s="134">
        <v>41.681600000000003</v>
      </c>
      <c r="CT17" s="134">
        <v>42.661099999999998</v>
      </c>
      <c r="CU17" s="134">
        <v>-17.27</v>
      </c>
      <c r="CV17" s="134">
        <v>-32.104399999999998</v>
      </c>
      <c r="CW17" s="134">
        <v>-12.625500000000001</v>
      </c>
      <c r="CX17" s="134">
        <v>2.6503999999999999</v>
      </c>
      <c r="CY17" s="134">
        <v>31.54</v>
      </c>
      <c r="CZ17" s="134">
        <v>11.82</v>
      </c>
      <c r="DA17" s="134">
        <v>3.4424000000000001</v>
      </c>
      <c r="DB17" s="134">
        <v>2.3468</v>
      </c>
      <c r="DC17" s="134">
        <v>-4.8190999999999997</v>
      </c>
      <c r="DD17" s="135"/>
      <c r="DE17" s="135"/>
      <c r="DF17" s="135"/>
      <c r="DG17" s="134">
        <v>15.327500000000001</v>
      </c>
      <c r="DH17" s="135"/>
      <c r="DI17" s="135"/>
      <c r="DJ17" s="135"/>
      <c r="DK17" s="135"/>
      <c r="DL17" s="134">
        <v>-1.25</v>
      </c>
      <c r="DM17" s="134">
        <v>0.3</v>
      </c>
      <c r="DN17" s="134">
        <v>9.6255000000000006</v>
      </c>
      <c r="DO17" s="134">
        <v>4.4588999999999999</v>
      </c>
      <c r="DP17" s="134">
        <v>-1.59</v>
      </c>
      <c r="DQ17" s="134">
        <v>-3.89</v>
      </c>
      <c r="DR17" s="134">
        <v>14.3375</v>
      </c>
      <c r="DS17" s="134">
        <v>-15.1534</v>
      </c>
      <c r="DT17" s="134">
        <v>-4.1500000000000004</v>
      </c>
      <c r="DU17" s="134">
        <v>-4.24</v>
      </c>
      <c r="DV17" s="134">
        <v>10.73</v>
      </c>
      <c r="DW17" s="134">
        <v>7.0000000000000007E-2</v>
      </c>
      <c r="DX17" s="134">
        <v>-17.090900000000001</v>
      </c>
      <c r="DY17" s="134">
        <v>-9.6090999999999998</v>
      </c>
      <c r="DZ17" s="134">
        <v>-22.613900000000001</v>
      </c>
      <c r="EA17" s="134">
        <v>-21.5364</v>
      </c>
      <c r="EB17" s="135"/>
      <c r="EC17" s="134">
        <v>-19.765000000000001</v>
      </c>
      <c r="ED17" s="134">
        <v>-25.498200000000001</v>
      </c>
      <c r="EE17" s="134">
        <v>-24.461400000000001</v>
      </c>
      <c r="EF17" s="134">
        <v>-11.422000000000001</v>
      </c>
      <c r="EG17" s="134">
        <v>-16.2685</v>
      </c>
      <c r="EH17" s="134">
        <v>-12.802</v>
      </c>
      <c r="EI17" s="134">
        <v>-69.5655</v>
      </c>
      <c r="EJ17" s="134">
        <v>-19.2454</v>
      </c>
      <c r="EK17" s="135"/>
      <c r="EL17" s="134">
        <v>-11.0533</v>
      </c>
      <c r="EM17" s="134">
        <v>-10.077999999999999</v>
      </c>
      <c r="EN17" s="134">
        <v>15.701499999999999</v>
      </c>
      <c r="EO17" s="134">
        <v>-8.3903999999999996</v>
      </c>
      <c r="EP17" s="134">
        <v>-8.7731999999999992</v>
      </c>
      <c r="EQ17" s="134">
        <v>0.52800000000000002</v>
      </c>
      <c r="ER17" s="134">
        <v>-18.9175</v>
      </c>
      <c r="ES17" s="134">
        <v>-18.599799999999998</v>
      </c>
      <c r="ET17" s="134">
        <v>-2.2652999999999999</v>
      </c>
      <c r="EU17" s="134">
        <v>0</v>
      </c>
      <c r="EV17" s="134">
        <v>-4.92</v>
      </c>
      <c r="EW17" s="134">
        <v>2.5</v>
      </c>
      <c r="EX17" s="134">
        <v>3.4439000000000002</v>
      </c>
      <c r="EY17" s="134">
        <v>-8.4339999999999993</v>
      </c>
      <c r="EZ17" s="134">
        <v>-13.890599999999999</v>
      </c>
      <c r="FA17" s="134">
        <v>-13.9491</v>
      </c>
      <c r="FB17" s="134">
        <v>9.5274000000000001</v>
      </c>
      <c r="FC17" s="134">
        <v>1.3295999999999999</v>
      </c>
      <c r="FD17" s="134">
        <v>-16.899100000000001</v>
      </c>
      <c r="FE17" s="134">
        <v>8.7512000000000008</v>
      </c>
      <c r="FF17" s="135"/>
      <c r="FG17" s="134">
        <v>5.6341000000000001</v>
      </c>
      <c r="FH17" s="134">
        <v>2.4777999999999998</v>
      </c>
      <c r="FI17" s="134">
        <v>2.6063000000000001</v>
      </c>
      <c r="FJ17" s="134">
        <v>0</v>
      </c>
      <c r="FK17" s="134">
        <v>-2.0095000000000001</v>
      </c>
      <c r="FL17" s="134">
        <v>-1.8420000000000001</v>
      </c>
      <c r="FM17" s="134">
        <v>23.109000000000002</v>
      </c>
      <c r="FN17" s="134">
        <v>4.9997999999999996</v>
      </c>
      <c r="FO17" s="134">
        <v>4.9558</v>
      </c>
      <c r="FP17" s="134">
        <v>24.444800000000001</v>
      </c>
      <c r="FQ17" s="134">
        <v>32.589700000000001</v>
      </c>
      <c r="FR17" s="134">
        <v>10.035600000000001</v>
      </c>
      <c r="FS17" s="134">
        <v>-12.81</v>
      </c>
      <c r="FT17" s="134">
        <v>-2.2078000000000002</v>
      </c>
      <c r="FU17" s="134">
        <v>0.13020000000000001</v>
      </c>
      <c r="FV17" s="134">
        <v>1.1299999999999999</v>
      </c>
      <c r="FW17" s="134">
        <v>0.87</v>
      </c>
      <c r="FX17" s="134">
        <v>-9.1813000000000002</v>
      </c>
      <c r="FY17" s="135"/>
      <c r="FZ17" s="134">
        <v>7.1109999999999998</v>
      </c>
      <c r="GA17" s="134">
        <v>0.875</v>
      </c>
      <c r="GB17" s="134">
        <v>4.1539999999999999</v>
      </c>
      <c r="GC17" s="134">
        <v>23.53</v>
      </c>
      <c r="GD17" s="134">
        <v>-40.581099999999999</v>
      </c>
      <c r="GE17" s="134">
        <v>-32.266300000000001</v>
      </c>
      <c r="GF17" s="134">
        <v>-2.63</v>
      </c>
      <c r="GG17" s="134">
        <v>35.147799999999997</v>
      </c>
      <c r="GH17" s="135"/>
      <c r="GI17" s="134">
        <v>18.477900000000002</v>
      </c>
      <c r="GJ17" s="134">
        <v>-3.5137</v>
      </c>
      <c r="GK17" s="134">
        <v>-3.7976000000000001</v>
      </c>
      <c r="GL17" s="134">
        <v>1.7107000000000001</v>
      </c>
      <c r="GM17" s="135"/>
      <c r="GN17" s="135"/>
      <c r="GO17" s="135"/>
      <c r="GP17" s="134">
        <v>-32.287799999999997</v>
      </c>
      <c r="GQ17" s="134">
        <v>5.3101000000000003</v>
      </c>
      <c r="GR17" s="134">
        <v>-20.501000000000001</v>
      </c>
      <c r="GS17" s="134">
        <v>4.9238999999999997</v>
      </c>
      <c r="GT17" s="134">
        <v>5.7775999999999996</v>
      </c>
      <c r="GU17" s="134">
        <v>151.04390000000001</v>
      </c>
      <c r="GV17" s="134">
        <v>-3.4074</v>
      </c>
      <c r="GW17" s="134">
        <v>-10.4383</v>
      </c>
      <c r="GX17" s="134">
        <v>11.553699999999999</v>
      </c>
      <c r="GY17" s="134">
        <v>2.4922</v>
      </c>
      <c r="GZ17" s="134">
        <v>5.8384999999999998</v>
      </c>
      <c r="HA17" s="134">
        <v>5.7676999999999996</v>
      </c>
      <c r="HB17" s="134">
        <v>2</v>
      </c>
      <c r="HC17" s="134">
        <v>-4.6814999999999998</v>
      </c>
      <c r="HD17" s="134">
        <v>-4.0445000000000002</v>
      </c>
      <c r="HE17" s="134">
        <v>5.45</v>
      </c>
      <c r="HF17" s="134">
        <v>0</v>
      </c>
      <c r="HG17" s="134">
        <v>34.528799999999997</v>
      </c>
      <c r="HH17" s="134">
        <v>50.781500000000001</v>
      </c>
      <c r="HI17" s="134">
        <v>76.346100000000007</v>
      </c>
      <c r="HJ17" s="134">
        <v>-4.4787999999999997</v>
      </c>
      <c r="HK17" s="134">
        <v>45.444099999999999</v>
      </c>
      <c r="HL17" s="135"/>
      <c r="HM17" s="134">
        <v>0</v>
      </c>
      <c r="HN17" s="134">
        <v>-12.515599999999999</v>
      </c>
      <c r="HO17" s="134">
        <v>-12.2437</v>
      </c>
      <c r="HP17" s="135"/>
      <c r="HQ17" s="134">
        <v>41.746699999999997</v>
      </c>
      <c r="HR17" s="134">
        <v>-21.927700000000002</v>
      </c>
      <c r="HS17" s="134">
        <v>-21.378299999999999</v>
      </c>
      <c r="HT17" s="134">
        <v>-8.2462999999999997</v>
      </c>
      <c r="HU17" s="134">
        <v>-8.5972000000000008</v>
      </c>
      <c r="HV17" s="134">
        <v>8.68</v>
      </c>
      <c r="HW17" s="134">
        <v>9.11</v>
      </c>
      <c r="HX17" s="134">
        <v>-22.6</v>
      </c>
      <c r="HY17" s="134">
        <v>-23</v>
      </c>
      <c r="HZ17" s="134">
        <v>-0.24440000000000001</v>
      </c>
      <c r="IA17" s="134">
        <v>-7.76</v>
      </c>
      <c r="IB17" s="134">
        <v>20.110700000000001</v>
      </c>
      <c r="IC17" s="134">
        <v>15.6724</v>
      </c>
      <c r="ID17" s="134">
        <v>15.0817</v>
      </c>
      <c r="IE17" s="134">
        <v>-16.899999999999999</v>
      </c>
      <c r="IF17" s="134">
        <v>-20.6</v>
      </c>
      <c r="IG17" s="134">
        <v>6.4</v>
      </c>
      <c r="IH17" s="134">
        <v>5.9</v>
      </c>
      <c r="II17" s="135"/>
      <c r="IJ17" s="135"/>
      <c r="IK17" s="134">
        <v>-66.259600000000006</v>
      </c>
      <c r="IL17" s="134">
        <v>25.697199999999999</v>
      </c>
      <c r="IM17" s="134">
        <v>-276.99340000000001</v>
      </c>
      <c r="IN17" s="134">
        <v>-8.9467999999999996</v>
      </c>
      <c r="IO17" s="134">
        <v>-10.6328</v>
      </c>
      <c r="IP17" s="134">
        <v>100.7088</v>
      </c>
      <c r="IQ17" s="134">
        <v>65.749200000000002</v>
      </c>
      <c r="IR17" s="134">
        <v>123.43040000000001</v>
      </c>
      <c r="IS17" s="134">
        <v>63.043199999999999</v>
      </c>
      <c r="IT17" s="134">
        <v>36.319099999999999</v>
      </c>
      <c r="IU17" s="134">
        <v>30.178699999999999</v>
      </c>
      <c r="IV17" s="134">
        <v>27.413</v>
      </c>
      <c r="IW17" s="134">
        <v>-18.073499999999999</v>
      </c>
      <c r="IX17" s="134">
        <v>215.68950000000001</v>
      </c>
      <c r="IY17" s="134">
        <v>-164.0377</v>
      </c>
      <c r="IZ17" s="134">
        <v>56.384</v>
      </c>
      <c r="JA17" s="134">
        <v>-44.241199999999999</v>
      </c>
      <c r="JB17" s="134">
        <v>-3.8416000000000001</v>
      </c>
      <c r="JC17" s="134">
        <v>3.1850000000000001</v>
      </c>
      <c r="JD17" s="134">
        <v>-0.32</v>
      </c>
      <c r="JE17" s="134">
        <v>-2.1360000000000001</v>
      </c>
      <c r="JF17" s="134">
        <v>-2.1589999999999998</v>
      </c>
      <c r="JG17" s="134">
        <v>-4.4000000000000004</v>
      </c>
      <c r="JH17" s="134">
        <v>6</v>
      </c>
      <c r="JI17" s="134">
        <v>-1.5490999999999999</v>
      </c>
      <c r="JJ17" s="134">
        <v>-11.6014</v>
      </c>
      <c r="JK17" s="134">
        <v>6.9169</v>
      </c>
      <c r="JL17" s="134">
        <v>1.4663999999999999</v>
      </c>
      <c r="JM17" s="134">
        <v>-1.4</v>
      </c>
      <c r="JN17" s="134">
        <v>0.24099999999999999</v>
      </c>
      <c r="JO17" s="134">
        <v>0.42</v>
      </c>
      <c r="JP17" s="135"/>
      <c r="JQ17" s="135"/>
      <c r="JR17" s="134">
        <v>3.7566000000000002</v>
      </c>
      <c r="JS17" s="134">
        <v>3.6825999999999999</v>
      </c>
      <c r="JT17" s="134">
        <v>2.9689000000000001</v>
      </c>
      <c r="JU17" s="135"/>
      <c r="JV17" s="134">
        <v>6.8</v>
      </c>
      <c r="JW17" s="134">
        <v>10.293200000000001</v>
      </c>
      <c r="JX17" s="134">
        <v>-0.04</v>
      </c>
      <c r="JY17" s="135"/>
      <c r="JZ17" s="134">
        <v>-16.6113</v>
      </c>
      <c r="KA17" s="134">
        <v>-0.53590000000000004</v>
      </c>
      <c r="KB17" s="134">
        <v>-21.555199999999999</v>
      </c>
      <c r="KC17" s="134">
        <v>-12.954499999999999</v>
      </c>
      <c r="KD17" s="134">
        <v>-3.1187999999999998</v>
      </c>
      <c r="KE17" s="134">
        <v>-24.349499999999999</v>
      </c>
      <c r="KF17" s="134">
        <v>-3.3515999999999999</v>
      </c>
      <c r="KG17" s="134">
        <v>-4.2</v>
      </c>
      <c r="KH17" s="134">
        <v>-9.6</v>
      </c>
      <c r="KI17" s="134">
        <v>49.338299999999997</v>
      </c>
      <c r="KJ17" s="134">
        <v>-145.74440000000001</v>
      </c>
    </row>
    <row r="18" spans="1:296" ht="18" customHeight="1" x14ac:dyDescent="0.3">
      <c r="A18" s="133" t="s">
        <v>61</v>
      </c>
      <c r="B18" s="133" t="s">
        <v>819</v>
      </c>
      <c r="C18" s="137">
        <v>0</v>
      </c>
      <c r="D18" s="138"/>
      <c r="E18" s="137">
        <v>4.7552000000000003</v>
      </c>
      <c r="F18" s="137">
        <v>-10.211399999999999</v>
      </c>
      <c r="G18" s="137">
        <v>3.1124999999999998</v>
      </c>
      <c r="H18" s="137">
        <v>9.1676000000000002</v>
      </c>
      <c r="I18" s="138"/>
      <c r="J18" s="137">
        <v>13.531599999999999</v>
      </c>
      <c r="K18" s="138"/>
      <c r="L18" s="137">
        <v>13.565899999999999</v>
      </c>
      <c r="M18" s="137">
        <v>5.2618</v>
      </c>
      <c r="N18" s="137">
        <v>-0.41710000000000003</v>
      </c>
      <c r="O18" s="137">
        <v>-15.54</v>
      </c>
      <c r="P18" s="137">
        <v>-22</v>
      </c>
      <c r="Q18" s="138"/>
      <c r="R18" s="138"/>
      <c r="S18" s="137">
        <v>-15.4</v>
      </c>
      <c r="T18" s="137">
        <v>4.1734</v>
      </c>
      <c r="U18" s="137">
        <v>-11.476699999999999</v>
      </c>
      <c r="V18" s="137">
        <v>2.9277000000000002</v>
      </c>
      <c r="W18" s="137">
        <v>2.734</v>
      </c>
      <c r="X18" s="137">
        <v>5.0258000000000003</v>
      </c>
      <c r="Y18" s="137">
        <v>1.8895</v>
      </c>
      <c r="Z18" s="137">
        <v>1.6106</v>
      </c>
      <c r="AA18" s="137">
        <v>0.746</v>
      </c>
      <c r="AB18" s="138"/>
      <c r="AC18" s="137">
        <v>-1.3217000000000001</v>
      </c>
      <c r="AD18" s="137">
        <v>-0.42099999999999999</v>
      </c>
      <c r="AE18" s="137">
        <v>-0.39200000000000002</v>
      </c>
      <c r="AF18" s="137">
        <v>2.9409999999999998</v>
      </c>
      <c r="AG18" s="137">
        <v>-4.4400000000000004</v>
      </c>
      <c r="AH18" s="138"/>
      <c r="AI18" s="137">
        <v>-0.33400000000000002</v>
      </c>
      <c r="AJ18" s="137">
        <v>0.219</v>
      </c>
      <c r="AK18" s="138"/>
      <c r="AL18" s="137">
        <v>-8.57</v>
      </c>
      <c r="AM18" s="138"/>
      <c r="AN18" s="137">
        <v>-14.77</v>
      </c>
      <c r="AO18" s="137">
        <v>-14.83</v>
      </c>
      <c r="AP18" s="137">
        <v>5.3696000000000002</v>
      </c>
      <c r="AQ18" s="137">
        <v>4.3403999999999998</v>
      </c>
      <c r="AR18" s="137">
        <v>18.900600000000001</v>
      </c>
      <c r="AS18" s="137">
        <v>20.670200000000001</v>
      </c>
      <c r="AT18" s="137">
        <v>-16.2148</v>
      </c>
      <c r="AU18" s="137">
        <v>-6.1303000000000001</v>
      </c>
      <c r="AV18" s="137">
        <v>-4.7065000000000001</v>
      </c>
      <c r="AW18" s="137">
        <v>8.2268000000000008</v>
      </c>
      <c r="AX18" s="137">
        <v>7.0702999999999996</v>
      </c>
      <c r="AY18" s="137">
        <v>-13.8468</v>
      </c>
      <c r="AZ18" s="137">
        <v>-12.8413</v>
      </c>
      <c r="BA18" s="137">
        <v>25.22</v>
      </c>
      <c r="BB18" s="137">
        <v>31.1799</v>
      </c>
      <c r="BC18" s="137">
        <v>-6.8445</v>
      </c>
      <c r="BD18" s="137">
        <v>10.1088</v>
      </c>
      <c r="BE18" s="137">
        <v>-2.2000000000000002</v>
      </c>
      <c r="BF18" s="137">
        <v>-2.1</v>
      </c>
      <c r="BG18" s="137">
        <v>-27.416</v>
      </c>
      <c r="BH18" s="137">
        <v>-27.277100000000001</v>
      </c>
      <c r="BI18" s="137">
        <v>-3.0706000000000002</v>
      </c>
      <c r="BJ18" s="138"/>
      <c r="BK18" s="137">
        <v>0.24879999999999999</v>
      </c>
      <c r="BL18" s="137">
        <v>4.4156000000000004</v>
      </c>
      <c r="BM18" s="137">
        <v>3.1905999999999999</v>
      </c>
      <c r="BN18" s="137">
        <v>2.1577999999999999</v>
      </c>
      <c r="BO18" s="137">
        <v>-103.4577</v>
      </c>
      <c r="BP18" s="137">
        <v>14.3437</v>
      </c>
      <c r="BQ18" s="137">
        <v>14.3437</v>
      </c>
      <c r="BR18" s="137">
        <v>-21.010899999999999</v>
      </c>
      <c r="BS18" s="137">
        <v>-234.81610000000001</v>
      </c>
      <c r="BT18" s="138"/>
      <c r="BU18" s="138"/>
      <c r="BV18" s="138"/>
      <c r="BW18" s="137">
        <v>11.416600000000001</v>
      </c>
      <c r="BX18" s="137">
        <v>10.119999999999999</v>
      </c>
      <c r="BY18" s="137">
        <v>7.58</v>
      </c>
      <c r="BZ18" s="137">
        <v>-10.8</v>
      </c>
      <c r="CA18" s="137">
        <v>9.24</v>
      </c>
      <c r="CB18" s="137">
        <v>-8.3011999999999997</v>
      </c>
      <c r="CC18" s="137">
        <v>-8.1671999999999993</v>
      </c>
      <c r="CD18" s="137">
        <v>11.647600000000001</v>
      </c>
      <c r="CE18" s="137">
        <v>10.179399999999999</v>
      </c>
      <c r="CF18" s="137">
        <v>-4.6607000000000003</v>
      </c>
      <c r="CG18" s="137">
        <v>-39.311599999999999</v>
      </c>
      <c r="CH18" s="137">
        <v>-39.299199999999999</v>
      </c>
      <c r="CI18" s="137">
        <v>0.1532</v>
      </c>
      <c r="CJ18" s="138"/>
      <c r="CK18" s="138"/>
      <c r="CL18" s="138"/>
      <c r="CM18" s="137">
        <v>13.5</v>
      </c>
      <c r="CN18" s="137">
        <v>10.6</v>
      </c>
      <c r="CO18" s="137">
        <v>-3.17</v>
      </c>
      <c r="CP18" s="137">
        <v>16.001000000000001</v>
      </c>
      <c r="CQ18" s="137">
        <v>15.7437</v>
      </c>
      <c r="CR18" s="137">
        <v>14.8271</v>
      </c>
      <c r="CS18" s="137">
        <v>42.331400000000002</v>
      </c>
      <c r="CT18" s="137">
        <v>41.806399999999996</v>
      </c>
      <c r="CU18" s="137">
        <v>-18.267800000000001</v>
      </c>
      <c r="CV18" s="137">
        <v>-29.805599999999998</v>
      </c>
      <c r="CW18" s="137">
        <v>-13.9129</v>
      </c>
      <c r="CX18" s="137">
        <v>3.0716999999999999</v>
      </c>
      <c r="CY18" s="137">
        <v>31.33</v>
      </c>
      <c r="CZ18" s="137">
        <v>11.55</v>
      </c>
      <c r="DA18" s="137">
        <v>3.2860999999999998</v>
      </c>
      <c r="DB18" s="137">
        <v>2.3468</v>
      </c>
      <c r="DC18" s="137">
        <v>-4.6750999999999996</v>
      </c>
      <c r="DD18" s="138"/>
      <c r="DE18" s="138"/>
      <c r="DF18" s="138"/>
      <c r="DG18" s="137">
        <v>15.647</v>
      </c>
      <c r="DH18" s="138"/>
      <c r="DI18" s="138"/>
      <c r="DJ18" s="138"/>
      <c r="DK18" s="138"/>
      <c r="DL18" s="137">
        <v>-1.2354000000000001</v>
      </c>
      <c r="DM18" s="137">
        <v>0.9</v>
      </c>
      <c r="DN18" s="137">
        <v>9.9410000000000007</v>
      </c>
      <c r="DO18" s="137">
        <v>5.0156000000000001</v>
      </c>
      <c r="DP18" s="137">
        <v>-1.1100000000000001</v>
      </c>
      <c r="DQ18" s="137">
        <v>-3.88</v>
      </c>
      <c r="DR18" s="137">
        <v>13.4695</v>
      </c>
      <c r="DS18" s="137">
        <v>-15.898400000000001</v>
      </c>
      <c r="DT18" s="137">
        <v>-4.47</v>
      </c>
      <c r="DU18" s="137">
        <v>-4.55</v>
      </c>
      <c r="DV18" s="137">
        <v>11.71</v>
      </c>
      <c r="DW18" s="137">
        <v>0.11</v>
      </c>
      <c r="DX18" s="137">
        <v>-17.854500000000002</v>
      </c>
      <c r="DY18" s="137">
        <v>-9.4635999999999996</v>
      </c>
      <c r="DZ18" s="137">
        <v>-22.616199999999999</v>
      </c>
      <c r="EA18" s="137">
        <v>-21.709099999999999</v>
      </c>
      <c r="EB18" s="138"/>
      <c r="EC18" s="137">
        <v>-18.877500000000001</v>
      </c>
      <c r="ED18" s="137">
        <v>-24.026800000000001</v>
      </c>
      <c r="EE18" s="137">
        <v>-24.001000000000001</v>
      </c>
      <c r="EF18" s="137">
        <v>-14.2332</v>
      </c>
      <c r="EG18" s="137">
        <v>-17.597100000000001</v>
      </c>
      <c r="EH18" s="137">
        <v>-12.622</v>
      </c>
      <c r="EI18" s="137">
        <v>-66.588700000000003</v>
      </c>
      <c r="EJ18" s="137">
        <v>-21.936</v>
      </c>
      <c r="EK18" s="138"/>
      <c r="EL18" s="137">
        <v>-11.1279</v>
      </c>
      <c r="EM18" s="137">
        <v>-10.487399999999999</v>
      </c>
      <c r="EN18" s="137">
        <v>12.632899999999999</v>
      </c>
      <c r="EO18" s="137">
        <v>-5.8936999999999999</v>
      </c>
      <c r="EP18" s="137">
        <v>-5.7584999999999997</v>
      </c>
      <c r="EQ18" s="137">
        <v>3.6</v>
      </c>
      <c r="ER18" s="137">
        <v>-22.039200000000001</v>
      </c>
      <c r="ES18" s="137">
        <v>-21.981000000000002</v>
      </c>
      <c r="ET18" s="137">
        <v>-3.0123000000000002</v>
      </c>
      <c r="EU18" s="137">
        <v>0</v>
      </c>
      <c r="EV18" s="137">
        <v>-11.44</v>
      </c>
      <c r="EW18" s="137">
        <v>0.1</v>
      </c>
      <c r="EX18" s="137">
        <v>3.4422000000000001</v>
      </c>
      <c r="EY18" s="137">
        <v>-4.4782000000000002</v>
      </c>
      <c r="EZ18" s="137">
        <v>-13.733000000000001</v>
      </c>
      <c r="FA18" s="137">
        <v>-13.9575</v>
      </c>
      <c r="FB18" s="137">
        <v>9.9794</v>
      </c>
      <c r="FC18" s="137">
        <v>-1.4053</v>
      </c>
      <c r="FD18" s="137">
        <v>-12.692600000000001</v>
      </c>
      <c r="FE18" s="137">
        <v>8.8035999999999994</v>
      </c>
      <c r="FF18" s="138"/>
      <c r="FG18" s="137">
        <v>5.5842000000000001</v>
      </c>
      <c r="FH18" s="137">
        <v>3.3087</v>
      </c>
      <c r="FI18" s="137">
        <v>2.8252000000000002</v>
      </c>
      <c r="FJ18" s="137">
        <v>0</v>
      </c>
      <c r="FK18" s="137">
        <v>-1.8420000000000001</v>
      </c>
      <c r="FL18" s="137">
        <v>-1.8420000000000001</v>
      </c>
      <c r="FM18" s="137">
        <v>24.113700000000001</v>
      </c>
      <c r="FN18" s="137">
        <v>4.8409000000000004</v>
      </c>
      <c r="FO18" s="137">
        <v>4.7366000000000001</v>
      </c>
      <c r="FP18" s="137">
        <v>25.476400000000002</v>
      </c>
      <c r="FQ18" s="137">
        <v>33.2545</v>
      </c>
      <c r="FR18" s="137">
        <v>8.8148</v>
      </c>
      <c r="FS18" s="137">
        <v>-13.85</v>
      </c>
      <c r="FT18" s="137">
        <v>-3.3193000000000001</v>
      </c>
      <c r="FU18" s="137">
        <v>0.15310000000000001</v>
      </c>
      <c r="FV18" s="137">
        <v>1.49</v>
      </c>
      <c r="FW18" s="137">
        <v>0.87</v>
      </c>
      <c r="FX18" s="137">
        <v>-9.2568999999999999</v>
      </c>
      <c r="FY18" s="138"/>
      <c r="FZ18" s="137">
        <v>7.16</v>
      </c>
      <c r="GA18" s="137">
        <v>0.96199999999999997</v>
      </c>
      <c r="GB18" s="138"/>
      <c r="GC18" s="137">
        <v>22.53</v>
      </c>
      <c r="GD18" s="137">
        <v>-40.438600000000001</v>
      </c>
      <c r="GE18" s="137">
        <v>-31.939399999999999</v>
      </c>
      <c r="GF18" s="137">
        <v>-2.59</v>
      </c>
      <c r="GG18" s="137">
        <v>33.696399999999997</v>
      </c>
      <c r="GH18" s="138"/>
      <c r="GI18" s="137">
        <v>18.202100000000002</v>
      </c>
      <c r="GJ18" s="137">
        <v>-3.7605</v>
      </c>
      <c r="GK18" s="137">
        <v>-3.9971999999999999</v>
      </c>
      <c r="GL18" s="137">
        <v>1.7565</v>
      </c>
      <c r="GM18" s="138"/>
      <c r="GN18" s="138"/>
      <c r="GO18" s="137">
        <v>-12.5609</v>
      </c>
      <c r="GP18" s="137">
        <v>-32.422499999999999</v>
      </c>
      <c r="GQ18" s="137">
        <v>5.4314999999999998</v>
      </c>
      <c r="GR18" s="137">
        <v>-20.400600000000001</v>
      </c>
      <c r="GS18" s="137">
        <v>5.4574999999999996</v>
      </c>
      <c r="GT18" s="137">
        <v>5.8095999999999997</v>
      </c>
      <c r="GU18" s="137">
        <v>156.23750000000001</v>
      </c>
      <c r="GV18" s="137">
        <v>-3.1145999999999998</v>
      </c>
      <c r="GW18" s="137">
        <v>-10.0656</v>
      </c>
      <c r="GX18" s="137">
        <v>11.6244</v>
      </c>
      <c r="GY18" s="137">
        <v>3.2382</v>
      </c>
      <c r="GZ18" s="137">
        <v>5.8605</v>
      </c>
      <c r="HA18" s="137">
        <v>5.8468</v>
      </c>
      <c r="HB18" s="137">
        <v>2.6657999999999999</v>
      </c>
      <c r="HC18" s="137">
        <v>-3.4773999999999998</v>
      </c>
      <c r="HD18" s="137">
        <v>0</v>
      </c>
      <c r="HE18" s="137">
        <v>7.12</v>
      </c>
      <c r="HF18" s="137">
        <v>-4.3230000000000004</v>
      </c>
      <c r="HG18" s="137">
        <v>34.883699999999997</v>
      </c>
      <c r="HH18" s="137">
        <v>49.531999999999996</v>
      </c>
      <c r="HI18" s="137">
        <v>76.125</v>
      </c>
      <c r="HJ18" s="137">
        <v>-2.8302999999999998</v>
      </c>
      <c r="HK18" s="137">
        <v>46.565600000000003</v>
      </c>
      <c r="HL18" s="138"/>
      <c r="HM18" s="137">
        <v>0</v>
      </c>
      <c r="HN18" s="137">
        <v>-10.1769</v>
      </c>
      <c r="HO18" s="137">
        <v>0</v>
      </c>
      <c r="HP18" s="137">
        <v>44.046599999999998</v>
      </c>
      <c r="HQ18" s="138"/>
      <c r="HR18" s="137">
        <v>-20.713699999999999</v>
      </c>
      <c r="HS18" s="137">
        <v>-20.038</v>
      </c>
      <c r="HT18" s="137">
        <v>-7.8844000000000003</v>
      </c>
      <c r="HU18" s="137">
        <v>-7.9744999999999999</v>
      </c>
      <c r="HV18" s="137">
        <v>8.51</v>
      </c>
      <c r="HW18" s="137">
        <v>8.85</v>
      </c>
      <c r="HX18" s="137">
        <v>-24.2</v>
      </c>
      <c r="HY18" s="137">
        <v>-24.3</v>
      </c>
      <c r="HZ18" s="137">
        <v>-8.6999999999999994E-2</v>
      </c>
      <c r="IA18" s="137">
        <v>-7.84</v>
      </c>
      <c r="IB18" s="137">
        <v>20.555199999999999</v>
      </c>
      <c r="IC18" s="137">
        <v>16.227399999999999</v>
      </c>
      <c r="ID18" s="137">
        <v>16.358899999999998</v>
      </c>
      <c r="IE18" s="137">
        <v>-16.5</v>
      </c>
      <c r="IF18" s="137">
        <v>-21.7</v>
      </c>
      <c r="IG18" s="137">
        <v>5.6</v>
      </c>
      <c r="IH18" s="137">
        <v>5.0999999999999996</v>
      </c>
      <c r="II18" s="137">
        <v>-18.0457</v>
      </c>
      <c r="IJ18" s="138"/>
      <c r="IK18" s="137">
        <v>-63.308799999999998</v>
      </c>
      <c r="IL18" s="137">
        <v>24.952200000000001</v>
      </c>
      <c r="IM18" s="137">
        <v>-276.20639999999997</v>
      </c>
      <c r="IN18" s="137">
        <v>-11.2379</v>
      </c>
      <c r="IO18" s="137">
        <v>-9.0509000000000004</v>
      </c>
      <c r="IP18" s="137">
        <v>100.8415</v>
      </c>
      <c r="IQ18" s="137">
        <v>61.274500000000003</v>
      </c>
      <c r="IR18" s="137">
        <v>122.8314</v>
      </c>
      <c r="IS18" s="137">
        <v>62.540999999999997</v>
      </c>
      <c r="IT18" s="137">
        <v>39.335000000000001</v>
      </c>
      <c r="IU18" s="137">
        <v>27.988</v>
      </c>
      <c r="IV18" s="137">
        <v>28.246500000000001</v>
      </c>
      <c r="IW18" s="137">
        <v>-16.783000000000001</v>
      </c>
      <c r="IX18" s="137">
        <v>217.4161</v>
      </c>
      <c r="IY18" s="137">
        <v>-162.0215</v>
      </c>
      <c r="IZ18" s="137">
        <v>56.558799999999998</v>
      </c>
      <c r="JA18" s="137">
        <v>-44.195099999999996</v>
      </c>
      <c r="JB18" s="137">
        <v>-4.4276</v>
      </c>
      <c r="JC18" s="137">
        <v>3.41</v>
      </c>
      <c r="JD18" s="137">
        <v>-0.88</v>
      </c>
      <c r="JE18" s="137">
        <v>-2.1280000000000001</v>
      </c>
      <c r="JF18" s="137">
        <v>-2.1469999999999998</v>
      </c>
      <c r="JG18" s="137">
        <v>-3.84</v>
      </c>
      <c r="JH18" s="137">
        <v>5.2</v>
      </c>
      <c r="JI18" s="137">
        <v>-1.5801000000000001</v>
      </c>
      <c r="JJ18" s="137">
        <v>-11.3085</v>
      </c>
      <c r="JK18" s="137">
        <v>7.0328999999999997</v>
      </c>
      <c r="JL18" s="137">
        <v>1.6129</v>
      </c>
      <c r="JM18" s="137">
        <v>-1.1000000000000001</v>
      </c>
      <c r="JN18" s="137">
        <v>-1.282</v>
      </c>
      <c r="JO18" s="137">
        <v>-0.77700000000000002</v>
      </c>
      <c r="JP18" s="138"/>
      <c r="JQ18" s="138"/>
      <c r="JR18" s="137">
        <v>3.8174000000000001</v>
      </c>
      <c r="JS18" s="137">
        <v>2.7728999999999999</v>
      </c>
      <c r="JT18" s="137">
        <v>4.1455000000000002</v>
      </c>
      <c r="JU18" s="138"/>
      <c r="JV18" s="137">
        <v>7.3</v>
      </c>
      <c r="JW18" s="137">
        <v>10.3787</v>
      </c>
      <c r="JX18" s="137">
        <v>-0.05</v>
      </c>
      <c r="JY18" s="138"/>
      <c r="JZ18" s="137">
        <v>-16.9694</v>
      </c>
      <c r="KA18" s="137">
        <v>-0.45979999999999999</v>
      </c>
      <c r="KB18" s="137">
        <v>-20.652200000000001</v>
      </c>
      <c r="KC18" s="137">
        <v>-14.1974</v>
      </c>
      <c r="KD18" s="137">
        <v>-3.06</v>
      </c>
      <c r="KE18" s="137">
        <v>-23.4346</v>
      </c>
      <c r="KF18" s="137">
        <v>-3.8658000000000001</v>
      </c>
      <c r="KG18" s="137">
        <v>-4.5</v>
      </c>
      <c r="KH18" s="137">
        <v>-9</v>
      </c>
      <c r="KI18" s="137">
        <v>47.3812</v>
      </c>
      <c r="KJ18" s="137">
        <v>-142.47989999999999</v>
      </c>
    </row>
    <row r="19" spans="1:296" ht="18" customHeight="1" x14ac:dyDescent="0.3">
      <c r="A19" s="133" t="s">
        <v>61</v>
      </c>
      <c r="B19" s="133" t="s">
        <v>820</v>
      </c>
      <c r="C19" s="137">
        <v>0</v>
      </c>
      <c r="D19" s="138"/>
      <c r="E19" s="137">
        <v>4.8053999999999997</v>
      </c>
      <c r="F19" s="137">
        <v>-10.011100000000001</v>
      </c>
      <c r="G19" s="137">
        <v>3.4075000000000002</v>
      </c>
      <c r="H19" s="137">
        <v>9.3064999999999998</v>
      </c>
      <c r="I19" s="138"/>
      <c r="J19" s="137">
        <v>14.616199999999999</v>
      </c>
      <c r="K19" s="138"/>
      <c r="L19" s="137">
        <v>14.5304</v>
      </c>
      <c r="M19" s="137">
        <v>5.8587999999999996</v>
      </c>
      <c r="N19" s="137">
        <v>0.23280000000000001</v>
      </c>
      <c r="O19" s="137">
        <v>-17.760000000000002</v>
      </c>
      <c r="P19" s="137">
        <v>-22</v>
      </c>
      <c r="Q19" s="137">
        <v>-2.2000000000000002</v>
      </c>
      <c r="R19" s="138"/>
      <c r="S19" s="137">
        <v>-15.4</v>
      </c>
      <c r="T19" s="137">
        <v>4.0654000000000003</v>
      </c>
      <c r="U19" s="137">
        <v>-12.312799999999999</v>
      </c>
      <c r="V19" s="137">
        <v>3.1564000000000001</v>
      </c>
      <c r="W19" s="137">
        <v>3.0103</v>
      </c>
      <c r="X19" s="137">
        <v>5.7262000000000004</v>
      </c>
      <c r="Y19" s="137">
        <v>2.0192000000000001</v>
      </c>
      <c r="Z19" s="137">
        <v>1.5893999999999999</v>
      </c>
      <c r="AA19" s="137">
        <v>0.74219999999999997</v>
      </c>
      <c r="AB19" s="138"/>
      <c r="AC19" s="137">
        <v>-1.3208</v>
      </c>
      <c r="AD19" s="137">
        <v>-0.28000000000000003</v>
      </c>
      <c r="AE19" s="137">
        <v>-0.26800000000000002</v>
      </c>
      <c r="AF19" s="137">
        <v>2.0259999999999998</v>
      </c>
      <c r="AG19" s="137">
        <v>-2.2200000000000002</v>
      </c>
      <c r="AH19" s="137">
        <v>-13.2</v>
      </c>
      <c r="AI19" s="137">
        <v>-0.24399999999999999</v>
      </c>
      <c r="AJ19" s="137">
        <v>0.20399999999999999</v>
      </c>
      <c r="AK19" s="138"/>
      <c r="AL19" s="137">
        <v>-7.69</v>
      </c>
      <c r="AM19" s="138"/>
      <c r="AN19" s="137">
        <v>-14.62</v>
      </c>
      <c r="AO19" s="137">
        <v>-14.69</v>
      </c>
      <c r="AP19" s="137">
        <v>5.3357000000000001</v>
      </c>
      <c r="AQ19" s="137">
        <v>3.8157999999999999</v>
      </c>
      <c r="AR19" s="137">
        <v>19.355699999999999</v>
      </c>
      <c r="AS19" s="137">
        <v>21.1233</v>
      </c>
      <c r="AT19" s="137">
        <v>-15.627599999999999</v>
      </c>
      <c r="AU19" s="137">
        <v>-5.0496999999999996</v>
      </c>
      <c r="AV19" s="137">
        <v>-3.77</v>
      </c>
      <c r="AW19" s="137">
        <v>21.9619</v>
      </c>
      <c r="AX19" s="137">
        <v>12.7094</v>
      </c>
      <c r="AY19" s="137">
        <v>-17.052900000000001</v>
      </c>
      <c r="AZ19" s="137">
        <v>-13.2311</v>
      </c>
      <c r="BA19" s="137">
        <v>24.476600000000001</v>
      </c>
      <c r="BB19" s="137">
        <v>30.2804</v>
      </c>
      <c r="BC19" s="137">
        <v>-5.2321999999999997</v>
      </c>
      <c r="BD19" s="137">
        <v>9.7980999999999998</v>
      </c>
      <c r="BE19" s="137">
        <v>-2.6</v>
      </c>
      <c r="BF19" s="137">
        <v>-2.6</v>
      </c>
      <c r="BG19" s="137">
        <v>-26.2118</v>
      </c>
      <c r="BH19" s="137">
        <v>-26.5947</v>
      </c>
      <c r="BI19" s="137">
        <v>-2.9621</v>
      </c>
      <c r="BJ19" s="138"/>
      <c r="BK19" s="137">
        <v>1.4953000000000001</v>
      </c>
      <c r="BL19" s="137">
        <v>4.1657000000000002</v>
      </c>
      <c r="BM19" s="137">
        <v>3.3462999999999998</v>
      </c>
      <c r="BN19" s="137">
        <v>2.3233000000000001</v>
      </c>
      <c r="BO19" s="137">
        <v>-95.431399999999996</v>
      </c>
      <c r="BP19" s="137">
        <v>16.357900000000001</v>
      </c>
      <c r="BQ19" s="137">
        <v>16.327400000000001</v>
      </c>
      <c r="BR19" s="137">
        <v>-32.435499999999998</v>
      </c>
      <c r="BS19" s="137">
        <v>-222.59229999999999</v>
      </c>
      <c r="BT19" s="138"/>
      <c r="BU19" s="138"/>
      <c r="BV19" s="138"/>
      <c r="BW19" s="137">
        <v>13.3726</v>
      </c>
      <c r="BX19" s="137">
        <v>10.3</v>
      </c>
      <c r="BY19" s="137">
        <v>7.89</v>
      </c>
      <c r="BZ19" s="137">
        <v>-10.37</v>
      </c>
      <c r="CA19" s="137">
        <v>9.17</v>
      </c>
      <c r="CB19" s="137">
        <v>-9.7746999999999993</v>
      </c>
      <c r="CC19" s="137">
        <v>-9.6407000000000007</v>
      </c>
      <c r="CD19" s="137">
        <v>11.3279</v>
      </c>
      <c r="CE19" s="137">
        <v>9.2713000000000001</v>
      </c>
      <c r="CF19" s="137">
        <v>-5.0503999999999998</v>
      </c>
      <c r="CG19" s="137">
        <v>-39.332900000000002</v>
      </c>
      <c r="CH19" s="137">
        <v>-38.883899999999997</v>
      </c>
      <c r="CI19" s="137">
        <v>1.4052</v>
      </c>
      <c r="CJ19" s="138"/>
      <c r="CK19" s="138"/>
      <c r="CL19" s="138"/>
      <c r="CM19" s="137">
        <v>14.7</v>
      </c>
      <c r="CN19" s="137">
        <v>12.1</v>
      </c>
      <c r="CO19" s="137">
        <v>-3.14</v>
      </c>
      <c r="CP19" s="137">
        <v>16.8536</v>
      </c>
      <c r="CQ19" s="137">
        <v>16.228000000000002</v>
      </c>
      <c r="CR19" s="137">
        <v>15.363300000000001</v>
      </c>
      <c r="CS19" s="137">
        <v>40.829599999999999</v>
      </c>
      <c r="CT19" s="137">
        <v>40.529800000000002</v>
      </c>
      <c r="CU19" s="137">
        <v>-15.9285</v>
      </c>
      <c r="CV19" s="137">
        <v>-31.564900000000002</v>
      </c>
      <c r="CW19" s="137">
        <v>-11.811299999999999</v>
      </c>
      <c r="CX19" s="137">
        <v>2.8475999999999999</v>
      </c>
      <c r="CY19" s="137">
        <v>32.33</v>
      </c>
      <c r="CZ19" s="137">
        <v>11.89</v>
      </c>
      <c r="DA19" s="137">
        <v>3.7549000000000001</v>
      </c>
      <c r="DB19" s="137">
        <v>2.8351000000000002</v>
      </c>
      <c r="DC19" s="137">
        <v>-4.9847999999999999</v>
      </c>
      <c r="DD19" s="138"/>
      <c r="DE19" s="138"/>
      <c r="DF19" s="138"/>
      <c r="DG19" s="137">
        <v>11.710599999999999</v>
      </c>
      <c r="DH19" s="138"/>
      <c r="DI19" s="138"/>
      <c r="DJ19" s="137">
        <v>0</v>
      </c>
      <c r="DK19" s="137">
        <v>0</v>
      </c>
      <c r="DL19" s="137">
        <v>-1.1060000000000001</v>
      </c>
      <c r="DM19" s="137">
        <v>1.8</v>
      </c>
      <c r="DN19" s="137">
        <v>11.2027</v>
      </c>
      <c r="DO19" s="137">
        <v>5.9432999999999998</v>
      </c>
      <c r="DP19" s="137">
        <v>-0.32</v>
      </c>
      <c r="DQ19" s="137">
        <v>-4.17</v>
      </c>
      <c r="DR19" s="137">
        <v>13.361000000000001</v>
      </c>
      <c r="DS19" s="137">
        <v>-13.5358</v>
      </c>
      <c r="DT19" s="137">
        <v>-8.3800000000000008</v>
      </c>
      <c r="DU19" s="137">
        <v>-8.52</v>
      </c>
      <c r="DV19" s="137">
        <v>20.010000000000002</v>
      </c>
      <c r="DW19" s="137">
        <v>0.65</v>
      </c>
      <c r="DX19" s="137">
        <v>-17.090900000000001</v>
      </c>
      <c r="DY19" s="137">
        <v>-8.5455000000000005</v>
      </c>
      <c r="DZ19" s="137">
        <v>-22.3703</v>
      </c>
      <c r="EA19" s="137">
        <v>-21.363600000000002</v>
      </c>
      <c r="EB19" s="137">
        <v>12.807</v>
      </c>
      <c r="EC19" s="137">
        <v>-13.286199999999999</v>
      </c>
      <c r="ED19" s="137">
        <v>-18.334700000000002</v>
      </c>
      <c r="EE19" s="137">
        <v>-18.525600000000001</v>
      </c>
      <c r="EF19" s="137">
        <v>-15.1755</v>
      </c>
      <c r="EG19" s="137">
        <v>-19.428999999999998</v>
      </c>
      <c r="EH19" s="137">
        <v>-12.686</v>
      </c>
      <c r="EI19" s="137">
        <v>-58.6905</v>
      </c>
      <c r="EJ19" s="137">
        <v>-26.418399999999998</v>
      </c>
      <c r="EK19" s="138"/>
      <c r="EL19" s="137">
        <v>-10.8432</v>
      </c>
      <c r="EM19" s="137">
        <v>-10.220700000000001</v>
      </c>
      <c r="EN19" s="137">
        <v>11.044700000000001</v>
      </c>
      <c r="EO19" s="137">
        <v>-7.7041000000000004</v>
      </c>
      <c r="EP19" s="137">
        <v>-7.8666</v>
      </c>
      <c r="EQ19" s="137">
        <v>-5.1239999999999997</v>
      </c>
      <c r="ER19" s="137">
        <v>-18.934000000000001</v>
      </c>
      <c r="ES19" s="137">
        <v>-18.725300000000001</v>
      </c>
      <c r="ET19" s="137">
        <v>-0.4526</v>
      </c>
      <c r="EU19" s="137">
        <v>6.67</v>
      </c>
      <c r="EV19" s="137">
        <v>-4.41</v>
      </c>
      <c r="EW19" s="137">
        <v>0.8</v>
      </c>
      <c r="EX19" s="137">
        <v>3.7307000000000001</v>
      </c>
      <c r="EY19" s="137">
        <v>-9.4532000000000007</v>
      </c>
      <c r="EZ19" s="137">
        <v>-13.921900000000001</v>
      </c>
      <c r="FA19" s="137">
        <v>-14.143599999999999</v>
      </c>
      <c r="FB19" s="137">
        <v>10.943099999999999</v>
      </c>
      <c r="FC19" s="137">
        <v>3.8934000000000002</v>
      </c>
      <c r="FD19" s="137">
        <v>-13.591100000000001</v>
      </c>
      <c r="FE19" s="137">
        <v>8.7233999999999998</v>
      </c>
      <c r="FF19" s="138"/>
      <c r="FG19" s="137">
        <v>5.8676000000000004</v>
      </c>
      <c r="FH19" s="137">
        <v>2.9079999999999999</v>
      </c>
      <c r="FI19" s="137">
        <v>3.3757000000000001</v>
      </c>
      <c r="FJ19" s="137">
        <v>0</v>
      </c>
      <c r="FK19" s="137">
        <v>-0.50239999999999996</v>
      </c>
      <c r="FL19" s="137">
        <v>-0.50239999999999996</v>
      </c>
      <c r="FM19" s="137">
        <v>23.109000000000002</v>
      </c>
      <c r="FN19" s="137">
        <v>5.5277000000000003</v>
      </c>
      <c r="FO19" s="137">
        <v>5.5315000000000003</v>
      </c>
      <c r="FP19" s="137">
        <v>26.6463</v>
      </c>
      <c r="FQ19" s="137">
        <v>34.477899999999998</v>
      </c>
      <c r="FR19" s="137">
        <v>11.52</v>
      </c>
      <c r="FS19" s="137">
        <v>-12.92</v>
      </c>
      <c r="FT19" s="137">
        <v>-2.4201999999999999</v>
      </c>
      <c r="FU19" s="137">
        <v>0.17419999999999999</v>
      </c>
      <c r="FV19" s="137">
        <v>1.32</v>
      </c>
      <c r="FW19" s="137">
        <v>-0.06</v>
      </c>
      <c r="FX19" s="137">
        <v>-10.027200000000001</v>
      </c>
      <c r="FY19" s="138"/>
      <c r="FZ19" s="137">
        <v>7.2729999999999997</v>
      </c>
      <c r="GA19" s="137">
        <v>1.0469999999999999</v>
      </c>
      <c r="GB19" s="138"/>
      <c r="GC19" s="137">
        <v>21.49</v>
      </c>
      <c r="GD19" s="137">
        <v>-41.209800000000001</v>
      </c>
      <c r="GE19" s="137">
        <v>-32.561700000000002</v>
      </c>
      <c r="GF19" s="137">
        <v>-2.86</v>
      </c>
      <c r="GG19" s="137">
        <v>32.913699999999999</v>
      </c>
      <c r="GH19" s="138"/>
      <c r="GI19" s="137">
        <v>18.1858</v>
      </c>
      <c r="GJ19" s="137">
        <v>-4.0410000000000004</v>
      </c>
      <c r="GK19" s="137">
        <v>-4.1582999999999997</v>
      </c>
      <c r="GL19" s="137">
        <v>1.8391</v>
      </c>
      <c r="GM19" s="138"/>
      <c r="GN19" s="138"/>
      <c r="GO19" s="137">
        <v>-11.653600000000001</v>
      </c>
      <c r="GP19" s="137">
        <v>-32.601399999999998</v>
      </c>
      <c r="GQ19" s="137">
        <v>4.7497999999999996</v>
      </c>
      <c r="GR19" s="137">
        <v>-19.901</v>
      </c>
      <c r="GS19" s="137">
        <v>4.9962</v>
      </c>
      <c r="GT19" s="137">
        <v>4.2476000000000003</v>
      </c>
      <c r="GU19" s="137">
        <v>158.22810000000001</v>
      </c>
      <c r="GV19" s="137">
        <v>-2.8267000000000002</v>
      </c>
      <c r="GW19" s="137">
        <v>-9.7278000000000002</v>
      </c>
      <c r="GX19" s="137">
        <v>10.8302</v>
      </c>
      <c r="GY19" s="137">
        <v>3.4350999999999998</v>
      </c>
      <c r="GZ19" s="137">
        <v>6.0362999999999998</v>
      </c>
      <c r="HA19" s="137">
        <v>5.9496000000000002</v>
      </c>
      <c r="HB19" s="137">
        <v>2</v>
      </c>
      <c r="HC19" s="137">
        <v>-5.0773000000000001</v>
      </c>
      <c r="HD19" s="137">
        <v>-3.0270999999999999</v>
      </c>
      <c r="HE19" s="137">
        <v>7.12</v>
      </c>
      <c r="HF19" s="137">
        <v>-3.9361000000000002</v>
      </c>
      <c r="HG19" s="137">
        <v>30.7529</v>
      </c>
      <c r="HH19" s="137">
        <v>51.712400000000002</v>
      </c>
      <c r="HI19" s="137">
        <v>72.324799999999996</v>
      </c>
      <c r="HJ19" s="137">
        <v>-2.8298999999999999</v>
      </c>
      <c r="HK19" s="137">
        <v>45.869399999999999</v>
      </c>
      <c r="HL19" s="138"/>
      <c r="HM19" s="137">
        <v>0</v>
      </c>
      <c r="HN19" s="137">
        <v>-9.8003</v>
      </c>
      <c r="HO19" s="137">
        <v>-12.6692</v>
      </c>
      <c r="HP19" s="138"/>
      <c r="HQ19" s="138"/>
      <c r="HR19" s="137">
        <v>-21.427800000000001</v>
      </c>
      <c r="HS19" s="137">
        <v>-20.472000000000001</v>
      </c>
      <c r="HT19" s="137">
        <v>-8.6972000000000005</v>
      </c>
      <c r="HU19" s="137">
        <v>-8.7047000000000008</v>
      </c>
      <c r="HV19" s="137">
        <v>9.59</v>
      </c>
      <c r="HW19" s="137">
        <v>9.99</v>
      </c>
      <c r="HX19" s="137">
        <v>-27.6</v>
      </c>
      <c r="HY19" s="137">
        <v>-27.4</v>
      </c>
      <c r="HZ19" s="137">
        <v>-8.6999999999999994E-2</v>
      </c>
      <c r="IA19" s="137">
        <v>-7.76</v>
      </c>
      <c r="IB19" s="137">
        <v>26.223199999999999</v>
      </c>
      <c r="IC19" s="137">
        <v>15.225300000000001</v>
      </c>
      <c r="ID19" s="137">
        <v>15.106299999999999</v>
      </c>
      <c r="IE19" s="137">
        <v>-16.100000000000001</v>
      </c>
      <c r="IF19" s="137">
        <v>-23.5</v>
      </c>
      <c r="IG19" s="137">
        <v>6</v>
      </c>
      <c r="IH19" s="137">
        <v>5.5</v>
      </c>
      <c r="II19" s="137">
        <v>-18.002800000000001</v>
      </c>
      <c r="IJ19" s="138"/>
      <c r="IK19" s="137">
        <v>-63.623699999999999</v>
      </c>
      <c r="IL19" s="137">
        <v>26.465599999999998</v>
      </c>
      <c r="IM19" s="137">
        <v>-278.93040000000002</v>
      </c>
      <c r="IN19" s="137">
        <v>-12.202999999999999</v>
      </c>
      <c r="IO19" s="137">
        <v>-8.7574000000000005</v>
      </c>
      <c r="IP19" s="137">
        <v>104.251</v>
      </c>
      <c r="IQ19" s="137">
        <v>58.259099999999997</v>
      </c>
      <c r="IR19" s="137">
        <v>126.211</v>
      </c>
      <c r="IS19" s="137">
        <v>64.723799999999997</v>
      </c>
      <c r="IT19" s="137">
        <v>39.430900000000001</v>
      </c>
      <c r="IU19" s="137">
        <v>29.401800000000001</v>
      </c>
      <c r="IV19" s="137">
        <v>26.158200000000001</v>
      </c>
      <c r="IW19" s="137">
        <v>-22.174199999999999</v>
      </c>
      <c r="IX19" s="137">
        <v>219.42769999999999</v>
      </c>
      <c r="IY19" s="137">
        <v>-163.70249999999999</v>
      </c>
      <c r="IZ19" s="137">
        <v>58.798200000000001</v>
      </c>
      <c r="JA19" s="137">
        <v>-47.215899999999998</v>
      </c>
      <c r="JB19" s="137">
        <v>-3.4437000000000002</v>
      </c>
      <c r="JC19" s="137">
        <v>3.028</v>
      </c>
      <c r="JD19" s="137">
        <v>-2.4</v>
      </c>
      <c r="JE19" s="137">
        <v>-2.2120000000000002</v>
      </c>
      <c r="JF19" s="137">
        <v>-2.2170000000000001</v>
      </c>
      <c r="JG19" s="137">
        <v>-2.96</v>
      </c>
      <c r="JH19" s="137">
        <v>5.2</v>
      </c>
      <c r="JI19" s="137">
        <v>-1.8532</v>
      </c>
      <c r="JJ19" s="137">
        <v>-10.692</v>
      </c>
      <c r="JK19" s="137">
        <v>7.1214000000000004</v>
      </c>
      <c r="JL19" s="137">
        <v>2.3148</v>
      </c>
      <c r="JM19" s="137">
        <v>-3.9</v>
      </c>
      <c r="JN19" s="137">
        <v>-1.4410000000000001</v>
      </c>
      <c r="JO19" s="137">
        <v>-0.442</v>
      </c>
      <c r="JP19" s="138"/>
      <c r="JQ19" s="138"/>
      <c r="JR19" s="137">
        <v>3.4538000000000002</v>
      </c>
      <c r="JS19" s="137">
        <v>3.3003</v>
      </c>
      <c r="JT19" s="137">
        <v>3.9363999999999999</v>
      </c>
      <c r="JU19" s="138"/>
      <c r="JV19" s="137">
        <v>7.2</v>
      </c>
      <c r="JW19" s="137">
        <v>9.1242000000000001</v>
      </c>
      <c r="JX19" s="137">
        <v>-0.03</v>
      </c>
      <c r="JY19" s="138"/>
      <c r="JZ19" s="137">
        <v>-15.6272</v>
      </c>
      <c r="KA19" s="137">
        <v>-0.2137</v>
      </c>
      <c r="KB19" s="137">
        <v>-21.274699999999999</v>
      </c>
      <c r="KC19" s="137">
        <v>-12.8192</v>
      </c>
      <c r="KD19" s="137">
        <v>-2.8755000000000002</v>
      </c>
      <c r="KE19" s="137">
        <v>-24.526900000000001</v>
      </c>
      <c r="KF19" s="137">
        <v>-3.0127999999999999</v>
      </c>
      <c r="KG19" s="137">
        <v>-4.9000000000000004</v>
      </c>
      <c r="KH19" s="137">
        <v>-7.9</v>
      </c>
      <c r="KI19" s="137">
        <v>39.430199999999999</v>
      </c>
      <c r="KJ19" s="137">
        <v>-138.34280000000001</v>
      </c>
    </row>
    <row r="20" spans="1:296" ht="18" customHeight="1" x14ac:dyDescent="0.3">
      <c r="A20" s="133" t="s">
        <v>61</v>
      </c>
      <c r="B20" s="133" t="s">
        <v>821</v>
      </c>
      <c r="C20" s="137">
        <v>0</v>
      </c>
      <c r="D20" s="138"/>
      <c r="E20" s="137">
        <v>5.0900999999999996</v>
      </c>
      <c r="F20" s="137">
        <v>-10.346399999999999</v>
      </c>
      <c r="G20" s="137">
        <v>3.2692999999999999</v>
      </c>
      <c r="H20" s="137">
        <v>9.5672999999999995</v>
      </c>
      <c r="I20" s="138"/>
      <c r="J20" s="137">
        <v>15.388199999999999</v>
      </c>
      <c r="K20" s="138"/>
      <c r="L20" s="137">
        <v>15.695</v>
      </c>
      <c r="M20" s="137">
        <v>6.2648000000000001</v>
      </c>
      <c r="N20" s="137">
        <v>0.57750000000000001</v>
      </c>
      <c r="O20" s="137">
        <v>-17.760000000000002</v>
      </c>
      <c r="P20" s="138"/>
      <c r="Q20" s="137">
        <v>-2.2000000000000002</v>
      </c>
      <c r="R20" s="138"/>
      <c r="S20" s="138"/>
      <c r="T20" s="137">
        <v>3.6949999999999998</v>
      </c>
      <c r="U20" s="137">
        <v>-12.2608</v>
      </c>
      <c r="V20" s="137">
        <v>3.7675000000000001</v>
      </c>
      <c r="W20" s="137">
        <v>3.6835</v>
      </c>
      <c r="X20" s="137">
        <v>6.7256</v>
      </c>
      <c r="Y20" s="137">
        <v>1.3686</v>
      </c>
      <c r="Z20" s="137">
        <v>1.6194</v>
      </c>
      <c r="AA20" s="137">
        <v>1.0820000000000001</v>
      </c>
      <c r="AB20" s="138"/>
      <c r="AC20" s="137">
        <v>-1.2559</v>
      </c>
      <c r="AD20" s="137">
        <v>-0.25800000000000001</v>
      </c>
      <c r="AE20" s="137">
        <v>-0.253</v>
      </c>
      <c r="AF20" s="137">
        <v>2.5049999999999999</v>
      </c>
      <c r="AG20" s="137">
        <v>-2.2200000000000002</v>
      </c>
      <c r="AH20" s="137">
        <v>-13.2</v>
      </c>
      <c r="AI20" s="137">
        <v>-0.54500000000000004</v>
      </c>
      <c r="AJ20" s="137">
        <v>0.222</v>
      </c>
      <c r="AK20" s="138"/>
      <c r="AL20" s="137">
        <v>-7.18</v>
      </c>
      <c r="AM20" s="138"/>
      <c r="AN20" s="137">
        <v>-14.91</v>
      </c>
      <c r="AO20" s="137">
        <v>-15.11</v>
      </c>
      <c r="AP20" s="138"/>
      <c r="AQ20" s="137">
        <v>3.9769999999999999</v>
      </c>
      <c r="AR20" s="137">
        <v>20.195599999999999</v>
      </c>
      <c r="AS20" s="137">
        <v>22.1143</v>
      </c>
      <c r="AT20" s="137">
        <v>-14.555999999999999</v>
      </c>
      <c r="AU20" s="137">
        <v>-2.8371</v>
      </c>
      <c r="AV20" s="137">
        <v>-2.6021000000000001</v>
      </c>
      <c r="AW20" s="137">
        <v>0.73029999999999995</v>
      </c>
      <c r="AX20" s="137">
        <v>0.70599999999999996</v>
      </c>
      <c r="AY20" s="137">
        <v>-13.158799999999999</v>
      </c>
      <c r="AZ20" s="137">
        <v>-10.742900000000001</v>
      </c>
      <c r="BA20" s="137">
        <v>17.119</v>
      </c>
      <c r="BB20" s="137">
        <v>17.651700000000002</v>
      </c>
      <c r="BC20" s="137">
        <v>-2.5520999999999998</v>
      </c>
      <c r="BD20" s="137">
        <v>8.2210000000000001</v>
      </c>
      <c r="BE20" s="137">
        <v>-1.9</v>
      </c>
      <c r="BF20" s="137">
        <v>-1.9</v>
      </c>
      <c r="BG20" s="137">
        <v>-27.413900000000002</v>
      </c>
      <c r="BH20" s="137">
        <v>-27.340499999999999</v>
      </c>
      <c r="BI20" s="137">
        <v>-2.8954</v>
      </c>
      <c r="BJ20" s="138"/>
      <c r="BK20" s="137">
        <v>3.8650000000000002</v>
      </c>
      <c r="BL20" s="137">
        <v>3.9636999999999998</v>
      </c>
      <c r="BM20" s="137">
        <v>3.4007999999999998</v>
      </c>
      <c r="BN20" s="137">
        <v>2.2412999999999998</v>
      </c>
      <c r="BO20" s="137">
        <v>-99.246200000000002</v>
      </c>
      <c r="BP20" s="137">
        <v>18.585799999999999</v>
      </c>
      <c r="BQ20" s="137">
        <v>18.829899999999999</v>
      </c>
      <c r="BR20" s="137">
        <v>-35.803100000000001</v>
      </c>
      <c r="BS20" s="137">
        <v>-218.76669999999999</v>
      </c>
      <c r="BT20" s="138"/>
      <c r="BU20" s="138"/>
      <c r="BV20" s="138"/>
      <c r="BW20" s="137">
        <v>14.2807</v>
      </c>
      <c r="BX20" s="137">
        <v>10.199999999999999</v>
      </c>
      <c r="BY20" s="137">
        <v>7.7</v>
      </c>
      <c r="BZ20" s="137">
        <v>-9.89</v>
      </c>
      <c r="CA20" s="137">
        <v>9.49</v>
      </c>
      <c r="CB20" s="137">
        <v>-11.5161</v>
      </c>
      <c r="CC20" s="137">
        <v>-11.5161</v>
      </c>
      <c r="CD20" s="137">
        <v>12.148199999999999</v>
      </c>
      <c r="CE20" s="137">
        <v>10.613799999999999</v>
      </c>
      <c r="CF20" s="137">
        <v>-5.7595000000000001</v>
      </c>
      <c r="CG20" s="137">
        <v>-37.944600000000001</v>
      </c>
      <c r="CH20" s="137">
        <v>-37.847099999999998</v>
      </c>
      <c r="CI20" s="137">
        <v>3.7391999999999999</v>
      </c>
      <c r="CJ20" s="138"/>
      <c r="CK20" s="138"/>
      <c r="CL20" s="138"/>
      <c r="CM20" s="137">
        <v>16.3</v>
      </c>
      <c r="CN20" s="137">
        <v>13.3</v>
      </c>
      <c r="CO20" s="137">
        <v>-3.23</v>
      </c>
      <c r="CP20" s="137">
        <v>18.0702</v>
      </c>
      <c r="CQ20" s="137">
        <v>18.048500000000001</v>
      </c>
      <c r="CR20" s="137">
        <v>16.982800000000001</v>
      </c>
      <c r="CS20" s="137">
        <v>41.877400000000002</v>
      </c>
      <c r="CT20" s="137">
        <v>42.184199999999997</v>
      </c>
      <c r="CU20" s="137">
        <v>-18.3675</v>
      </c>
      <c r="CV20" s="137">
        <v>-31.357399999999998</v>
      </c>
      <c r="CW20" s="137">
        <v>-14.9331</v>
      </c>
      <c r="CX20" s="137">
        <v>2.8488000000000002</v>
      </c>
      <c r="CY20" s="137">
        <v>33.07</v>
      </c>
      <c r="CZ20" s="137">
        <v>12.26</v>
      </c>
      <c r="DA20" s="137">
        <v>4.2236000000000002</v>
      </c>
      <c r="DB20" s="137">
        <v>3.2256999999999998</v>
      </c>
      <c r="DC20" s="137">
        <v>-5.0869999999999997</v>
      </c>
      <c r="DD20" s="138"/>
      <c r="DE20" s="138"/>
      <c r="DF20" s="138"/>
      <c r="DG20" s="137">
        <v>13.436999999999999</v>
      </c>
      <c r="DH20" s="138"/>
      <c r="DI20" s="138"/>
      <c r="DJ20" s="137">
        <v>-2.4</v>
      </c>
      <c r="DK20" s="137">
        <v>-2.4</v>
      </c>
      <c r="DL20" s="137">
        <v>-0.98509999999999998</v>
      </c>
      <c r="DM20" s="137">
        <v>3.6</v>
      </c>
      <c r="DN20" s="137">
        <v>12.9375</v>
      </c>
      <c r="DO20" s="137">
        <v>7.9843000000000002</v>
      </c>
      <c r="DP20" s="137">
        <v>1.01</v>
      </c>
      <c r="DQ20" s="137">
        <v>-4.66</v>
      </c>
      <c r="DR20" s="137">
        <v>13.082000000000001</v>
      </c>
      <c r="DS20" s="137">
        <v>-14.089600000000001</v>
      </c>
      <c r="DT20" s="137">
        <v>-9.61</v>
      </c>
      <c r="DU20" s="137">
        <v>-9.75</v>
      </c>
      <c r="DV20" s="137">
        <v>24.01</v>
      </c>
      <c r="DW20" s="137">
        <v>1.98</v>
      </c>
      <c r="DX20" s="137">
        <v>-17.381799999999998</v>
      </c>
      <c r="DY20" s="137">
        <v>-8.9726999999999997</v>
      </c>
      <c r="DZ20" s="137">
        <v>-24.514800000000001</v>
      </c>
      <c r="EA20" s="137">
        <v>-23.7</v>
      </c>
      <c r="EB20" s="137">
        <v>16.4727</v>
      </c>
      <c r="EC20" s="137">
        <v>-10.007199999999999</v>
      </c>
      <c r="ED20" s="137">
        <v>-15.5235</v>
      </c>
      <c r="EE20" s="137">
        <v>-15.200200000000001</v>
      </c>
      <c r="EF20" s="137">
        <v>-13.7247</v>
      </c>
      <c r="EG20" s="137">
        <v>-18.650600000000001</v>
      </c>
      <c r="EH20" s="137">
        <v>-12.456</v>
      </c>
      <c r="EI20" s="137">
        <v>-53.164099999999998</v>
      </c>
      <c r="EJ20" s="137">
        <v>-30.525300000000001</v>
      </c>
      <c r="EK20" s="138"/>
      <c r="EL20" s="137">
        <v>-11.355700000000001</v>
      </c>
      <c r="EM20" s="137">
        <v>-10.819599999999999</v>
      </c>
      <c r="EN20" s="137">
        <v>10.9595</v>
      </c>
      <c r="EO20" s="137">
        <v>-4.2763</v>
      </c>
      <c r="EP20" s="137">
        <v>-5.1097999999999999</v>
      </c>
      <c r="EQ20" s="137">
        <v>-4.6120000000000001</v>
      </c>
      <c r="ER20" s="137">
        <v>-21.6037</v>
      </c>
      <c r="ES20" s="137">
        <v>-21.294599999999999</v>
      </c>
      <c r="ET20" s="137">
        <v>-1.5258</v>
      </c>
      <c r="EU20" s="137">
        <v>6.52</v>
      </c>
      <c r="EV20" s="137">
        <v>-5.01</v>
      </c>
      <c r="EW20" s="137">
        <v>0.6</v>
      </c>
      <c r="EX20" s="137">
        <v>3.9024999999999999</v>
      </c>
      <c r="EY20" s="137">
        <v>-5.1852</v>
      </c>
      <c r="EZ20" s="137">
        <v>-13.846299999999999</v>
      </c>
      <c r="FA20" s="137">
        <v>-14.096399999999999</v>
      </c>
      <c r="FB20" s="137">
        <v>10.235799999999999</v>
      </c>
      <c r="FC20" s="137">
        <v>1.4256</v>
      </c>
      <c r="FD20" s="137">
        <v>-13.4735</v>
      </c>
      <c r="FE20" s="137">
        <v>8.6738999999999997</v>
      </c>
      <c r="FF20" s="138"/>
      <c r="FG20" s="137">
        <v>6.0777000000000001</v>
      </c>
      <c r="FH20" s="137">
        <v>3.1549</v>
      </c>
      <c r="FI20" s="137">
        <v>2.5434999999999999</v>
      </c>
      <c r="FJ20" s="137">
        <v>0</v>
      </c>
      <c r="FK20" s="137">
        <v>1.3395999999999999</v>
      </c>
      <c r="FL20" s="137">
        <v>1.0046999999999999</v>
      </c>
      <c r="FM20" s="137">
        <v>24.616099999999999</v>
      </c>
      <c r="FN20" s="137">
        <v>7.6009000000000002</v>
      </c>
      <c r="FO20" s="137">
        <v>7.5791000000000004</v>
      </c>
      <c r="FP20" s="137">
        <v>24.349599999999999</v>
      </c>
      <c r="FQ20" s="137">
        <v>31.917400000000001</v>
      </c>
      <c r="FR20" s="137">
        <v>10.0307</v>
      </c>
      <c r="FS20" s="137">
        <v>-14.19</v>
      </c>
      <c r="FT20" s="137">
        <v>-2.0137</v>
      </c>
      <c r="FU20" s="137">
        <v>0.19159999999999999</v>
      </c>
      <c r="FV20" s="137">
        <v>1.88</v>
      </c>
      <c r="FW20" s="137">
        <v>1.84</v>
      </c>
      <c r="FX20" s="137">
        <v>-9.1856000000000009</v>
      </c>
      <c r="FY20" s="138"/>
      <c r="FZ20" s="137">
        <v>7.2220000000000004</v>
      </c>
      <c r="GA20" s="137">
        <v>1.0940000000000001</v>
      </c>
      <c r="GB20" s="138"/>
      <c r="GC20" s="137">
        <v>21.43</v>
      </c>
      <c r="GD20" s="137">
        <v>-38.954799999999999</v>
      </c>
      <c r="GE20" s="137">
        <v>-30.892199999999999</v>
      </c>
      <c r="GF20" s="137">
        <v>-3.01</v>
      </c>
      <c r="GG20" s="137">
        <v>32.866399999999999</v>
      </c>
      <c r="GH20" s="138"/>
      <c r="GI20" s="137">
        <v>19.074200000000001</v>
      </c>
      <c r="GJ20" s="137">
        <v>-3.9952000000000001</v>
      </c>
      <c r="GK20" s="137">
        <v>-4.2796000000000003</v>
      </c>
      <c r="GL20" s="137">
        <v>1.9396</v>
      </c>
      <c r="GM20" s="138"/>
      <c r="GN20" s="138"/>
      <c r="GO20" s="137">
        <v>-11.9621</v>
      </c>
      <c r="GP20" s="137">
        <v>-31.5608</v>
      </c>
      <c r="GQ20" s="137">
        <v>4.0701999999999998</v>
      </c>
      <c r="GR20" s="137">
        <v>-19.6691</v>
      </c>
      <c r="GS20" s="137">
        <v>4.6055999999999999</v>
      </c>
      <c r="GT20" s="137">
        <v>4.4865000000000004</v>
      </c>
      <c r="GU20" s="137">
        <v>161.32419999999999</v>
      </c>
      <c r="GV20" s="137">
        <v>-2.4651000000000001</v>
      </c>
      <c r="GW20" s="137">
        <v>-10.533200000000001</v>
      </c>
      <c r="GX20" s="137">
        <v>11.25</v>
      </c>
      <c r="GY20" s="137">
        <v>3.1208</v>
      </c>
      <c r="GZ20" s="137">
        <v>6.1608000000000001</v>
      </c>
      <c r="HA20" s="137">
        <v>6.266</v>
      </c>
      <c r="HB20" s="137">
        <v>2.5105</v>
      </c>
      <c r="HC20" s="137">
        <v>-5.8539000000000003</v>
      </c>
      <c r="HD20" s="137">
        <v>-4.8754999999999997</v>
      </c>
      <c r="HE20" s="137">
        <v>9.2200000000000006</v>
      </c>
      <c r="HF20" s="137">
        <v>-5.1017999999999999</v>
      </c>
      <c r="HG20" s="137">
        <v>29.2818</v>
      </c>
      <c r="HH20" s="137">
        <v>54.835700000000003</v>
      </c>
      <c r="HI20" s="137">
        <v>70.753900000000002</v>
      </c>
      <c r="HJ20" s="137">
        <v>-3.8210000000000002</v>
      </c>
      <c r="HK20" s="137">
        <v>47.726199999999999</v>
      </c>
      <c r="HL20" s="138"/>
      <c r="HM20" s="137">
        <v>0</v>
      </c>
      <c r="HN20" s="137">
        <v>-11.987399999999999</v>
      </c>
      <c r="HO20" s="137">
        <v>-11.9529</v>
      </c>
      <c r="HP20" s="138"/>
      <c r="HQ20" s="138"/>
      <c r="HR20" s="137">
        <v>-21.1312</v>
      </c>
      <c r="HS20" s="137">
        <v>-20.532399999999999</v>
      </c>
      <c r="HT20" s="137">
        <v>-8.9076000000000004</v>
      </c>
      <c r="HU20" s="137">
        <v>-8.5525000000000002</v>
      </c>
      <c r="HV20" s="137">
        <v>10.84</v>
      </c>
      <c r="HW20" s="137">
        <v>11.22</v>
      </c>
      <c r="HX20" s="137">
        <v>-29.4</v>
      </c>
      <c r="HY20" s="137">
        <v>-29.3</v>
      </c>
      <c r="HZ20" s="137">
        <v>-6.8699999999999997E-2</v>
      </c>
      <c r="IA20" s="137">
        <v>-7.76</v>
      </c>
      <c r="IB20" s="137">
        <v>24.864699999999999</v>
      </c>
      <c r="IC20" s="137">
        <v>16.326699999999999</v>
      </c>
      <c r="ID20" s="137">
        <v>16.220500000000001</v>
      </c>
      <c r="IE20" s="137">
        <v>-15.2</v>
      </c>
      <c r="IF20" s="137">
        <v>-23.9</v>
      </c>
      <c r="IG20" s="137">
        <v>6</v>
      </c>
      <c r="IH20" s="137">
        <v>5.5</v>
      </c>
      <c r="II20" s="137">
        <v>-18.212800000000001</v>
      </c>
      <c r="IJ20" s="138"/>
      <c r="IK20" s="137">
        <v>-64.3279</v>
      </c>
      <c r="IL20" s="137">
        <v>29.828600000000002</v>
      </c>
      <c r="IM20" s="137">
        <v>-279.58210000000003</v>
      </c>
      <c r="IN20" s="137">
        <v>-13.1652</v>
      </c>
      <c r="IO20" s="137">
        <v>-9.1999999999999993</v>
      </c>
      <c r="IP20" s="137">
        <v>104.0017</v>
      </c>
      <c r="IQ20" s="137">
        <v>60.783700000000003</v>
      </c>
      <c r="IR20" s="137">
        <v>123.7709</v>
      </c>
      <c r="IS20" s="137">
        <v>63.421799999999998</v>
      </c>
      <c r="IT20" s="137">
        <v>36.895800000000001</v>
      </c>
      <c r="IU20" s="137">
        <v>29.410799999999998</v>
      </c>
      <c r="IV20" s="137">
        <v>29.620200000000001</v>
      </c>
      <c r="IW20" s="137">
        <v>-18.351900000000001</v>
      </c>
      <c r="IX20" s="137">
        <v>220.41399999999999</v>
      </c>
      <c r="IY20" s="137">
        <v>-165.2192</v>
      </c>
      <c r="IZ20" s="137">
        <v>56.57</v>
      </c>
      <c r="JA20" s="137">
        <v>-44.937100000000001</v>
      </c>
      <c r="JB20" s="137">
        <v>-3.7951999999999999</v>
      </c>
      <c r="JC20" s="137">
        <v>3.2469999999999999</v>
      </c>
      <c r="JD20" s="137">
        <v>-2.88</v>
      </c>
      <c r="JE20" s="137">
        <v>-2.1429999999999998</v>
      </c>
      <c r="JF20" s="137">
        <v>-2.1459999999999999</v>
      </c>
      <c r="JG20" s="137">
        <v>-2.2400000000000002</v>
      </c>
      <c r="JH20" s="137">
        <v>5.36</v>
      </c>
      <c r="JI20" s="137">
        <v>-1.9440999999999999</v>
      </c>
      <c r="JJ20" s="137">
        <v>-10.0786</v>
      </c>
      <c r="JK20" s="137">
        <v>6.8559000000000001</v>
      </c>
      <c r="JL20" s="137">
        <v>2.7848000000000002</v>
      </c>
      <c r="JM20" s="137">
        <v>-4.4000000000000004</v>
      </c>
      <c r="JN20" s="137">
        <v>-2.7869999999999999</v>
      </c>
      <c r="JO20" s="137">
        <v>-2.012</v>
      </c>
      <c r="JP20" s="137">
        <v>1.5262</v>
      </c>
      <c r="JQ20" s="138"/>
      <c r="JR20" s="137">
        <v>3.8641999999999999</v>
      </c>
      <c r="JS20" s="137">
        <v>3.1158000000000001</v>
      </c>
      <c r="JT20" s="137">
        <v>2.7961</v>
      </c>
      <c r="JU20" s="138"/>
      <c r="JV20" s="137">
        <v>8.1999999999999993</v>
      </c>
      <c r="JW20" s="137">
        <v>9.4253</v>
      </c>
      <c r="JX20" s="137">
        <v>0.08</v>
      </c>
      <c r="JY20" s="138"/>
      <c r="JZ20" s="137">
        <v>-15.098699999999999</v>
      </c>
      <c r="KA20" s="137">
        <v>-0.37080000000000002</v>
      </c>
      <c r="KB20" s="137">
        <v>-22.296700000000001</v>
      </c>
      <c r="KC20" s="137">
        <v>-11.7349</v>
      </c>
      <c r="KD20" s="137">
        <v>-3.3306</v>
      </c>
      <c r="KE20" s="137">
        <v>-25.360099999999999</v>
      </c>
      <c r="KF20" s="137">
        <v>-2.5232999999999999</v>
      </c>
      <c r="KG20" s="137">
        <v>-6.2</v>
      </c>
      <c r="KH20" s="137">
        <v>-7</v>
      </c>
      <c r="KI20" s="137">
        <v>34.801600000000001</v>
      </c>
      <c r="KJ20" s="137">
        <v>-135.5549</v>
      </c>
    </row>
    <row r="21" spans="1:296" ht="18" customHeight="1" x14ac:dyDescent="0.3">
      <c r="A21" s="133" t="s">
        <v>61</v>
      </c>
      <c r="B21" s="133" t="s">
        <v>822</v>
      </c>
      <c r="C21" s="137">
        <v>0</v>
      </c>
      <c r="D21" s="138"/>
      <c r="E21" s="137">
        <v>5.2397999999999998</v>
      </c>
      <c r="F21" s="137">
        <v>-10.459099999999999</v>
      </c>
      <c r="G21" s="137">
        <v>3.6122000000000001</v>
      </c>
      <c r="H21" s="137">
        <v>10.7783</v>
      </c>
      <c r="I21" s="138"/>
      <c r="J21" s="137">
        <v>15.975099999999999</v>
      </c>
      <c r="K21" s="138"/>
      <c r="L21" s="137">
        <v>17.927099999999999</v>
      </c>
      <c r="M21" s="137">
        <v>7.3997999999999999</v>
      </c>
      <c r="N21" s="137">
        <v>1.8401000000000001</v>
      </c>
      <c r="O21" s="137">
        <v>-19.98</v>
      </c>
      <c r="P21" s="138"/>
      <c r="Q21" s="137">
        <v>-2.2000000000000002</v>
      </c>
      <c r="R21" s="137">
        <v>0.82799999999999996</v>
      </c>
      <c r="S21" s="138"/>
      <c r="T21" s="137">
        <v>4.0972999999999997</v>
      </c>
      <c r="U21" s="137">
        <v>-13.905200000000001</v>
      </c>
      <c r="V21" s="137">
        <v>4.5601000000000003</v>
      </c>
      <c r="W21" s="137">
        <v>4.548</v>
      </c>
      <c r="X21" s="137">
        <v>8.1067999999999998</v>
      </c>
      <c r="Y21" s="137">
        <v>1.2878000000000001</v>
      </c>
      <c r="Z21" s="137">
        <v>1.6232</v>
      </c>
      <c r="AA21" s="137">
        <v>1.1037999999999999</v>
      </c>
      <c r="AB21" s="138"/>
      <c r="AC21" s="137">
        <v>-1.0603</v>
      </c>
      <c r="AD21" s="137">
        <v>-0.248</v>
      </c>
      <c r="AE21" s="137">
        <v>-0.23</v>
      </c>
      <c r="AF21" s="137">
        <v>2.6160000000000001</v>
      </c>
      <c r="AG21" s="137">
        <v>0</v>
      </c>
      <c r="AH21" s="137">
        <v>-13.2</v>
      </c>
      <c r="AI21" s="137">
        <v>-0.70099999999999996</v>
      </c>
      <c r="AJ21" s="137">
        <v>0.23100000000000001</v>
      </c>
      <c r="AK21" s="138"/>
      <c r="AL21" s="137">
        <v>-7.69</v>
      </c>
      <c r="AM21" s="138"/>
      <c r="AN21" s="137">
        <v>-13.92</v>
      </c>
      <c r="AO21" s="137">
        <v>-13.93</v>
      </c>
      <c r="AP21" s="137">
        <v>5.3037000000000001</v>
      </c>
      <c r="AQ21" s="137">
        <v>3.7439</v>
      </c>
      <c r="AR21" s="137">
        <v>22.694800000000001</v>
      </c>
      <c r="AS21" s="137">
        <v>24.8918</v>
      </c>
      <c r="AT21" s="137">
        <v>-14.1516</v>
      </c>
      <c r="AU21" s="137">
        <v>-3.7987000000000002</v>
      </c>
      <c r="AV21" s="137">
        <v>-3.2538999999999998</v>
      </c>
      <c r="AW21" s="137">
        <v>-0.39400000000000002</v>
      </c>
      <c r="AX21" s="137">
        <v>-0.1226</v>
      </c>
      <c r="AY21" s="137">
        <v>-11.4133</v>
      </c>
      <c r="AZ21" s="137">
        <v>-8.6088000000000005</v>
      </c>
      <c r="BA21" s="137">
        <v>12.803100000000001</v>
      </c>
      <c r="BB21" s="137">
        <v>13.5359</v>
      </c>
      <c r="BC21" s="137">
        <v>2.7498</v>
      </c>
      <c r="BD21" s="137">
        <v>8.6706000000000003</v>
      </c>
      <c r="BE21" s="137">
        <v>-2.8</v>
      </c>
      <c r="BF21" s="137">
        <v>-2.7</v>
      </c>
      <c r="BG21" s="137">
        <v>-25.622199999999999</v>
      </c>
      <c r="BH21" s="137">
        <v>-25.6004</v>
      </c>
      <c r="BI21" s="137">
        <v>-2.7031999999999998</v>
      </c>
      <c r="BJ21" s="138"/>
      <c r="BK21" s="137">
        <v>6.0541</v>
      </c>
      <c r="BL21" s="137">
        <v>4.0472999999999999</v>
      </c>
      <c r="BM21" s="137">
        <v>4.5776000000000003</v>
      </c>
      <c r="BN21" s="137">
        <v>3.0640000000000001</v>
      </c>
      <c r="BO21" s="137">
        <v>-82.338899999999995</v>
      </c>
      <c r="BP21" s="137">
        <v>14.9541</v>
      </c>
      <c r="BQ21" s="137">
        <v>14.9846</v>
      </c>
      <c r="BR21" s="137">
        <v>-37.9542</v>
      </c>
      <c r="BS21" s="137">
        <v>-210.07300000000001</v>
      </c>
      <c r="BT21" s="138"/>
      <c r="BU21" s="138"/>
      <c r="BV21" s="138"/>
      <c r="BW21" s="137">
        <v>11.0474</v>
      </c>
      <c r="BX21" s="137">
        <v>9.1</v>
      </c>
      <c r="BY21" s="137">
        <v>6.83</v>
      </c>
      <c r="BZ21" s="137">
        <v>-10.18</v>
      </c>
      <c r="CA21" s="137">
        <v>8.09</v>
      </c>
      <c r="CB21" s="137">
        <v>-15.668799999999999</v>
      </c>
      <c r="CC21" s="137">
        <v>-15.4009</v>
      </c>
      <c r="CD21" s="137">
        <v>18.0123</v>
      </c>
      <c r="CE21" s="137">
        <v>16.436599999999999</v>
      </c>
      <c r="CF21" s="137">
        <v>-7.4116</v>
      </c>
      <c r="CG21" s="137">
        <v>-32.760300000000001</v>
      </c>
      <c r="CH21" s="137">
        <v>-31.877300000000002</v>
      </c>
      <c r="CI21" s="137">
        <v>5.1223000000000001</v>
      </c>
      <c r="CJ21" s="138"/>
      <c r="CK21" s="138"/>
      <c r="CL21" s="138"/>
      <c r="CM21" s="137">
        <v>17</v>
      </c>
      <c r="CN21" s="137">
        <v>14</v>
      </c>
      <c r="CO21" s="137">
        <v>-3.32</v>
      </c>
      <c r="CP21" s="137">
        <v>21.211600000000001</v>
      </c>
      <c r="CQ21" s="137">
        <v>20.849900000000002</v>
      </c>
      <c r="CR21" s="137">
        <v>19.4726</v>
      </c>
      <c r="CS21" s="137">
        <v>40.926900000000003</v>
      </c>
      <c r="CT21" s="137">
        <v>41.174100000000003</v>
      </c>
      <c r="CU21" s="137">
        <v>-19.686299999999999</v>
      </c>
      <c r="CV21" s="137">
        <v>-27.796900000000001</v>
      </c>
      <c r="CW21" s="137">
        <v>-15.6839</v>
      </c>
      <c r="CX21" s="137">
        <v>2.8169</v>
      </c>
      <c r="CY21" s="137">
        <v>33.99</v>
      </c>
      <c r="CZ21" s="137">
        <v>12.56</v>
      </c>
      <c r="DA21" s="137">
        <v>5.1611000000000002</v>
      </c>
      <c r="DB21" s="137">
        <v>4.2999000000000001</v>
      </c>
      <c r="DC21" s="137">
        <v>-5.444</v>
      </c>
      <c r="DD21" s="138"/>
      <c r="DE21" s="138"/>
      <c r="DF21" s="138"/>
      <c r="DG21" s="137">
        <v>21.910499999999999</v>
      </c>
      <c r="DH21" s="138"/>
      <c r="DI21" s="138"/>
      <c r="DJ21" s="137">
        <v>-2.2999999999999998</v>
      </c>
      <c r="DK21" s="137">
        <v>-2.4</v>
      </c>
      <c r="DL21" s="137">
        <v>-0.76049999999999995</v>
      </c>
      <c r="DM21" s="137">
        <v>6</v>
      </c>
      <c r="DN21" s="137">
        <v>13.0953</v>
      </c>
      <c r="DO21" s="137">
        <v>10.210900000000001</v>
      </c>
      <c r="DP21" s="137">
        <v>2.76</v>
      </c>
      <c r="DQ21" s="137">
        <v>-4.3099999999999996</v>
      </c>
      <c r="DR21" s="137">
        <v>11.656000000000001</v>
      </c>
      <c r="DS21" s="137">
        <v>-23.198799999999999</v>
      </c>
      <c r="DT21" s="137">
        <v>-9.5299999999999994</v>
      </c>
      <c r="DU21" s="137">
        <v>-9.68</v>
      </c>
      <c r="DV21" s="137">
        <v>24.41</v>
      </c>
      <c r="DW21" s="137">
        <v>2.69</v>
      </c>
      <c r="DX21" s="137">
        <v>-23.327300000000001</v>
      </c>
      <c r="DY21" s="137">
        <v>-11.9818</v>
      </c>
      <c r="DZ21" s="137">
        <v>-32.990099999999998</v>
      </c>
      <c r="EA21" s="137">
        <v>-31.6</v>
      </c>
      <c r="EB21" s="137">
        <v>17.797899999999998</v>
      </c>
      <c r="EC21" s="137">
        <v>-10.485900000000001</v>
      </c>
      <c r="ED21" s="137">
        <v>-18.854399999999998</v>
      </c>
      <c r="EE21" s="137">
        <v>-17.473400000000002</v>
      </c>
      <c r="EF21" s="137">
        <v>-16.177299999999999</v>
      </c>
      <c r="EG21" s="137">
        <v>-19.4267</v>
      </c>
      <c r="EH21" s="137">
        <v>-12.204000000000001</v>
      </c>
      <c r="EI21" s="137">
        <v>-49.726500000000001</v>
      </c>
      <c r="EJ21" s="137">
        <v>-34.644500000000001</v>
      </c>
      <c r="EK21" s="138"/>
      <c r="EL21" s="137">
        <v>-12.961499999999999</v>
      </c>
      <c r="EM21" s="137">
        <v>-12.3653</v>
      </c>
      <c r="EN21" s="137">
        <v>13.472099999999999</v>
      </c>
      <c r="EO21" s="137">
        <v>-6.9309000000000003</v>
      </c>
      <c r="EP21" s="137">
        <v>-7.1223999999999998</v>
      </c>
      <c r="EQ21" s="137">
        <v>-11.78</v>
      </c>
      <c r="ER21" s="137">
        <v>-24.920200000000001</v>
      </c>
      <c r="ES21" s="137">
        <v>-24.672899999999998</v>
      </c>
      <c r="ET21" s="137">
        <v>2.1894999999999998</v>
      </c>
      <c r="EU21" s="137">
        <v>6.28</v>
      </c>
      <c r="EV21" s="137">
        <v>-5.54</v>
      </c>
      <c r="EW21" s="137">
        <v>0.6</v>
      </c>
      <c r="EX21" s="137">
        <v>4.4339000000000004</v>
      </c>
      <c r="EY21" s="137">
        <v>-12.264200000000001</v>
      </c>
      <c r="EZ21" s="137">
        <v>-12.7798</v>
      </c>
      <c r="FA21" s="137">
        <v>-13.1111</v>
      </c>
      <c r="FB21" s="137">
        <v>9.1758000000000006</v>
      </c>
      <c r="FC21" s="137">
        <v>4.4123999999999999</v>
      </c>
      <c r="FD21" s="137">
        <v>-15.6503</v>
      </c>
      <c r="FE21" s="137">
        <v>9.1942000000000004</v>
      </c>
      <c r="FF21" s="138"/>
      <c r="FG21" s="137">
        <v>5.859</v>
      </c>
      <c r="FH21" s="137">
        <v>2.8449</v>
      </c>
      <c r="FI21" s="137">
        <v>2.6303000000000001</v>
      </c>
      <c r="FJ21" s="137">
        <v>0</v>
      </c>
      <c r="FK21" s="137">
        <v>4.8562000000000003</v>
      </c>
      <c r="FL21" s="137">
        <v>4.6887999999999996</v>
      </c>
      <c r="FM21" s="137">
        <v>8.3727999999999998</v>
      </c>
      <c r="FN21" s="137">
        <v>14.0052</v>
      </c>
      <c r="FO21" s="137">
        <v>14.8043</v>
      </c>
      <c r="FP21" s="137">
        <v>13.379799999999999</v>
      </c>
      <c r="FQ21" s="137">
        <v>22.346399999999999</v>
      </c>
      <c r="FR21" s="137">
        <v>11.8911</v>
      </c>
      <c r="FS21" s="137">
        <v>-15.03</v>
      </c>
      <c r="FT21" s="137">
        <v>-2.7517</v>
      </c>
      <c r="FU21" s="137">
        <v>0.14580000000000001</v>
      </c>
      <c r="FV21" s="137">
        <v>1.36</v>
      </c>
      <c r="FW21" s="137">
        <v>1.48</v>
      </c>
      <c r="FX21" s="137">
        <v>-12.2752</v>
      </c>
      <c r="FY21" s="138"/>
      <c r="FZ21" s="137">
        <v>7.048</v>
      </c>
      <c r="GA21" s="137">
        <v>1.18</v>
      </c>
      <c r="GB21" s="138"/>
      <c r="GC21" s="137">
        <v>21.78</v>
      </c>
      <c r="GD21" s="137">
        <v>-33.353900000000003</v>
      </c>
      <c r="GE21" s="137">
        <v>-24.742899999999999</v>
      </c>
      <c r="GF21" s="137">
        <v>-3.46</v>
      </c>
      <c r="GG21" s="137">
        <v>33.707099999999997</v>
      </c>
      <c r="GH21" s="138"/>
      <c r="GI21" s="137">
        <v>18.7089</v>
      </c>
      <c r="GJ21" s="137">
        <v>-3.9403999999999999</v>
      </c>
      <c r="GK21" s="137">
        <v>-4.1712999999999996</v>
      </c>
      <c r="GL21" s="137">
        <v>2.0598000000000001</v>
      </c>
      <c r="GM21" s="138"/>
      <c r="GN21" s="138"/>
      <c r="GO21" s="137">
        <v>-13.297800000000001</v>
      </c>
      <c r="GP21" s="137">
        <v>-32.386699999999998</v>
      </c>
      <c r="GQ21" s="137">
        <v>3.1301000000000001</v>
      </c>
      <c r="GR21" s="137">
        <v>-18.501200000000001</v>
      </c>
      <c r="GS21" s="137">
        <v>5.3920000000000003</v>
      </c>
      <c r="GT21" s="137">
        <v>5.1222000000000003</v>
      </c>
      <c r="GU21" s="137">
        <v>159.12209999999999</v>
      </c>
      <c r="GV21" s="137">
        <v>-2.2856999999999998</v>
      </c>
      <c r="GW21" s="137">
        <v>-10.4536</v>
      </c>
      <c r="GX21" s="137">
        <v>11.448600000000001</v>
      </c>
      <c r="GY21" s="137">
        <v>1.8645</v>
      </c>
      <c r="GZ21" s="137">
        <v>6.4683999999999999</v>
      </c>
      <c r="HA21" s="137">
        <v>6.5823999999999998</v>
      </c>
      <c r="HB21" s="137">
        <v>1</v>
      </c>
      <c r="HC21" s="137">
        <v>-6.0896999999999997</v>
      </c>
      <c r="HD21" s="137">
        <v>-4.9325000000000001</v>
      </c>
      <c r="HE21" s="137">
        <v>10.06</v>
      </c>
      <c r="HF21" s="137">
        <v>-8.1029999999999998</v>
      </c>
      <c r="HG21" s="137">
        <v>24.900500000000001</v>
      </c>
      <c r="HH21" s="137">
        <v>59.282600000000002</v>
      </c>
      <c r="HI21" s="137">
        <v>70.390699999999995</v>
      </c>
      <c r="HJ21" s="137">
        <v>-3.0851000000000002</v>
      </c>
      <c r="HK21" s="137">
        <v>47.470300000000002</v>
      </c>
      <c r="HL21" s="138"/>
      <c r="HM21" s="137">
        <v>0</v>
      </c>
      <c r="HN21" s="137">
        <v>-11.9678</v>
      </c>
      <c r="HO21" s="137">
        <v>-14.348599999999999</v>
      </c>
      <c r="HP21" s="138"/>
      <c r="HQ21" s="138"/>
      <c r="HR21" s="137">
        <v>-21.5322</v>
      </c>
      <c r="HS21" s="137">
        <v>-20.455500000000001</v>
      </c>
      <c r="HT21" s="137">
        <v>-9.4059000000000008</v>
      </c>
      <c r="HU21" s="137">
        <v>-9.5025999999999993</v>
      </c>
      <c r="HV21" s="137">
        <v>10.29</v>
      </c>
      <c r="HW21" s="137">
        <v>10.69</v>
      </c>
      <c r="HX21" s="137">
        <v>-30.1</v>
      </c>
      <c r="HY21" s="137">
        <v>-29.6</v>
      </c>
      <c r="HZ21" s="137">
        <v>-0.12180000000000001</v>
      </c>
      <c r="IA21" s="137">
        <v>-8.64</v>
      </c>
      <c r="IB21" s="137">
        <v>24.091999999999999</v>
      </c>
      <c r="IC21" s="137">
        <v>16.840299999999999</v>
      </c>
      <c r="ID21" s="137">
        <v>16.733599999999999</v>
      </c>
      <c r="IE21" s="137">
        <v>-14</v>
      </c>
      <c r="IF21" s="137">
        <v>-24.3</v>
      </c>
      <c r="IG21" s="137">
        <v>5.9</v>
      </c>
      <c r="IH21" s="137">
        <v>5.4</v>
      </c>
      <c r="II21" s="137">
        <v>-18.009499999999999</v>
      </c>
      <c r="IJ21" s="138"/>
      <c r="IK21" s="137">
        <v>-57.797699999999999</v>
      </c>
      <c r="IL21" s="137">
        <v>34.611199999999997</v>
      </c>
      <c r="IM21" s="137">
        <v>-283.18040000000002</v>
      </c>
      <c r="IN21" s="137">
        <v>-15.031599999999999</v>
      </c>
      <c r="IO21" s="137">
        <v>-8.1717999999999993</v>
      </c>
      <c r="IP21" s="137">
        <v>104.5526</v>
      </c>
      <c r="IQ21" s="137">
        <v>55.744399999999999</v>
      </c>
      <c r="IR21" s="137">
        <v>124.4943</v>
      </c>
      <c r="IS21" s="137">
        <v>64.926299999999998</v>
      </c>
      <c r="IT21" s="137">
        <v>40.008899999999997</v>
      </c>
      <c r="IU21" s="137">
        <v>26.6127</v>
      </c>
      <c r="IV21" s="137">
        <v>25.227</v>
      </c>
      <c r="IW21" s="137">
        <v>-16.158300000000001</v>
      </c>
      <c r="IX21" s="137">
        <v>221.0455</v>
      </c>
      <c r="IY21" s="137">
        <v>-164.33340000000001</v>
      </c>
      <c r="IZ21" s="137">
        <v>59.554200000000002</v>
      </c>
      <c r="JA21" s="137">
        <v>-50.555900000000001</v>
      </c>
      <c r="JB21" s="137">
        <v>-4.0540000000000003</v>
      </c>
      <c r="JC21" s="137">
        <v>2.83</v>
      </c>
      <c r="JD21" s="137">
        <v>-3.6</v>
      </c>
      <c r="JE21" s="137">
        <v>-2.1819999999999999</v>
      </c>
      <c r="JF21" s="137">
        <v>-2.1850000000000001</v>
      </c>
      <c r="JG21" s="137">
        <v>0</v>
      </c>
      <c r="JH21" s="137">
        <v>5.12</v>
      </c>
      <c r="JI21" s="137">
        <v>-2.5348999999999999</v>
      </c>
      <c r="JJ21" s="137">
        <v>-10.0481</v>
      </c>
      <c r="JK21" s="137">
        <v>7.2374000000000001</v>
      </c>
      <c r="JL21" s="137">
        <v>2.5223</v>
      </c>
      <c r="JM21" s="137">
        <v>-3.5</v>
      </c>
      <c r="JN21" s="137">
        <v>-2.7629999999999999</v>
      </c>
      <c r="JO21" s="137">
        <v>-1.8620000000000001</v>
      </c>
      <c r="JP21" s="137">
        <v>1.7551000000000001</v>
      </c>
      <c r="JQ21" s="138"/>
      <c r="JR21" s="137">
        <v>3.5104000000000002</v>
      </c>
      <c r="JS21" s="137">
        <v>2.9112</v>
      </c>
      <c r="JT21" s="137">
        <v>3.01</v>
      </c>
      <c r="JU21" s="138"/>
      <c r="JV21" s="137">
        <v>9.8000000000000007</v>
      </c>
      <c r="JW21" s="137">
        <v>9.9609000000000005</v>
      </c>
      <c r="JX21" s="137">
        <v>0.37</v>
      </c>
      <c r="JY21" s="138"/>
      <c r="JZ21" s="137">
        <v>-14.957599999999999</v>
      </c>
      <c r="KA21" s="137">
        <v>-0.71350000000000002</v>
      </c>
      <c r="KB21" s="137">
        <v>-22.028500000000001</v>
      </c>
      <c r="KC21" s="137">
        <v>-11.217000000000001</v>
      </c>
      <c r="KD21" s="137">
        <v>-3.1667000000000001</v>
      </c>
      <c r="KE21" s="137">
        <v>-24.9512</v>
      </c>
      <c r="KF21" s="137">
        <v>-2.6905999999999999</v>
      </c>
      <c r="KG21" s="137">
        <v>-6.7</v>
      </c>
      <c r="KH21" s="137">
        <v>-7</v>
      </c>
      <c r="KI21" s="137">
        <v>30.219899999999999</v>
      </c>
      <c r="KJ21" s="137">
        <v>-126.9744</v>
      </c>
    </row>
    <row r="22" spans="1:296" ht="18" customHeight="1" x14ac:dyDescent="0.3">
      <c r="A22" s="133" t="s">
        <v>61</v>
      </c>
      <c r="B22" s="133" t="s">
        <v>823</v>
      </c>
      <c r="C22" s="137">
        <v>0</v>
      </c>
      <c r="D22" s="138"/>
      <c r="E22" s="137">
        <v>5.0523999999999996</v>
      </c>
      <c r="F22" s="137">
        <v>-10.041600000000001</v>
      </c>
      <c r="G22" s="137">
        <v>3.6052</v>
      </c>
      <c r="H22" s="137">
        <v>10.6005</v>
      </c>
      <c r="I22" s="138"/>
      <c r="J22" s="137">
        <v>16.136900000000001</v>
      </c>
      <c r="K22" s="138"/>
      <c r="L22" s="137">
        <v>18.6877</v>
      </c>
      <c r="M22" s="137">
        <v>7.9778000000000002</v>
      </c>
      <c r="N22" s="137">
        <v>2.3075999999999999</v>
      </c>
      <c r="O22" s="137">
        <v>-19.98</v>
      </c>
      <c r="P22" s="137">
        <v>-24.2</v>
      </c>
      <c r="Q22" s="137">
        <v>0</v>
      </c>
      <c r="R22" s="137">
        <v>1.6559999999999999</v>
      </c>
      <c r="S22" s="137">
        <v>-15.4</v>
      </c>
      <c r="T22" s="137">
        <v>4.1097000000000001</v>
      </c>
      <c r="U22" s="137">
        <v>-14.233700000000001</v>
      </c>
      <c r="V22" s="137">
        <v>4.3349000000000002</v>
      </c>
      <c r="W22" s="137">
        <v>4.1775000000000002</v>
      </c>
      <c r="X22" s="137">
        <v>7.6176000000000004</v>
      </c>
      <c r="Y22" s="137">
        <v>1.1212</v>
      </c>
      <c r="Z22" s="137">
        <v>1.5264</v>
      </c>
      <c r="AA22" s="137">
        <v>1.0685</v>
      </c>
      <c r="AB22" s="138"/>
      <c r="AC22" s="137">
        <v>-0.85429999999999995</v>
      </c>
      <c r="AD22" s="137">
        <v>-0.28299999999999997</v>
      </c>
      <c r="AE22" s="137">
        <v>-0.253</v>
      </c>
      <c r="AF22" s="137">
        <v>1.99</v>
      </c>
      <c r="AG22" s="137">
        <v>0</v>
      </c>
      <c r="AH22" s="137">
        <v>-11</v>
      </c>
      <c r="AI22" s="137">
        <v>-0.624</v>
      </c>
      <c r="AJ22" s="137">
        <v>0.21199999999999999</v>
      </c>
      <c r="AK22" s="138"/>
      <c r="AL22" s="137">
        <v>-8.25</v>
      </c>
      <c r="AM22" s="138"/>
      <c r="AN22" s="137">
        <v>-13.86</v>
      </c>
      <c r="AO22" s="137">
        <v>-13.8</v>
      </c>
      <c r="AP22" s="138"/>
      <c r="AQ22" s="137">
        <v>4.0601000000000003</v>
      </c>
      <c r="AR22" s="137">
        <v>22.976700000000001</v>
      </c>
      <c r="AS22" s="137">
        <v>24.9053</v>
      </c>
      <c r="AT22" s="137">
        <v>-14.209099999999999</v>
      </c>
      <c r="AU22" s="137">
        <v>-3.4773000000000001</v>
      </c>
      <c r="AV22" s="137">
        <v>-3.1945999999999999</v>
      </c>
      <c r="AW22" s="137">
        <v>-0.36969999999999997</v>
      </c>
      <c r="AX22" s="137">
        <v>-0.19620000000000001</v>
      </c>
      <c r="AY22" s="137">
        <v>-11.6663</v>
      </c>
      <c r="AZ22" s="137">
        <v>-9.2235999999999994</v>
      </c>
      <c r="BA22" s="137">
        <v>13.331200000000001</v>
      </c>
      <c r="BB22" s="137">
        <v>13.6249</v>
      </c>
      <c r="BC22" s="137">
        <v>4.4786999999999999</v>
      </c>
      <c r="BD22" s="137">
        <v>10.4275</v>
      </c>
      <c r="BE22" s="137">
        <v>-3.8</v>
      </c>
      <c r="BF22" s="137">
        <v>-3.9</v>
      </c>
      <c r="BG22" s="137">
        <v>-26.3125</v>
      </c>
      <c r="BH22" s="137">
        <v>-25.698499999999999</v>
      </c>
      <c r="BI22" s="137">
        <v>-2.5949</v>
      </c>
      <c r="BJ22" s="138"/>
      <c r="BK22" s="137">
        <v>5.8299000000000003</v>
      </c>
      <c r="BL22" s="137">
        <v>3.9491000000000001</v>
      </c>
      <c r="BM22" s="137">
        <v>4.7107999999999999</v>
      </c>
      <c r="BN22" s="137">
        <v>3.2212000000000001</v>
      </c>
      <c r="BO22" s="137">
        <v>-83.071399999999997</v>
      </c>
      <c r="BP22" s="137">
        <v>15.533899999999999</v>
      </c>
      <c r="BQ22" s="137">
        <v>15.595000000000001</v>
      </c>
      <c r="BR22" s="137">
        <v>-43.584099999999999</v>
      </c>
      <c r="BS22" s="137">
        <v>-203.29069999999999</v>
      </c>
      <c r="BT22" s="138"/>
      <c r="BU22" s="138"/>
      <c r="BV22" s="138"/>
      <c r="BW22" s="137">
        <v>12.055300000000001</v>
      </c>
      <c r="BX22" s="137">
        <v>9.5500000000000007</v>
      </c>
      <c r="BY22" s="137">
        <v>7.11</v>
      </c>
      <c r="BZ22" s="137">
        <v>-10.24</v>
      </c>
      <c r="CA22" s="137">
        <v>8.3699999999999992</v>
      </c>
      <c r="CB22" s="137">
        <v>-17.4102</v>
      </c>
      <c r="CC22" s="137">
        <v>-17.008400000000002</v>
      </c>
      <c r="CD22" s="137">
        <v>17.752300000000002</v>
      </c>
      <c r="CE22" s="137">
        <v>15.8217</v>
      </c>
      <c r="CF22" s="137">
        <v>-7.7481999999999998</v>
      </c>
      <c r="CG22" s="137">
        <v>-30.878699999999998</v>
      </c>
      <c r="CH22" s="137">
        <v>-31.023199999999999</v>
      </c>
      <c r="CI22" s="137">
        <v>6.0080999999999998</v>
      </c>
      <c r="CJ22" s="138"/>
      <c r="CK22" s="138"/>
      <c r="CL22" s="138"/>
      <c r="CM22" s="137">
        <v>18.100000000000001</v>
      </c>
      <c r="CN22" s="137">
        <v>14.9</v>
      </c>
      <c r="CO22" s="137">
        <v>-3.11</v>
      </c>
      <c r="CP22" s="137">
        <v>21.9009</v>
      </c>
      <c r="CQ22" s="137">
        <v>21.270600000000002</v>
      </c>
      <c r="CR22" s="137">
        <v>20.266999999999999</v>
      </c>
      <c r="CS22" s="137">
        <v>39.290700000000001</v>
      </c>
      <c r="CT22" s="137">
        <v>39.801299999999998</v>
      </c>
      <c r="CU22" s="137">
        <v>-18.897400000000001</v>
      </c>
      <c r="CV22" s="137">
        <v>-27.694299999999998</v>
      </c>
      <c r="CW22" s="137">
        <v>-14.737</v>
      </c>
      <c r="CX22" s="137">
        <v>2.6463000000000001</v>
      </c>
      <c r="CY22" s="137">
        <v>33.97</v>
      </c>
      <c r="CZ22" s="137">
        <v>12.61</v>
      </c>
      <c r="DA22" s="137">
        <v>6.0986000000000002</v>
      </c>
      <c r="DB22" s="137">
        <v>5.1787999999999998</v>
      </c>
      <c r="DC22" s="137">
        <v>-5.6722999999999999</v>
      </c>
      <c r="DD22" s="138"/>
      <c r="DE22" s="138"/>
      <c r="DF22" s="138"/>
      <c r="DG22" s="137">
        <v>24.1721</v>
      </c>
      <c r="DH22" s="138"/>
      <c r="DI22" s="138"/>
      <c r="DJ22" s="137">
        <v>-4.7</v>
      </c>
      <c r="DK22" s="137">
        <v>-2.2999999999999998</v>
      </c>
      <c r="DL22" s="137">
        <v>-0.6946</v>
      </c>
      <c r="DM22" s="137">
        <v>8.3000000000000007</v>
      </c>
      <c r="DN22" s="137">
        <v>13.726100000000001</v>
      </c>
      <c r="DO22" s="137">
        <v>12.8085</v>
      </c>
      <c r="DP22" s="137">
        <v>4.5999999999999996</v>
      </c>
      <c r="DQ22" s="137">
        <v>-4.41</v>
      </c>
      <c r="DR22" s="137">
        <v>9.4860000000000007</v>
      </c>
      <c r="DS22" s="137">
        <v>-24.4039</v>
      </c>
      <c r="DT22" s="137">
        <v>-9.8699999999999992</v>
      </c>
      <c r="DU22" s="137">
        <v>-10.029999999999999</v>
      </c>
      <c r="DV22" s="137">
        <v>25.33</v>
      </c>
      <c r="DW22" s="137">
        <v>2.38</v>
      </c>
      <c r="DX22" s="137">
        <v>-23.563600000000001</v>
      </c>
      <c r="DY22" s="137">
        <v>-13.0273</v>
      </c>
      <c r="DZ22" s="137">
        <v>-34.385899999999999</v>
      </c>
      <c r="EA22" s="137">
        <v>-33.490900000000003</v>
      </c>
      <c r="EB22" s="137">
        <v>17.904800000000002</v>
      </c>
      <c r="EC22" s="137">
        <v>-7.8109999999999999</v>
      </c>
      <c r="ED22" s="137">
        <v>-15.261900000000001</v>
      </c>
      <c r="EE22" s="137">
        <v>-15.849</v>
      </c>
      <c r="EF22" s="137">
        <v>-14.324999999999999</v>
      </c>
      <c r="EG22" s="137">
        <v>-16.582599999999999</v>
      </c>
      <c r="EH22" s="137">
        <v>-10.006</v>
      </c>
      <c r="EI22" s="137">
        <v>-43.115200000000002</v>
      </c>
      <c r="EJ22" s="137">
        <v>-40.556899999999999</v>
      </c>
      <c r="EK22" s="138"/>
      <c r="EL22" s="137">
        <v>-13.416399999999999</v>
      </c>
      <c r="EM22" s="137">
        <v>-12.8089</v>
      </c>
      <c r="EN22" s="137">
        <v>16.433800000000002</v>
      </c>
      <c r="EO22" s="137">
        <v>-9.6251999999999995</v>
      </c>
      <c r="EP22" s="137">
        <v>-9.5756999999999994</v>
      </c>
      <c r="EQ22" s="137">
        <v>14.352</v>
      </c>
      <c r="ER22" s="137">
        <v>-27.4513</v>
      </c>
      <c r="ES22" s="137">
        <v>-26.771599999999999</v>
      </c>
      <c r="ET22" s="137">
        <v>-3.6916000000000002</v>
      </c>
      <c r="EU22" s="137">
        <v>-13.21</v>
      </c>
      <c r="EV22" s="137">
        <v>-9.65</v>
      </c>
      <c r="EW22" s="137">
        <v>0.5</v>
      </c>
      <c r="EX22" s="137">
        <v>4.2183999999999999</v>
      </c>
      <c r="EY22" s="137">
        <v>-17.793600000000001</v>
      </c>
      <c r="EZ22" s="137">
        <v>-12.0686</v>
      </c>
      <c r="FA22" s="137">
        <v>-12.2944</v>
      </c>
      <c r="FB22" s="137">
        <v>7.4945000000000004</v>
      </c>
      <c r="FC22" s="137">
        <v>-2.9222000000000001</v>
      </c>
      <c r="FD22" s="137">
        <v>-11.7743</v>
      </c>
      <c r="FE22" s="137">
        <v>9.3916000000000004</v>
      </c>
      <c r="FF22" s="138"/>
      <c r="FG22" s="137">
        <v>6.0308999999999999</v>
      </c>
      <c r="FH22" s="137">
        <v>2.5571000000000002</v>
      </c>
      <c r="FI22" s="137">
        <v>0</v>
      </c>
      <c r="FJ22" s="137">
        <v>0</v>
      </c>
      <c r="FK22" s="137">
        <v>6.0284000000000004</v>
      </c>
      <c r="FL22" s="137">
        <v>5.6935000000000002</v>
      </c>
      <c r="FM22" s="137">
        <v>6.8657000000000004</v>
      </c>
      <c r="FN22" s="137">
        <v>15.371600000000001</v>
      </c>
      <c r="FO22" s="137">
        <v>15.5571</v>
      </c>
      <c r="FP22" s="137">
        <v>10.532299999999999</v>
      </c>
      <c r="FQ22" s="137">
        <v>19.510200000000001</v>
      </c>
      <c r="FR22" s="137">
        <v>12.486800000000001</v>
      </c>
      <c r="FS22" s="137">
        <v>-15.86</v>
      </c>
      <c r="FT22" s="137">
        <v>-2.3140000000000001</v>
      </c>
      <c r="FU22" s="137">
        <v>0.14760000000000001</v>
      </c>
      <c r="FV22" s="137">
        <v>1.76</v>
      </c>
      <c r="FW22" s="137">
        <v>1.99</v>
      </c>
      <c r="FX22" s="137">
        <v>-11.818199999999999</v>
      </c>
      <c r="FY22" s="138"/>
      <c r="FZ22" s="137">
        <v>6.798</v>
      </c>
      <c r="GA22" s="137">
        <v>0.90500000000000003</v>
      </c>
      <c r="GB22" s="138"/>
      <c r="GC22" s="137">
        <v>20.76</v>
      </c>
      <c r="GD22" s="137">
        <v>-31.365200000000002</v>
      </c>
      <c r="GE22" s="137">
        <v>-23.8765</v>
      </c>
      <c r="GF22" s="137">
        <v>-3.87</v>
      </c>
      <c r="GG22" s="137">
        <v>32.344999999999999</v>
      </c>
      <c r="GH22" s="138"/>
      <c r="GI22" s="137">
        <v>18.754999999999999</v>
      </c>
      <c r="GJ22" s="137">
        <v>-3.3144</v>
      </c>
      <c r="GK22" s="137">
        <v>-3.5350999999999999</v>
      </c>
      <c r="GL22" s="137">
        <v>2.0522999999999998</v>
      </c>
      <c r="GM22" s="138"/>
      <c r="GN22" s="138"/>
      <c r="GO22" s="137">
        <v>-12.6677</v>
      </c>
      <c r="GP22" s="137">
        <v>-30.8188</v>
      </c>
      <c r="GQ22" s="137">
        <v>2.6151</v>
      </c>
      <c r="GR22" s="137">
        <v>-18.347899999999999</v>
      </c>
      <c r="GS22" s="138"/>
      <c r="GT22" s="138"/>
      <c r="GU22" s="137">
        <v>156.4461</v>
      </c>
      <c r="GV22" s="137">
        <v>-2.2778999999999998</v>
      </c>
      <c r="GW22" s="137">
        <v>-11.4733</v>
      </c>
      <c r="GX22" s="137">
        <v>12.161799999999999</v>
      </c>
      <c r="GY22" s="137">
        <v>2.0280999999999998</v>
      </c>
      <c r="GZ22" s="137">
        <v>6.6881000000000004</v>
      </c>
      <c r="HA22" s="137">
        <v>6.8038999999999996</v>
      </c>
      <c r="HB22" s="137">
        <v>2</v>
      </c>
      <c r="HC22" s="137">
        <v>-4.5599999999999996</v>
      </c>
      <c r="HD22" s="137">
        <v>-3.8245</v>
      </c>
      <c r="HE22" s="137">
        <v>9.2200000000000006</v>
      </c>
      <c r="HF22" s="137">
        <v>-6.9292999999999996</v>
      </c>
      <c r="HG22" s="137">
        <v>23.351600000000001</v>
      </c>
      <c r="HH22" s="137">
        <v>58.232100000000003</v>
      </c>
      <c r="HI22" s="137">
        <v>64.808899999999994</v>
      </c>
      <c r="HJ22" s="137">
        <v>2.1991999999999998</v>
      </c>
      <c r="HK22" s="137">
        <v>49.721800000000002</v>
      </c>
      <c r="HL22" s="137">
        <v>-11.705</v>
      </c>
      <c r="HM22" s="137">
        <v>-5.2434000000000003</v>
      </c>
      <c r="HN22" s="137">
        <v>-13.7591</v>
      </c>
      <c r="HO22" s="137">
        <v>-13.6454</v>
      </c>
      <c r="HP22" s="138"/>
      <c r="HQ22" s="138"/>
      <c r="HR22" s="137">
        <v>-21.900200000000002</v>
      </c>
      <c r="HS22" s="137">
        <v>-21.317900000000002</v>
      </c>
      <c r="HT22" s="137">
        <v>-9.7706999999999997</v>
      </c>
      <c r="HU22" s="137">
        <v>-9.4657999999999998</v>
      </c>
      <c r="HV22" s="137">
        <v>17.14</v>
      </c>
      <c r="HW22" s="137">
        <v>17.47</v>
      </c>
      <c r="HX22" s="137">
        <v>-31.8</v>
      </c>
      <c r="HY22" s="137">
        <v>-32.4</v>
      </c>
      <c r="HZ22" s="137">
        <v>-8.6999999999999994E-2</v>
      </c>
      <c r="IA22" s="137">
        <v>-6.88</v>
      </c>
      <c r="IB22" s="137">
        <v>33.740900000000003</v>
      </c>
      <c r="IC22" s="137">
        <v>13.136799999999999</v>
      </c>
      <c r="ID22" s="137">
        <v>12.819599999999999</v>
      </c>
      <c r="IE22" s="137">
        <v>-13.5</v>
      </c>
      <c r="IF22" s="137">
        <v>-24.7</v>
      </c>
      <c r="IG22" s="137">
        <v>5.0999999999999996</v>
      </c>
      <c r="IH22" s="137">
        <v>4.5999999999999996</v>
      </c>
      <c r="II22" s="138"/>
      <c r="IJ22" s="138"/>
      <c r="IK22" s="137">
        <v>-59.9039</v>
      </c>
      <c r="IL22" s="137">
        <v>34.6389</v>
      </c>
      <c r="IM22" s="137">
        <v>-281.30270000000002</v>
      </c>
      <c r="IN22" s="137">
        <v>-9.8051999999999992</v>
      </c>
      <c r="IO22" s="137">
        <v>-7.5869999999999997</v>
      </c>
      <c r="IP22" s="137">
        <v>99.663300000000007</v>
      </c>
      <c r="IQ22" s="137">
        <v>63.031599999999997</v>
      </c>
      <c r="IR22" s="137">
        <v>137.3458</v>
      </c>
      <c r="IS22" s="137">
        <v>59.777700000000003</v>
      </c>
      <c r="IT22" s="137">
        <v>34.528500000000001</v>
      </c>
      <c r="IU22" s="137">
        <v>19.801300000000001</v>
      </c>
      <c r="IV22" s="137">
        <v>21.339300000000001</v>
      </c>
      <c r="IW22" s="137">
        <v>-29.917300000000001</v>
      </c>
      <c r="IX22" s="137">
        <v>221.72790000000001</v>
      </c>
      <c r="IY22" s="137">
        <v>-161.3947</v>
      </c>
      <c r="IZ22" s="137">
        <v>56.917900000000003</v>
      </c>
      <c r="JA22" s="137">
        <v>-46.066400000000002</v>
      </c>
      <c r="JB22" s="137">
        <v>-2.7869000000000002</v>
      </c>
      <c r="JC22" s="137">
        <v>1.7050000000000001</v>
      </c>
      <c r="JD22" s="137">
        <v>-5.44</v>
      </c>
      <c r="JE22" s="137">
        <v>-2.2469999999999999</v>
      </c>
      <c r="JF22" s="137">
        <v>-2.2370000000000001</v>
      </c>
      <c r="JG22" s="137">
        <v>0.56000000000000005</v>
      </c>
      <c r="JH22" s="137">
        <v>3.28</v>
      </c>
      <c r="JI22" s="137">
        <v>-2.7787999999999999</v>
      </c>
      <c r="JJ22" s="137">
        <v>-8.3787000000000003</v>
      </c>
      <c r="JK22" s="137">
        <v>0.61799999999999999</v>
      </c>
      <c r="JL22" s="137">
        <v>4.7195999999999998</v>
      </c>
      <c r="JM22" s="137">
        <v>-0.7</v>
      </c>
      <c r="JN22" s="137">
        <v>-3.5230000000000001</v>
      </c>
      <c r="JO22" s="137">
        <v>-2.9380000000000002</v>
      </c>
      <c r="JP22" s="138"/>
      <c r="JQ22" s="138"/>
      <c r="JR22" s="137">
        <v>3.4769999999999999</v>
      </c>
      <c r="JS22" s="137">
        <v>4.1898999999999997</v>
      </c>
      <c r="JT22" s="137">
        <v>3.3187000000000002</v>
      </c>
      <c r="JU22" s="138"/>
      <c r="JV22" s="137">
        <v>10</v>
      </c>
      <c r="JW22" s="137">
        <v>8.3744999999999994</v>
      </c>
      <c r="JX22" s="137">
        <v>0.48</v>
      </c>
      <c r="JY22" s="138"/>
      <c r="JZ22" s="137">
        <v>-15.2493</v>
      </c>
      <c r="KA22" s="137">
        <v>0.35</v>
      </c>
      <c r="KB22" s="137">
        <v>-20.4863</v>
      </c>
      <c r="KC22" s="137">
        <v>-14.002800000000001</v>
      </c>
      <c r="KD22" s="137">
        <v>-7.3624999999999998</v>
      </c>
      <c r="KE22" s="137">
        <v>-19.5169</v>
      </c>
      <c r="KF22" s="137">
        <v>-4.7746000000000004</v>
      </c>
      <c r="KG22" s="137">
        <v>-7.7</v>
      </c>
      <c r="KH22" s="137">
        <v>-6.5</v>
      </c>
      <c r="KI22" s="137">
        <v>24.868300000000001</v>
      </c>
      <c r="KJ22" s="137">
        <v>-123.45650000000001</v>
      </c>
    </row>
    <row r="23" spans="1:296" ht="18" customHeight="1" x14ac:dyDescent="0.3">
      <c r="A23" s="133" t="s">
        <v>61</v>
      </c>
      <c r="B23" s="133" t="s">
        <v>824</v>
      </c>
      <c r="C23" s="137">
        <v>0</v>
      </c>
      <c r="D23" s="138"/>
      <c r="E23" s="137">
        <v>5.65</v>
      </c>
      <c r="F23" s="137">
        <v>-10.6945</v>
      </c>
      <c r="G23" s="137">
        <v>4.3010000000000002</v>
      </c>
      <c r="H23" s="137">
        <v>11.2094</v>
      </c>
      <c r="I23" s="138"/>
      <c r="J23" s="137">
        <v>17.575099999999999</v>
      </c>
      <c r="K23" s="138"/>
      <c r="L23" s="137">
        <v>21.626999999999999</v>
      </c>
      <c r="M23" s="137">
        <v>9.2676999999999996</v>
      </c>
      <c r="N23" s="137">
        <v>3.6351</v>
      </c>
      <c r="O23" s="137">
        <v>-19.98</v>
      </c>
      <c r="P23" s="137">
        <v>-26.4</v>
      </c>
      <c r="Q23" s="137">
        <v>2.2000000000000002</v>
      </c>
      <c r="R23" s="137">
        <v>2.484</v>
      </c>
      <c r="S23" s="137">
        <v>-19.8</v>
      </c>
      <c r="T23" s="137">
        <v>3.5537000000000001</v>
      </c>
      <c r="U23" s="137">
        <v>-11.5862</v>
      </c>
      <c r="V23" s="137">
        <v>4.5202</v>
      </c>
      <c r="W23" s="137">
        <v>4.4241000000000001</v>
      </c>
      <c r="X23" s="137">
        <v>8.0183999999999997</v>
      </c>
      <c r="Y23" s="137">
        <v>1.1617</v>
      </c>
      <c r="Z23" s="137">
        <v>1.5127999999999999</v>
      </c>
      <c r="AA23" s="137">
        <v>1.0918000000000001</v>
      </c>
      <c r="AB23" s="138"/>
      <c r="AC23" s="137">
        <v>-0.95609999999999995</v>
      </c>
      <c r="AD23" s="137">
        <v>-0.36299999999999999</v>
      </c>
      <c r="AE23" s="137">
        <v>-0.35699999999999998</v>
      </c>
      <c r="AF23" s="137">
        <v>2.7170000000000001</v>
      </c>
      <c r="AG23" s="137">
        <v>-2.2200000000000002</v>
      </c>
      <c r="AH23" s="137">
        <v>-8.8000000000000007</v>
      </c>
      <c r="AI23" s="137">
        <v>-0.498</v>
      </c>
      <c r="AJ23" s="137">
        <v>0.22700000000000001</v>
      </c>
      <c r="AK23" s="138"/>
      <c r="AL23" s="137">
        <v>-8.2799999999999994</v>
      </c>
      <c r="AM23" s="138"/>
      <c r="AN23" s="137">
        <v>-14.13</v>
      </c>
      <c r="AO23" s="137">
        <v>-14.07</v>
      </c>
      <c r="AP23" s="138"/>
      <c r="AQ23" s="137">
        <v>3.5251999999999999</v>
      </c>
      <c r="AR23" s="137">
        <v>25.245699999999999</v>
      </c>
      <c r="AS23" s="137">
        <v>27.328600000000002</v>
      </c>
      <c r="AT23" s="137">
        <v>-9.9136000000000006</v>
      </c>
      <c r="AU23" s="137">
        <v>-0.79749999999999999</v>
      </c>
      <c r="AV23" s="137">
        <v>-0.72230000000000005</v>
      </c>
      <c r="AW23" s="137">
        <v>-0.8982</v>
      </c>
      <c r="AX23" s="137">
        <v>-0.67820000000000003</v>
      </c>
      <c r="AY23" s="137">
        <v>-7.8036000000000003</v>
      </c>
      <c r="AZ23" s="137">
        <v>-5.0050999999999997</v>
      </c>
      <c r="BA23" s="137">
        <v>18.8096</v>
      </c>
      <c r="BB23" s="137">
        <v>19.460699999999999</v>
      </c>
      <c r="BC23" s="137">
        <v>63.712200000000003</v>
      </c>
      <c r="BD23" s="137">
        <v>13.231400000000001</v>
      </c>
      <c r="BE23" s="137">
        <v>-4.8</v>
      </c>
      <c r="BF23" s="137">
        <v>-4.8</v>
      </c>
      <c r="BG23" s="137">
        <v>-30.047000000000001</v>
      </c>
      <c r="BH23" s="137">
        <v>-29.960899999999999</v>
      </c>
      <c r="BI23" s="137">
        <v>-3.0112999999999999</v>
      </c>
      <c r="BJ23" s="138"/>
      <c r="BK23" s="137">
        <v>5.2183000000000002</v>
      </c>
      <c r="BL23" s="137">
        <v>6.5518999999999998</v>
      </c>
      <c r="BM23" s="137">
        <v>5.5063000000000004</v>
      </c>
      <c r="BN23" s="137">
        <v>3.6488999999999998</v>
      </c>
      <c r="BO23" s="137">
        <v>-136.78389999999999</v>
      </c>
      <c r="BP23" s="137">
        <v>67.995199999999997</v>
      </c>
      <c r="BQ23" s="137">
        <v>68.056299999999993</v>
      </c>
      <c r="BR23" s="137">
        <v>-50.782600000000002</v>
      </c>
      <c r="BS23" s="137">
        <v>-159.03389999999999</v>
      </c>
      <c r="BT23" s="138"/>
      <c r="BU23" s="138"/>
      <c r="BV23" s="138"/>
      <c r="BW23" s="137">
        <v>20.4481</v>
      </c>
      <c r="BX23" s="137">
        <v>9.75</v>
      </c>
      <c r="BY23" s="137">
        <v>7.37</v>
      </c>
      <c r="BZ23" s="137">
        <v>-8.27</v>
      </c>
      <c r="CA23" s="137">
        <v>10.5</v>
      </c>
      <c r="CB23" s="137">
        <v>-13.6594</v>
      </c>
      <c r="CC23" s="137">
        <v>-13.2576</v>
      </c>
      <c r="CD23" s="137">
        <v>19.3996</v>
      </c>
      <c r="CE23" s="137">
        <v>17.9053</v>
      </c>
      <c r="CF23" s="137">
        <v>-7.1260000000000003</v>
      </c>
      <c r="CG23" s="137">
        <v>-20.507400000000001</v>
      </c>
      <c r="CH23" s="137">
        <v>-21.26</v>
      </c>
      <c r="CI23" s="137">
        <v>5.6656000000000004</v>
      </c>
      <c r="CJ23" s="137">
        <v>0</v>
      </c>
      <c r="CK23" s="138"/>
      <c r="CL23" s="138"/>
      <c r="CM23" s="137">
        <v>21.2</v>
      </c>
      <c r="CN23" s="137">
        <v>17.600000000000001</v>
      </c>
      <c r="CO23" s="137">
        <v>-3.55</v>
      </c>
      <c r="CP23" s="137">
        <v>30.528099999999998</v>
      </c>
      <c r="CQ23" s="137">
        <v>30.194900000000001</v>
      </c>
      <c r="CR23" s="137">
        <v>28.9099</v>
      </c>
      <c r="CS23" s="137">
        <v>72.818799999999996</v>
      </c>
      <c r="CT23" s="137">
        <v>72.781999999999996</v>
      </c>
      <c r="CU23" s="137">
        <v>-19.893599999999999</v>
      </c>
      <c r="CV23" s="137">
        <v>-65.425200000000004</v>
      </c>
      <c r="CW23" s="137">
        <v>-13.440899999999999</v>
      </c>
      <c r="CX23" s="137">
        <v>2.8574999999999999</v>
      </c>
      <c r="CY23" s="137">
        <v>37.71</v>
      </c>
      <c r="CZ23" s="137">
        <v>14.46</v>
      </c>
      <c r="DA23" s="137">
        <v>7.0361000000000002</v>
      </c>
      <c r="DB23" s="137">
        <v>5.9600999999999997</v>
      </c>
      <c r="DC23" s="137">
        <v>-6.1479999999999997</v>
      </c>
      <c r="DD23" s="138"/>
      <c r="DE23" s="138"/>
      <c r="DF23" s="138"/>
      <c r="DG23" s="137">
        <v>29.226900000000001</v>
      </c>
      <c r="DH23" s="138"/>
      <c r="DI23" s="138"/>
      <c r="DJ23" s="137">
        <v>-8.6999999999999993</v>
      </c>
      <c r="DK23" s="137">
        <v>-8.1999999999999993</v>
      </c>
      <c r="DL23" s="137">
        <v>0.1361</v>
      </c>
      <c r="DM23" s="137">
        <v>11.9</v>
      </c>
      <c r="DN23" s="137">
        <v>14.199299999999999</v>
      </c>
      <c r="DO23" s="137">
        <v>16.3339</v>
      </c>
      <c r="DP23" s="137">
        <v>7.14</v>
      </c>
      <c r="DQ23" s="137">
        <v>-4.21</v>
      </c>
      <c r="DR23" s="137">
        <v>11.407999999999999</v>
      </c>
      <c r="DS23" s="137">
        <v>-29.029199999999999</v>
      </c>
      <c r="DT23" s="137">
        <v>-14.71</v>
      </c>
      <c r="DU23" s="137">
        <v>-14.81</v>
      </c>
      <c r="DV23" s="137">
        <v>34.32</v>
      </c>
      <c r="DW23" s="137">
        <v>4.93</v>
      </c>
      <c r="DX23" s="137">
        <v>-28.181799999999999</v>
      </c>
      <c r="DY23" s="137">
        <v>-15.427300000000001</v>
      </c>
      <c r="DZ23" s="137">
        <v>-34.585099999999997</v>
      </c>
      <c r="EA23" s="137">
        <v>-33.4</v>
      </c>
      <c r="EB23" s="137">
        <v>26.659700000000001</v>
      </c>
      <c r="EC23" s="137">
        <v>-2.4241999999999999</v>
      </c>
      <c r="ED23" s="137">
        <v>-10.736700000000001</v>
      </c>
      <c r="EE23" s="137">
        <v>-11.1317</v>
      </c>
      <c r="EF23" s="137">
        <v>-24.501000000000001</v>
      </c>
      <c r="EG23" s="137">
        <v>-24.4438</v>
      </c>
      <c r="EH23" s="137">
        <v>-10.063000000000001</v>
      </c>
      <c r="EI23" s="137">
        <v>-36.906700000000001</v>
      </c>
      <c r="EJ23" s="137">
        <v>-50.379399999999997</v>
      </c>
      <c r="EK23" s="138"/>
      <c r="EL23" s="137">
        <v>-14.293699999999999</v>
      </c>
      <c r="EM23" s="137">
        <v>-13.632</v>
      </c>
      <c r="EN23" s="137">
        <v>21.010400000000001</v>
      </c>
      <c r="EO23" s="137">
        <v>-5.4420000000000002</v>
      </c>
      <c r="EP23" s="137">
        <v>-5.5837000000000003</v>
      </c>
      <c r="EQ23" s="137">
        <v>-9.7319999999999993</v>
      </c>
      <c r="ER23" s="137">
        <v>-23.2058</v>
      </c>
      <c r="ES23" s="137">
        <v>-22.742799999999999</v>
      </c>
      <c r="ET23" s="137">
        <v>6.3623000000000003</v>
      </c>
      <c r="EU23" s="137">
        <v>0</v>
      </c>
      <c r="EV23" s="137">
        <v>0</v>
      </c>
      <c r="EW23" s="137">
        <v>-11.1</v>
      </c>
      <c r="EX23" s="137">
        <v>5.1771000000000003</v>
      </c>
      <c r="EY23" s="137">
        <v>-10.3329</v>
      </c>
      <c r="EZ23" s="137">
        <v>-12.512600000000001</v>
      </c>
      <c r="FA23" s="137">
        <v>-12.786099999999999</v>
      </c>
      <c r="FB23" s="137">
        <v>8.1769999999999996</v>
      </c>
      <c r="FC23" s="137">
        <v>5.7609000000000004</v>
      </c>
      <c r="FD23" s="137">
        <v>-18.186399999999999</v>
      </c>
      <c r="FE23" s="137">
        <v>9.0619999999999994</v>
      </c>
      <c r="FF23" s="138"/>
      <c r="FG23" s="137">
        <v>6.0319000000000003</v>
      </c>
      <c r="FH23" s="137">
        <v>0</v>
      </c>
      <c r="FI23" s="137">
        <v>0</v>
      </c>
      <c r="FJ23" s="138"/>
      <c r="FK23" s="137">
        <v>4.0189000000000004</v>
      </c>
      <c r="FL23" s="137">
        <v>2.5118</v>
      </c>
      <c r="FM23" s="137">
        <v>5.5260999999999996</v>
      </c>
      <c r="FN23" s="137">
        <v>16.015599999999999</v>
      </c>
      <c r="FO23" s="137">
        <v>16.6128</v>
      </c>
      <c r="FP23" s="137">
        <v>11.1892</v>
      </c>
      <c r="FQ23" s="137">
        <v>19.610800000000001</v>
      </c>
      <c r="FR23" s="137">
        <v>10.4262</v>
      </c>
      <c r="FS23" s="137">
        <v>-16.36</v>
      </c>
      <c r="FT23" s="137">
        <v>-3.1069</v>
      </c>
      <c r="FU23" s="137">
        <v>0.1925</v>
      </c>
      <c r="FV23" s="137">
        <v>2.0099999999999998</v>
      </c>
      <c r="FW23" s="137">
        <v>1.61</v>
      </c>
      <c r="FX23" s="137">
        <v>-10.2498</v>
      </c>
      <c r="FY23" s="138"/>
      <c r="FZ23" s="137">
        <v>7.0910000000000002</v>
      </c>
      <c r="GA23" s="137">
        <v>1.1299999999999999</v>
      </c>
      <c r="GB23" s="138"/>
      <c r="GC23" s="137">
        <v>20.74</v>
      </c>
      <c r="GD23" s="137">
        <v>-31.0749</v>
      </c>
      <c r="GE23" s="137">
        <v>-23.615400000000001</v>
      </c>
      <c r="GF23" s="137">
        <v>-3.93</v>
      </c>
      <c r="GG23" s="137">
        <v>32.377299999999998</v>
      </c>
      <c r="GH23" s="138"/>
      <c r="GI23" s="137">
        <v>18.171600000000002</v>
      </c>
      <c r="GJ23" s="137">
        <v>-3.9683000000000002</v>
      </c>
      <c r="GK23" s="137">
        <v>-4.0054999999999996</v>
      </c>
      <c r="GL23" s="137">
        <v>2.0606</v>
      </c>
      <c r="GM23" s="138"/>
      <c r="GN23" s="138"/>
      <c r="GO23" s="137">
        <v>-13.029199999999999</v>
      </c>
      <c r="GP23" s="137">
        <v>-35.642699999999998</v>
      </c>
      <c r="GQ23" s="137">
        <v>3.4605999999999999</v>
      </c>
      <c r="GR23" s="137">
        <v>-17.543500000000002</v>
      </c>
      <c r="GS23" s="138"/>
      <c r="GT23" s="138"/>
      <c r="GU23" s="137">
        <v>161.76349999999999</v>
      </c>
      <c r="GV23" s="137">
        <v>-1.1623000000000001</v>
      </c>
      <c r="GW23" s="137">
        <v>-10.174899999999999</v>
      </c>
      <c r="GX23" s="137">
        <v>10.7277</v>
      </c>
      <c r="GY23" s="137">
        <v>2.0295999999999998</v>
      </c>
      <c r="GZ23" s="137">
        <v>6.6881000000000004</v>
      </c>
      <c r="HA23" s="137">
        <v>6.7644000000000002</v>
      </c>
      <c r="HB23" s="137">
        <v>1</v>
      </c>
      <c r="HC23" s="137">
        <v>-5.4168000000000003</v>
      </c>
      <c r="HD23" s="137">
        <v>-4.1601999999999997</v>
      </c>
      <c r="HE23" s="137">
        <v>9.2200000000000006</v>
      </c>
      <c r="HF23" s="137">
        <v>-8.0063999999999993</v>
      </c>
      <c r="HG23" s="137">
        <v>27.272300000000001</v>
      </c>
      <c r="HH23" s="137">
        <v>53.912799999999997</v>
      </c>
      <c r="HI23" s="137">
        <v>55.449300000000001</v>
      </c>
      <c r="HJ23" s="137">
        <v>3.3347000000000002</v>
      </c>
      <c r="HK23" s="138"/>
      <c r="HL23" s="137">
        <v>-12.6655</v>
      </c>
      <c r="HM23" s="137">
        <v>0</v>
      </c>
      <c r="HN23" s="137">
        <v>-12.551299999999999</v>
      </c>
      <c r="HO23" s="137">
        <v>-12.3339</v>
      </c>
      <c r="HP23" s="137">
        <v>30.645099999999999</v>
      </c>
      <c r="HQ23" s="137">
        <v>29.618500000000001</v>
      </c>
      <c r="HR23" s="137">
        <v>-22.345199999999998</v>
      </c>
      <c r="HS23" s="137">
        <v>-21.8233</v>
      </c>
      <c r="HT23" s="137">
        <v>-14.3635</v>
      </c>
      <c r="HU23" s="137">
        <v>-14.4284</v>
      </c>
      <c r="HV23" s="137">
        <v>12.08</v>
      </c>
      <c r="HW23" s="137">
        <v>12.66</v>
      </c>
      <c r="HX23" s="137">
        <v>-30.8</v>
      </c>
      <c r="HY23" s="137">
        <v>-31.1</v>
      </c>
      <c r="HZ23" s="137">
        <v>-6.8699999999999997E-2</v>
      </c>
      <c r="IA23" s="137">
        <v>-5.6</v>
      </c>
      <c r="IB23" s="137">
        <v>29.9161</v>
      </c>
      <c r="IC23" s="137">
        <v>13.2949</v>
      </c>
      <c r="ID23" s="137">
        <v>13.2781</v>
      </c>
      <c r="IE23" s="137">
        <v>-13.5</v>
      </c>
      <c r="IF23" s="137">
        <v>-25.6</v>
      </c>
      <c r="IG23" s="137">
        <v>6</v>
      </c>
      <c r="IH23" s="137">
        <v>5.4</v>
      </c>
      <c r="II23" s="137">
        <v>-18.2211</v>
      </c>
      <c r="IJ23" s="138"/>
      <c r="IK23" s="137">
        <v>-65.603499999999997</v>
      </c>
      <c r="IL23" s="137">
        <v>36.7776</v>
      </c>
      <c r="IM23" s="137">
        <v>-286.05149999999998</v>
      </c>
      <c r="IN23" s="137">
        <v>-16.706600000000002</v>
      </c>
      <c r="IO23" s="137">
        <v>-10.889699999999999</v>
      </c>
      <c r="IP23" s="137">
        <v>97.717399999999998</v>
      </c>
      <c r="IQ23" s="137">
        <v>69.606099999999998</v>
      </c>
      <c r="IR23" s="137">
        <v>134.50219999999999</v>
      </c>
      <c r="IS23" s="137">
        <v>58.788899999999998</v>
      </c>
      <c r="IT23" s="137">
        <v>30.658000000000001</v>
      </c>
      <c r="IU23" s="137">
        <v>23.639700000000001</v>
      </c>
      <c r="IV23" s="137">
        <v>22.274899999999999</v>
      </c>
      <c r="IW23" s="137">
        <v>-27.2807</v>
      </c>
      <c r="IX23" s="137">
        <v>211.50470000000001</v>
      </c>
      <c r="IY23" s="137">
        <v>-164.22409999999999</v>
      </c>
      <c r="IZ23" s="137">
        <v>51.295200000000001</v>
      </c>
      <c r="JA23" s="137">
        <v>-42.781100000000002</v>
      </c>
      <c r="JB23" s="137">
        <v>-1.9665999999999999</v>
      </c>
      <c r="JC23" s="137">
        <v>2.8940000000000001</v>
      </c>
      <c r="JD23" s="137">
        <v>-6.8</v>
      </c>
      <c r="JE23" s="137">
        <v>-2.2189999999999999</v>
      </c>
      <c r="JF23" s="137">
        <v>-2.2240000000000002</v>
      </c>
      <c r="JG23" s="137">
        <v>1.36</v>
      </c>
      <c r="JH23" s="137">
        <v>2</v>
      </c>
      <c r="JI23" s="137">
        <v>-2.6793</v>
      </c>
      <c r="JJ23" s="137">
        <v>-7.4387999999999996</v>
      </c>
      <c r="JK23" s="137">
        <v>-1.4939</v>
      </c>
      <c r="JL23" s="137">
        <v>4.9516</v>
      </c>
      <c r="JM23" s="137">
        <v>-0.1</v>
      </c>
      <c r="JN23" s="137">
        <v>-3.0680000000000001</v>
      </c>
      <c r="JO23" s="137">
        <v>-2.581</v>
      </c>
      <c r="JP23" s="138"/>
      <c r="JQ23" s="138"/>
      <c r="JR23" s="137">
        <v>4.0418000000000003</v>
      </c>
      <c r="JS23" s="137">
        <v>2.8696000000000002</v>
      </c>
      <c r="JT23" s="137">
        <v>2.4908000000000001</v>
      </c>
      <c r="JU23" s="138"/>
      <c r="JV23" s="137">
        <v>9.1</v>
      </c>
      <c r="JW23" s="137">
        <v>9.0378000000000007</v>
      </c>
      <c r="JX23" s="137">
        <v>0.51</v>
      </c>
      <c r="JY23" s="138"/>
      <c r="JZ23" s="137">
        <v>-14.0002</v>
      </c>
      <c r="KA23" s="137">
        <v>2.8199999999999999E-2</v>
      </c>
      <c r="KB23" s="137">
        <v>-19.655100000000001</v>
      </c>
      <c r="KC23" s="137">
        <v>-13.7599</v>
      </c>
      <c r="KD23" s="137">
        <v>-8.18</v>
      </c>
      <c r="KE23" s="137">
        <v>-18.6266</v>
      </c>
      <c r="KF23" s="137">
        <v>-4.9545000000000003</v>
      </c>
      <c r="KG23" s="137">
        <v>-6.9</v>
      </c>
      <c r="KH23" s="137">
        <v>-7.7</v>
      </c>
      <c r="KI23" s="137">
        <v>18.0015</v>
      </c>
      <c r="KJ23" s="137">
        <v>-108.9508</v>
      </c>
    </row>
    <row r="24" spans="1:296" ht="18" customHeight="1" x14ac:dyDescent="0.3">
      <c r="A24" s="133" t="s">
        <v>61</v>
      </c>
      <c r="B24" s="133" t="s">
        <v>825</v>
      </c>
      <c r="C24" s="140">
        <v>0</v>
      </c>
      <c r="D24" s="141"/>
      <c r="E24" s="140">
        <v>6.2424999999999997</v>
      </c>
      <c r="F24" s="140">
        <v>-11.2128</v>
      </c>
      <c r="G24" s="140">
        <v>8.6761999999999997</v>
      </c>
      <c r="H24" s="140">
        <v>11.2151</v>
      </c>
      <c r="I24" s="141"/>
      <c r="J24" s="140">
        <v>19.7454</v>
      </c>
      <c r="K24" s="141"/>
      <c r="L24" s="140">
        <v>23.0946</v>
      </c>
      <c r="M24" s="140">
        <v>10.136699999999999</v>
      </c>
      <c r="N24" s="140">
        <v>4.5087000000000002</v>
      </c>
      <c r="O24" s="140">
        <v>-17.760000000000002</v>
      </c>
      <c r="P24" s="140">
        <v>-24.2</v>
      </c>
      <c r="Q24" s="140">
        <v>0</v>
      </c>
      <c r="R24" s="140">
        <v>3.3119999999999998</v>
      </c>
      <c r="S24" s="140">
        <v>-15.4</v>
      </c>
      <c r="T24" s="140">
        <v>3.5034000000000001</v>
      </c>
      <c r="U24" s="140">
        <v>-12.3657</v>
      </c>
      <c r="V24" s="140">
        <v>4.2458999999999998</v>
      </c>
      <c r="W24" s="140">
        <v>4.1311</v>
      </c>
      <c r="X24" s="140">
        <v>7.3381999999999996</v>
      </c>
      <c r="Y24" s="140">
        <v>1.12E-2</v>
      </c>
      <c r="Z24" s="140">
        <v>1.6202000000000001</v>
      </c>
      <c r="AA24" s="140">
        <v>1.0858000000000001</v>
      </c>
      <c r="AB24" s="141"/>
      <c r="AC24" s="140">
        <v>-0.84519999999999995</v>
      </c>
      <c r="AD24" s="140">
        <v>-0.251</v>
      </c>
      <c r="AE24" s="140">
        <v>-0.22800000000000001</v>
      </c>
      <c r="AF24" s="140">
        <v>2.8410000000000002</v>
      </c>
      <c r="AG24" s="140">
        <v>-2.2200000000000002</v>
      </c>
      <c r="AH24" s="140">
        <v>-8.8000000000000007</v>
      </c>
      <c r="AI24" s="140">
        <v>-0.50800000000000001</v>
      </c>
      <c r="AJ24" s="140">
        <v>0.23699999999999999</v>
      </c>
      <c r="AK24" s="141"/>
      <c r="AL24" s="140">
        <v>-7.82</v>
      </c>
      <c r="AM24" s="141"/>
      <c r="AN24" s="140">
        <v>-13.97</v>
      </c>
      <c r="AO24" s="140">
        <v>-14.08</v>
      </c>
      <c r="AP24" s="141"/>
      <c r="AQ24" s="140">
        <v>3.3098000000000001</v>
      </c>
      <c r="AR24" s="140">
        <v>27.359500000000001</v>
      </c>
      <c r="AS24" s="140">
        <v>29.754100000000001</v>
      </c>
      <c r="AT24" s="140">
        <v>-16.090900000000001</v>
      </c>
      <c r="AU24" s="140">
        <v>1.1948000000000001</v>
      </c>
      <c r="AV24" s="140">
        <v>1.6580999999999999</v>
      </c>
      <c r="AW24" s="140">
        <v>2.2814000000000001</v>
      </c>
      <c r="AX24" s="140">
        <v>1.1109</v>
      </c>
      <c r="AY24" s="140">
        <v>-9.8137000000000008</v>
      </c>
      <c r="AZ24" s="140">
        <v>-6.9021999999999997</v>
      </c>
      <c r="BA24" s="140">
        <v>20.506</v>
      </c>
      <c r="BB24" s="140">
        <v>20.932099999999998</v>
      </c>
      <c r="BC24" s="140">
        <v>66.144599999999997</v>
      </c>
      <c r="BD24" s="140">
        <v>18.467500000000001</v>
      </c>
      <c r="BE24" s="140">
        <v>-5.6</v>
      </c>
      <c r="BF24" s="140">
        <v>-5.6</v>
      </c>
      <c r="BG24" s="140">
        <v>-31.850999999999999</v>
      </c>
      <c r="BH24" s="140">
        <v>-31.569299999999998</v>
      </c>
      <c r="BI24" s="140">
        <v>-3.0125000000000002</v>
      </c>
      <c r="BJ24" s="141"/>
      <c r="BK24" s="140">
        <v>6.3487</v>
      </c>
      <c r="BL24" s="140">
        <v>7.1295999999999999</v>
      </c>
      <c r="BM24" s="140">
        <v>5.3301999999999996</v>
      </c>
      <c r="BN24" s="140">
        <v>3.5417000000000001</v>
      </c>
      <c r="BO24" s="140">
        <v>-138.2183</v>
      </c>
      <c r="BP24" s="140">
        <v>73.213899999999995</v>
      </c>
      <c r="BQ24" s="140">
        <v>73.244399999999999</v>
      </c>
      <c r="BR24" s="140">
        <v>-58.696100000000001</v>
      </c>
      <c r="BS24" s="140">
        <v>-154.83619999999999</v>
      </c>
      <c r="BT24" s="141"/>
      <c r="BU24" s="141"/>
      <c r="BV24" s="141"/>
      <c r="BW24" s="140">
        <v>24.799199999999999</v>
      </c>
      <c r="BX24" s="140">
        <v>10.48</v>
      </c>
      <c r="BY24" s="140">
        <v>8.51</v>
      </c>
      <c r="BZ24" s="140">
        <v>-5.88</v>
      </c>
      <c r="CA24" s="140">
        <v>12.44</v>
      </c>
      <c r="CB24" s="140">
        <v>-14.999000000000001</v>
      </c>
      <c r="CC24" s="140">
        <v>-15.2669</v>
      </c>
      <c r="CD24" s="140">
        <v>23.7454</v>
      </c>
      <c r="CE24" s="140">
        <v>21.709800000000001</v>
      </c>
      <c r="CF24" s="140">
        <v>-5.5654000000000003</v>
      </c>
      <c r="CG24" s="140">
        <v>-19.363</v>
      </c>
      <c r="CH24" s="140">
        <v>-19.568999999999999</v>
      </c>
      <c r="CI24" s="140">
        <v>5.92</v>
      </c>
      <c r="CJ24" s="140">
        <v>0</v>
      </c>
      <c r="CK24" s="141"/>
      <c r="CL24" s="141"/>
      <c r="CM24" s="140">
        <v>24</v>
      </c>
      <c r="CN24" s="140">
        <v>20.3</v>
      </c>
      <c r="CO24" s="140">
        <v>-3.8</v>
      </c>
      <c r="CP24" s="140">
        <v>34.427500000000002</v>
      </c>
      <c r="CQ24" s="140">
        <v>34.635899999999999</v>
      </c>
      <c r="CR24" s="140">
        <v>32.150100000000002</v>
      </c>
      <c r="CS24" s="140">
        <v>70.176299999999998</v>
      </c>
      <c r="CT24" s="140">
        <v>71.319500000000005</v>
      </c>
      <c r="CU24" s="140">
        <v>-17.286899999999999</v>
      </c>
      <c r="CV24" s="140">
        <v>-67.616799999999998</v>
      </c>
      <c r="CW24" s="140">
        <v>-10.4398</v>
      </c>
      <c r="CX24" s="140">
        <v>2.9178000000000002</v>
      </c>
      <c r="CY24" s="140">
        <v>37.99</v>
      </c>
      <c r="CZ24" s="140">
        <v>14.93</v>
      </c>
      <c r="DA24" s="140">
        <v>8.5985999999999994</v>
      </c>
      <c r="DB24" s="140">
        <v>7.4249000000000001</v>
      </c>
      <c r="DC24" s="140">
        <v>-7.0639000000000003</v>
      </c>
      <c r="DD24" s="141"/>
      <c r="DE24" s="141"/>
      <c r="DF24" s="141"/>
      <c r="DG24" s="140">
        <v>26.001799999999999</v>
      </c>
      <c r="DH24" s="141"/>
      <c r="DI24" s="141"/>
      <c r="DJ24" s="140">
        <v>-11.5</v>
      </c>
      <c r="DK24" s="140">
        <v>-9.1</v>
      </c>
      <c r="DL24" s="140">
        <v>0.89900000000000002</v>
      </c>
      <c r="DM24" s="140">
        <v>14.4</v>
      </c>
      <c r="DN24" s="140">
        <v>15.3033</v>
      </c>
      <c r="DO24" s="140">
        <v>18.560500000000001</v>
      </c>
      <c r="DP24" s="140">
        <v>8.9700000000000006</v>
      </c>
      <c r="DQ24" s="140">
        <v>-4.17</v>
      </c>
      <c r="DR24" s="140">
        <v>14.3995</v>
      </c>
      <c r="DS24" s="140">
        <v>-27.5641</v>
      </c>
      <c r="DT24" s="140">
        <v>-15.1</v>
      </c>
      <c r="DU24" s="140">
        <v>-15.1</v>
      </c>
      <c r="DV24" s="140">
        <v>37.99</v>
      </c>
      <c r="DW24" s="140">
        <v>7.72</v>
      </c>
      <c r="DX24" s="140">
        <v>-28.090900000000001</v>
      </c>
      <c r="DY24" s="140">
        <v>-14.336399999999999</v>
      </c>
      <c r="DZ24" s="140">
        <v>-36.081000000000003</v>
      </c>
      <c r="EA24" s="140">
        <v>-35.072699999999998</v>
      </c>
      <c r="EB24" s="140">
        <v>32.740499999999997</v>
      </c>
      <c r="EC24" s="140">
        <v>2.2109999999999999</v>
      </c>
      <c r="ED24" s="140">
        <v>-7.0739000000000001</v>
      </c>
      <c r="EE24" s="140">
        <v>-6.4984000000000002</v>
      </c>
      <c r="EF24" s="140">
        <v>-18.690000000000001</v>
      </c>
      <c r="EG24" s="140">
        <v>-22.235700000000001</v>
      </c>
      <c r="EH24" s="140">
        <v>-11.597</v>
      </c>
      <c r="EI24" s="140">
        <v>-26.388999999999999</v>
      </c>
      <c r="EJ24" s="140">
        <v>-55.962800000000001</v>
      </c>
      <c r="EK24" s="141"/>
      <c r="EL24" s="140">
        <v>-14.134499999999999</v>
      </c>
      <c r="EM24" s="140">
        <v>-13.4152</v>
      </c>
      <c r="EN24" s="140">
        <v>24.021999999999998</v>
      </c>
      <c r="EO24" s="140">
        <v>-10.915100000000001</v>
      </c>
      <c r="EP24" s="140">
        <v>-10.9491</v>
      </c>
      <c r="EQ24" s="140">
        <v>-7.1719999999999997</v>
      </c>
      <c r="ER24" s="140">
        <v>-21.824000000000002</v>
      </c>
      <c r="ES24" s="140">
        <v>-21.490400000000001</v>
      </c>
      <c r="ET24" s="140">
        <v>7.2041000000000004</v>
      </c>
      <c r="EU24" s="140">
        <v>6.34</v>
      </c>
      <c r="EV24" s="140">
        <v>-3.46</v>
      </c>
      <c r="EW24" s="140">
        <v>1.3</v>
      </c>
      <c r="EX24" s="140">
        <v>5.1642999999999999</v>
      </c>
      <c r="EY24" s="140">
        <v>-21.1494</v>
      </c>
      <c r="EZ24" s="140">
        <v>-12.780900000000001</v>
      </c>
      <c r="FA24" s="140">
        <v>-12.9765</v>
      </c>
      <c r="FB24" s="140">
        <v>8.6393000000000004</v>
      </c>
      <c r="FC24" s="140">
        <v>7.5484</v>
      </c>
      <c r="FD24" s="140">
        <v>-20.323899999999998</v>
      </c>
      <c r="FE24" s="140">
        <v>9.1677999999999997</v>
      </c>
      <c r="FF24" s="141"/>
      <c r="FG24" s="140">
        <v>4.7149999999999999</v>
      </c>
      <c r="FH24" s="140">
        <v>0</v>
      </c>
      <c r="FI24" s="140">
        <v>0</v>
      </c>
      <c r="FJ24" s="140">
        <v>0</v>
      </c>
      <c r="FK24" s="140">
        <v>4.8562000000000003</v>
      </c>
      <c r="FL24" s="140">
        <v>4.1863999999999999</v>
      </c>
      <c r="FM24" s="140">
        <v>6.6982999999999997</v>
      </c>
      <c r="FN24" s="140">
        <v>19.6249</v>
      </c>
      <c r="FO24" s="140">
        <v>19.936900000000001</v>
      </c>
      <c r="FP24" s="140">
        <v>9.7477</v>
      </c>
      <c r="FQ24" s="140">
        <v>18.388300000000001</v>
      </c>
      <c r="FR24" s="140">
        <v>11.2416</v>
      </c>
      <c r="FS24" s="140">
        <v>-16.559999999999999</v>
      </c>
      <c r="FT24" s="140">
        <v>-2.7204999999999999</v>
      </c>
      <c r="FU24" s="140">
        <v>0.18970000000000001</v>
      </c>
      <c r="FV24" s="140">
        <v>1.75</v>
      </c>
      <c r="FW24" s="140">
        <v>1.8</v>
      </c>
      <c r="FX24" s="140">
        <v>-10.9755</v>
      </c>
      <c r="FY24" s="140">
        <v>2.7597</v>
      </c>
      <c r="FZ24" s="140">
        <v>7.3390000000000004</v>
      </c>
      <c r="GA24" s="140">
        <v>1.1379999999999999</v>
      </c>
      <c r="GB24" s="141"/>
      <c r="GC24" s="140">
        <v>19.98</v>
      </c>
      <c r="GD24" s="140">
        <v>-30.2441</v>
      </c>
      <c r="GE24" s="140">
        <v>-22.979600000000001</v>
      </c>
      <c r="GF24" s="141"/>
      <c r="GG24" s="140">
        <v>30.468399999999999</v>
      </c>
      <c r="GH24" s="141"/>
      <c r="GI24" s="140">
        <v>22.214099999999998</v>
      </c>
      <c r="GJ24" s="140">
        <v>-7.6506999999999996</v>
      </c>
      <c r="GK24" s="140">
        <v>-8.1324000000000005</v>
      </c>
      <c r="GL24" s="140">
        <v>2.1541000000000001</v>
      </c>
      <c r="GM24" s="141"/>
      <c r="GN24" s="141"/>
      <c r="GO24" s="140">
        <v>-13.667299999999999</v>
      </c>
      <c r="GP24" s="140">
        <v>-35.851599999999998</v>
      </c>
      <c r="GQ24" s="140">
        <v>2.9723999999999999</v>
      </c>
      <c r="GR24" s="140">
        <v>-21.0701</v>
      </c>
      <c r="GS24" s="141"/>
      <c r="GT24" s="141"/>
      <c r="GU24" s="140">
        <v>162.1318</v>
      </c>
      <c r="GV24" s="140">
        <v>-4.4984999999999999</v>
      </c>
      <c r="GW24" s="140">
        <v>-5.7766000000000002</v>
      </c>
      <c r="GX24" s="140">
        <v>-4.3472999999999997</v>
      </c>
      <c r="GY24" s="140">
        <v>1.5871999999999999</v>
      </c>
      <c r="GZ24" s="140">
        <v>6.8273000000000001</v>
      </c>
      <c r="HA24" s="140">
        <v>6.7960000000000003</v>
      </c>
      <c r="HB24" s="140">
        <v>1</v>
      </c>
      <c r="HC24" s="140">
        <v>-8.1121999999999996</v>
      </c>
      <c r="HD24" s="140">
        <v>-7.9992000000000001</v>
      </c>
      <c r="HE24" s="140">
        <v>9.64</v>
      </c>
      <c r="HF24" s="140">
        <v>-7.883</v>
      </c>
      <c r="HG24" s="140">
        <v>22.239100000000001</v>
      </c>
      <c r="HH24" s="140">
        <v>56.488300000000002</v>
      </c>
      <c r="HI24" s="140">
        <v>51.630099999999999</v>
      </c>
      <c r="HJ24" s="140">
        <v>3.0623999999999998</v>
      </c>
      <c r="HK24" s="141"/>
      <c r="HL24" s="140">
        <v>-16.9559</v>
      </c>
      <c r="HM24" s="140">
        <v>-15.631500000000001</v>
      </c>
      <c r="HN24" s="140">
        <v>-10.588100000000001</v>
      </c>
      <c r="HO24" s="140">
        <v>-13.5113</v>
      </c>
      <c r="HP24" s="141"/>
      <c r="HQ24" s="141"/>
      <c r="HR24" s="140">
        <v>-22.773599999999998</v>
      </c>
      <c r="HS24" s="140">
        <v>-22.2408</v>
      </c>
      <c r="HT24" s="140">
        <v>-15.868600000000001</v>
      </c>
      <c r="HU24" s="140">
        <v>-15.9275</v>
      </c>
      <c r="HV24" s="140">
        <v>16.61</v>
      </c>
      <c r="HW24" s="140">
        <v>16.93</v>
      </c>
      <c r="HX24" s="140">
        <v>-30.2</v>
      </c>
      <c r="HY24" s="140">
        <v>-30.2</v>
      </c>
      <c r="HZ24" s="140">
        <v>3.5700000000000003E-2</v>
      </c>
      <c r="IA24" s="140">
        <v>-4.24</v>
      </c>
      <c r="IB24" s="140">
        <v>35.851199999999999</v>
      </c>
      <c r="IC24" s="140">
        <v>15.8081</v>
      </c>
      <c r="ID24" s="140">
        <v>16.0686</v>
      </c>
      <c r="IE24" s="140">
        <v>-13.5</v>
      </c>
      <c r="IF24" s="140">
        <v>-24.8</v>
      </c>
      <c r="IG24" s="140">
        <v>5.6</v>
      </c>
      <c r="IH24" s="140">
        <v>5.0999999999999996</v>
      </c>
      <c r="II24" s="141"/>
      <c r="IJ24" s="140">
        <v>-18.091899999999999</v>
      </c>
      <c r="IK24" s="140">
        <v>-64.442499999999995</v>
      </c>
      <c r="IL24" s="140">
        <v>41.378599999999999</v>
      </c>
      <c r="IM24" s="140">
        <v>-288.887</v>
      </c>
      <c r="IN24" s="140">
        <v>-18.244199999999999</v>
      </c>
      <c r="IO24" s="140">
        <v>-10.934799999999999</v>
      </c>
      <c r="IP24" s="140">
        <v>95.357600000000005</v>
      </c>
      <c r="IQ24" s="140">
        <v>69.467100000000002</v>
      </c>
      <c r="IR24" s="140">
        <v>139.0735</v>
      </c>
      <c r="IS24" s="140">
        <v>57.003300000000003</v>
      </c>
      <c r="IT24" s="140">
        <v>27.475200000000001</v>
      </c>
      <c r="IU24" s="140">
        <v>22.1005</v>
      </c>
      <c r="IV24" s="140">
        <v>21.8385</v>
      </c>
      <c r="IW24" s="140">
        <v>-32.529400000000003</v>
      </c>
      <c r="IX24" s="140">
        <v>210.4117</v>
      </c>
      <c r="IY24" s="140">
        <v>-163.34649999999999</v>
      </c>
      <c r="IZ24" s="140">
        <v>53.777700000000003</v>
      </c>
      <c r="JA24" s="140">
        <v>-41.441299999999998</v>
      </c>
      <c r="JB24" s="140">
        <v>-2.7404999999999999</v>
      </c>
      <c r="JC24" s="140">
        <v>2.6429999999999998</v>
      </c>
      <c r="JD24" s="140">
        <v>-6.56</v>
      </c>
      <c r="JE24" s="140">
        <v>-2.177</v>
      </c>
      <c r="JF24" s="140">
        <v>-2.1890000000000001</v>
      </c>
      <c r="JG24" s="140">
        <v>1.52</v>
      </c>
      <c r="JH24" s="140">
        <v>1.04</v>
      </c>
      <c r="JI24" s="140">
        <v>-1.9910000000000001</v>
      </c>
      <c r="JJ24" s="140">
        <v>-7.0602999999999998</v>
      </c>
      <c r="JK24" s="140">
        <v>-2.8702000000000001</v>
      </c>
      <c r="JL24" s="140">
        <v>5.2171000000000003</v>
      </c>
      <c r="JM24" s="140">
        <v>0.3</v>
      </c>
      <c r="JN24" s="140">
        <v>-1.5660000000000001</v>
      </c>
      <c r="JO24" s="140">
        <v>-2.552</v>
      </c>
      <c r="JP24" s="140">
        <v>1.7599</v>
      </c>
      <c r="JQ24" s="140">
        <v>1.9354</v>
      </c>
      <c r="JR24" s="140">
        <v>3.6223999999999998</v>
      </c>
      <c r="JS24" s="140">
        <v>3.7193999999999998</v>
      </c>
      <c r="JT24" s="140">
        <v>3.2475999999999998</v>
      </c>
      <c r="JU24" s="141"/>
      <c r="JV24" s="140">
        <v>9.4</v>
      </c>
      <c r="JW24" s="140">
        <v>9.1417999999999999</v>
      </c>
      <c r="JX24" s="140">
        <v>0.56000000000000005</v>
      </c>
      <c r="JY24" s="141"/>
      <c r="JZ24" s="140">
        <v>-3.2982</v>
      </c>
      <c r="KA24" s="140">
        <v>-14.775499999999999</v>
      </c>
      <c r="KB24" s="140">
        <v>-16.389700000000001</v>
      </c>
      <c r="KC24" s="140">
        <v>-2.5392999999999999</v>
      </c>
      <c r="KD24" s="140">
        <v>6.8133999999999997</v>
      </c>
      <c r="KE24" s="140">
        <v>0</v>
      </c>
      <c r="KF24" s="140">
        <v>0</v>
      </c>
      <c r="KG24" s="140">
        <v>-6.6</v>
      </c>
      <c r="KH24" s="140">
        <v>-8.6999999999999993</v>
      </c>
      <c r="KI24" s="140">
        <v>11.0518</v>
      </c>
      <c r="KJ24" s="140">
        <v>-103.8706</v>
      </c>
    </row>
    <row r="25" spans="1:296" ht="18" customHeight="1" x14ac:dyDescent="0.3">
      <c r="A25" s="133" t="s">
        <v>61</v>
      </c>
      <c r="B25" s="133" t="s">
        <v>826</v>
      </c>
      <c r="C25" s="134">
        <v>0</v>
      </c>
      <c r="D25" s="135"/>
      <c r="E25" s="134">
        <v>7.1325000000000003</v>
      </c>
      <c r="F25" s="134">
        <v>-12.1595</v>
      </c>
      <c r="G25" s="134">
        <v>7.1382000000000003</v>
      </c>
      <c r="H25" s="134">
        <v>13.110300000000001</v>
      </c>
      <c r="I25" s="135"/>
      <c r="J25" s="134">
        <v>22.277000000000001</v>
      </c>
      <c r="K25" s="135"/>
      <c r="L25" s="134">
        <v>26.3522</v>
      </c>
      <c r="M25" s="134">
        <v>11.8096</v>
      </c>
      <c r="N25" s="134">
        <v>6.0481999999999996</v>
      </c>
      <c r="O25" s="134">
        <v>-19.98</v>
      </c>
      <c r="P25" s="134">
        <v>-28.6</v>
      </c>
      <c r="Q25" s="134">
        <v>4.4000000000000004</v>
      </c>
      <c r="R25" s="134">
        <v>4.968</v>
      </c>
      <c r="S25" s="134">
        <v>-17.600000000000001</v>
      </c>
      <c r="T25" s="134">
        <v>3.6594000000000002</v>
      </c>
      <c r="U25" s="134">
        <v>-12.2645</v>
      </c>
      <c r="V25" s="134">
        <v>5.4850000000000003</v>
      </c>
      <c r="W25" s="134">
        <v>5.3880999999999997</v>
      </c>
      <c r="X25" s="134">
        <v>9.4192</v>
      </c>
      <c r="Y25" s="134">
        <v>1.0137</v>
      </c>
      <c r="Z25" s="134">
        <v>1.5663</v>
      </c>
      <c r="AA25" s="134">
        <v>1.0804</v>
      </c>
      <c r="AB25" s="135"/>
      <c r="AC25" s="134">
        <v>-0.95379999999999998</v>
      </c>
      <c r="AD25" s="134">
        <v>-0.28100000000000003</v>
      </c>
      <c r="AE25" s="134">
        <v>-0.26300000000000001</v>
      </c>
      <c r="AF25" s="134">
        <v>2.75</v>
      </c>
      <c r="AG25" s="134">
        <v>0</v>
      </c>
      <c r="AH25" s="134">
        <v>-4.4000000000000004</v>
      </c>
      <c r="AI25" s="134">
        <v>-0.23</v>
      </c>
      <c r="AJ25" s="134">
        <v>0.22600000000000001</v>
      </c>
      <c r="AK25" s="135"/>
      <c r="AL25" s="134">
        <v>-9.0399999999999991</v>
      </c>
      <c r="AM25" s="135"/>
      <c r="AN25" s="134">
        <v>-12.76</v>
      </c>
      <c r="AO25" s="134">
        <v>-12.8</v>
      </c>
      <c r="AP25" s="135"/>
      <c r="AQ25" s="134">
        <v>3.2267999999999999</v>
      </c>
      <c r="AR25" s="134">
        <v>23.643699999999999</v>
      </c>
      <c r="AS25" s="134">
        <v>28.3142</v>
      </c>
      <c r="AT25" s="134">
        <v>-13.0052</v>
      </c>
      <c r="AU25" s="134">
        <v>-1.7645</v>
      </c>
      <c r="AV25" s="134">
        <v>-1.546</v>
      </c>
      <c r="AW25" s="134">
        <v>-0.87339999999999995</v>
      </c>
      <c r="AX25" s="134">
        <v>-0.76300000000000001</v>
      </c>
      <c r="AY25" s="134">
        <v>-8.6234999999999999</v>
      </c>
      <c r="AZ25" s="134">
        <v>-5.9683999999999999</v>
      </c>
      <c r="BA25" s="134">
        <v>19.340900000000001</v>
      </c>
      <c r="BB25" s="134">
        <v>20.249600000000001</v>
      </c>
      <c r="BC25" s="134">
        <v>65.006799999999998</v>
      </c>
      <c r="BD25" s="134">
        <v>19.527699999999999</v>
      </c>
      <c r="BE25" s="134">
        <v>-5.7</v>
      </c>
      <c r="BF25" s="134">
        <v>-5.7</v>
      </c>
      <c r="BG25" s="134">
        <v>-29.285799999999998</v>
      </c>
      <c r="BH25" s="134">
        <v>-29.208300000000001</v>
      </c>
      <c r="BI25" s="134">
        <v>-3.1585000000000001</v>
      </c>
      <c r="BJ25" s="135"/>
      <c r="BK25" s="134">
        <v>1.0057</v>
      </c>
      <c r="BL25" s="134">
        <v>6.1497999999999999</v>
      </c>
      <c r="BM25" s="134">
        <v>5.9686000000000003</v>
      </c>
      <c r="BN25" s="134">
        <v>4.0244999999999997</v>
      </c>
      <c r="BO25" s="134">
        <v>-123.3558</v>
      </c>
      <c r="BP25" s="134">
        <v>63.8142</v>
      </c>
      <c r="BQ25" s="134">
        <v>63.936300000000003</v>
      </c>
      <c r="BR25" s="134">
        <v>-40.799599999999998</v>
      </c>
      <c r="BS25" s="134">
        <v>-106.2795</v>
      </c>
      <c r="BT25" s="135"/>
      <c r="BU25" s="135"/>
      <c r="BV25" s="135"/>
      <c r="BW25" s="134">
        <v>28.202200000000001</v>
      </c>
      <c r="BX25" s="134">
        <v>16.86</v>
      </c>
      <c r="BY25" s="134">
        <v>11.08</v>
      </c>
      <c r="BZ25" s="134">
        <v>-11.49</v>
      </c>
      <c r="CA25" s="134">
        <v>16.690000000000001</v>
      </c>
      <c r="CB25" s="134">
        <v>-8.8369999999999997</v>
      </c>
      <c r="CC25" s="134">
        <v>-8.7029999999999994</v>
      </c>
      <c r="CD25" s="134">
        <v>21.6234</v>
      </c>
      <c r="CE25" s="134">
        <v>19.286000000000001</v>
      </c>
      <c r="CF25" s="134">
        <v>-6.1093999999999999</v>
      </c>
      <c r="CG25" s="134">
        <v>-17.857199999999999</v>
      </c>
      <c r="CH25" s="134">
        <v>-17.426400000000001</v>
      </c>
      <c r="CI25" s="134">
        <v>0.73640000000000005</v>
      </c>
      <c r="CJ25" s="135"/>
      <c r="CK25" s="135"/>
      <c r="CL25" s="135"/>
      <c r="CM25" s="134">
        <v>27.1</v>
      </c>
      <c r="CN25" s="134">
        <v>22.8</v>
      </c>
      <c r="CO25" s="134">
        <v>-4.76</v>
      </c>
      <c r="CP25" s="134">
        <v>31.9755</v>
      </c>
      <c r="CQ25" s="134">
        <v>31.681799999999999</v>
      </c>
      <c r="CR25" s="134">
        <v>29.9453</v>
      </c>
      <c r="CS25" s="134">
        <v>43.698</v>
      </c>
      <c r="CT25" s="134">
        <v>44.429900000000004</v>
      </c>
      <c r="CU25" s="134">
        <v>-13.8438</v>
      </c>
      <c r="CV25" s="134">
        <v>-47.736499999999999</v>
      </c>
      <c r="CW25" s="134">
        <v>-7.2443</v>
      </c>
      <c r="CX25" s="134">
        <v>3.4620000000000002</v>
      </c>
      <c r="CY25" s="134">
        <v>42.71</v>
      </c>
      <c r="CZ25" s="134">
        <v>17.079999999999998</v>
      </c>
      <c r="DA25" s="134">
        <v>10.786099999999999</v>
      </c>
      <c r="DB25" s="134">
        <v>9.4756999999999998</v>
      </c>
      <c r="DC25" s="134">
        <v>-8.5190999999999999</v>
      </c>
      <c r="DD25" s="135"/>
      <c r="DE25" s="135"/>
      <c r="DF25" s="135"/>
      <c r="DG25" s="134">
        <v>41.952399999999997</v>
      </c>
      <c r="DH25" s="135"/>
      <c r="DI25" s="135"/>
      <c r="DJ25" s="134">
        <v>-14.6</v>
      </c>
      <c r="DK25" s="134">
        <v>-14.6</v>
      </c>
      <c r="DL25" s="134">
        <v>1.3396999999999999</v>
      </c>
      <c r="DM25" s="134">
        <v>17.399999999999999</v>
      </c>
      <c r="DN25" s="134">
        <v>16.407299999999999</v>
      </c>
      <c r="DO25" s="134">
        <v>22.642499999999998</v>
      </c>
      <c r="DP25" s="134">
        <v>11.52</v>
      </c>
      <c r="DQ25" s="134">
        <v>-4.1100000000000003</v>
      </c>
      <c r="DR25" s="134">
        <v>16.895</v>
      </c>
      <c r="DS25" s="134">
        <v>-71.639099999999999</v>
      </c>
      <c r="DT25" s="134">
        <v>-15.07</v>
      </c>
      <c r="DU25" s="134">
        <v>-15.09</v>
      </c>
      <c r="DV25" s="134">
        <v>38.85</v>
      </c>
      <c r="DW25" s="134">
        <v>11.82</v>
      </c>
      <c r="DX25" s="134">
        <v>-44.054499999999997</v>
      </c>
      <c r="DY25" s="134">
        <v>-34.927300000000002</v>
      </c>
      <c r="DZ25" s="134">
        <v>-33.679099999999998</v>
      </c>
      <c r="EA25" s="134">
        <v>-32.054499999999997</v>
      </c>
      <c r="EB25" s="134">
        <v>32.102800000000002</v>
      </c>
      <c r="EC25" s="134">
        <v>-2.3877000000000002</v>
      </c>
      <c r="ED25" s="134">
        <v>-13.0924</v>
      </c>
      <c r="EE25" s="134">
        <v>-12.210699999999999</v>
      </c>
      <c r="EF25" s="134">
        <v>-13.483700000000001</v>
      </c>
      <c r="EG25" s="134">
        <v>-18.3827</v>
      </c>
      <c r="EH25" s="134">
        <v>-12.962999999999999</v>
      </c>
      <c r="EI25" s="134">
        <v>-39.451099999999997</v>
      </c>
      <c r="EJ25" s="134">
        <v>-56.0137</v>
      </c>
      <c r="EK25" s="135"/>
      <c r="EL25" s="134">
        <v>-15.729900000000001</v>
      </c>
      <c r="EM25" s="134">
        <v>-14.9467</v>
      </c>
      <c r="EN25" s="134">
        <v>20.07</v>
      </c>
      <c r="EO25" s="134">
        <v>4.0232000000000001</v>
      </c>
      <c r="EP25" s="134">
        <v>0</v>
      </c>
      <c r="EQ25" s="134">
        <v>11.28</v>
      </c>
      <c r="ER25" s="134">
        <v>-26.907900000000001</v>
      </c>
      <c r="ES25" s="134">
        <v>-26.428799999999999</v>
      </c>
      <c r="ET25" s="134">
        <v>0.26740000000000003</v>
      </c>
      <c r="EU25" s="134">
        <v>0</v>
      </c>
      <c r="EV25" s="134">
        <v>-3.15</v>
      </c>
      <c r="EW25" s="134">
        <v>0.4</v>
      </c>
      <c r="EX25" s="134">
        <v>5.5220000000000002</v>
      </c>
      <c r="EY25" s="134">
        <v>-9.2767999999999997</v>
      </c>
      <c r="EZ25" s="134">
        <v>-23.465800000000002</v>
      </c>
      <c r="FA25" s="134">
        <v>1E-4</v>
      </c>
      <c r="FB25" s="134">
        <v>9.8719000000000001</v>
      </c>
      <c r="FC25" s="134">
        <v>0.80110000000000003</v>
      </c>
      <c r="FD25" s="134">
        <v>-16.9481</v>
      </c>
      <c r="FE25" s="134">
        <v>8.2425999999999995</v>
      </c>
      <c r="FF25" s="135"/>
      <c r="FG25" s="134">
        <v>1.6721999999999999</v>
      </c>
      <c r="FH25" s="134">
        <v>2.7724000000000002</v>
      </c>
      <c r="FI25" s="134">
        <v>3.5954999999999999</v>
      </c>
      <c r="FJ25" s="134">
        <v>0</v>
      </c>
      <c r="FK25" s="134">
        <v>-2.1768999999999998</v>
      </c>
      <c r="FL25" s="134">
        <v>-1.6746000000000001</v>
      </c>
      <c r="FM25" s="134">
        <v>16.410699999999999</v>
      </c>
      <c r="FN25" s="134">
        <v>16.4297</v>
      </c>
      <c r="FO25" s="134">
        <v>16.272500000000001</v>
      </c>
      <c r="FP25" s="134">
        <v>17.4358</v>
      </c>
      <c r="FQ25" s="134">
        <v>27.228300000000001</v>
      </c>
      <c r="FR25" s="134">
        <v>8.6293000000000006</v>
      </c>
      <c r="FS25" s="134">
        <v>-15.61</v>
      </c>
      <c r="FT25" s="134">
        <v>-3.2130999999999998</v>
      </c>
      <c r="FU25" s="134">
        <v>0.19159999999999999</v>
      </c>
      <c r="FV25" s="134">
        <v>2.2599999999999998</v>
      </c>
      <c r="FW25" s="134">
        <v>2.71</v>
      </c>
      <c r="FX25" s="134">
        <v>0</v>
      </c>
      <c r="FY25" s="134">
        <v>3.1533000000000002</v>
      </c>
      <c r="FZ25" s="134">
        <v>7.2190000000000003</v>
      </c>
      <c r="GA25" s="134">
        <v>1.143</v>
      </c>
      <c r="GB25" s="134">
        <v>4.5385</v>
      </c>
      <c r="GC25" s="134">
        <v>20.25</v>
      </c>
      <c r="GD25" s="134">
        <v>-38.438499999999998</v>
      </c>
      <c r="GE25" s="134">
        <v>-30.6663</v>
      </c>
      <c r="GF25" s="134">
        <v>-3.38</v>
      </c>
      <c r="GG25" s="134">
        <v>31.377600000000001</v>
      </c>
      <c r="GH25" s="135"/>
      <c r="GI25" s="134">
        <v>22.7866</v>
      </c>
      <c r="GJ25" s="134">
        <v>-7.1830999999999996</v>
      </c>
      <c r="GK25" s="134">
        <v>-7.5545</v>
      </c>
      <c r="GL25" s="134">
        <v>2.4073000000000002</v>
      </c>
      <c r="GM25" s="135"/>
      <c r="GN25" s="135"/>
      <c r="GO25" s="134">
        <v>-15.2789</v>
      </c>
      <c r="GP25" s="134">
        <v>-42.795299999999997</v>
      </c>
      <c r="GQ25" s="134">
        <v>3.7759999999999998</v>
      </c>
      <c r="GR25" s="134">
        <v>-20.6493</v>
      </c>
      <c r="GS25" s="135"/>
      <c r="GT25" s="135"/>
      <c r="GU25" s="134">
        <v>162.5633</v>
      </c>
      <c r="GV25" s="134">
        <v>-3.8715999999999999</v>
      </c>
      <c r="GW25" s="134">
        <v>-7.3163999999999998</v>
      </c>
      <c r="GX25" s="134">
        <v>-3.6993</v>
      </c>
      <c r="GY25" s="134">
        <v>1.7965</v>
      </c>
      <c r="GZ25" s="134">
        <v>7.5387000000000004</v>
      </c>
      <c r="HA25" s="134">
        <v>7.6502999999999997</v>
      </c>
      <c r="HB25" s="135"/>
      <c r="HC25" s="134">
        <v>-6.9617000000000004</v>
      </c>
      <c r="HD25" s="134">
        <v>-5.8661000000000003</v>
      </c>
      <c r="HE25" s="134">
        <v>-5.45</v>
      </c>
      <c r="HF25" s="134">
        <v>9.0747</v>
      </c>
      <c r="HG25" s="134">
        <v>16.251100000000001</v>
      </c>
      <c r="HH25" s="134">
        <v>55.454799999999999</v>
      </c>
      <c r="HI25" s="134">
        <v>61.676400000000001</v>
      </c>
      <c r="HJ25" s="134">
        <v>-4.9454000000000002</v>
      </c>
      <c r="HK25" s="134">
        <v>46.843600000000002</v>
      </c>
      <c r="HL25" s="134">
        <v>-14.7348</v>
      </c>
      <c r="HM25" s="134">
        <v>-13.4251</v>
      </c>
      <c r="HN25" s="134">
        <v>-11.7492</v>
      </c>
      <c r="HO25" s="134">
        <v>-12.407299999999999</v>
      </c>
      <c r="HP25" s="134">
        <v>20.991</v>
      </c>
      <c r="HQ25" s="134">
        <v>21.330400000000001</v>
      </c>
      <c r="HR25" s="134">
        <v>-24.465599999999998</v>
      </c>
      <c r="HS25" s="134">
        <v>-23.8613</v>
      </c>
      <c r="HT25" s="134">
        <v>-18.681699999999999</v>
      </c>
      <c r="HU25" s="134">
        <v>-18.819900000000001</v>
      </c>
      <c r="HV25" s="134">
        <v>15.32</v>
      </c>
      <c r="HW25" s="134">
        <v>15.34</v>
      </c>
      <c r="HX25" s="134">
        <v>-30.6</v>
      </c>
      <c r="HY25" s="134">
        <v>-31.2</v>
      </c>
      <c r="HZ25" s="134">
        <v>3.5700000000000003E-2</v>
      </c>
      <c r="IA25" s="134">
        <v>-3.12</v>
      </c>
      <c r="IB25" s="134">
        <v>22.680800000000001</v>
      </c>
      <c r="IC25" s="134">
        <v>17.070799999999998</v>
      </c>
      <c r="ID25" s="134">
        <v>17.113600000000002</v>
      </c>
      <c r="IE25" s="134">
        <v>-12.8</v>
      </c>
      <c r="IF25" s="134">
        <v>-25.1</v>
      </c>
      <c r="IG25" s="134">
        <v>7.6</v>
      </c>
      <c r="IH25" s="134">
        <v>7.1</v>
      </c>
      <c r="II25" s="134">
        <v>-18.408200000000001</v>
      </c>
      <c r="IJ25" s="134">
        <v>-18.0867</v>
      </c>
      <c r="IK25" s="134">
        <v>-84.645799999999994</v>
      </c>
      <c r="IL25" s="134">
        <v>39.295699999999997</v>
      </c>
      <c r="IM25" s="134">
        <v>-282.76330000000002</v>
      </c>
      <c r="IN25" s="134">
        <v>-13.901199999999999</v>
      </c>
      <c r="IO25" s="134">
        <v>-15.094799999999999</v>
      </c>
      <c r="IP25" s="134">
        <v>83.940100000000001</v>
      </c>
      <c r="IQ25" s="134">
        <v>79.6631</v>
      </c>
      <c r="IR25" s="134">
        <v>129.76490000000001</v>
      </c>
      <c r="IS25" s="134">
        <v>57.534700000000001</v>
      </c>
      <c r="IT25" s="134">
        <v>15.642300000000001</v>
      </c>
      <c r="IU25" s="134">
        <v>22.6282</v>
      </c>
      <c r="IV25" s="134">
        <v>22.677800000000001</v>
      </c>
      <c r="IW25" s="134">
        <v>-19.805599999999998</v>
      </c>
      <c r="IX25" s="134">
        <v>201.7175</v>
      </c>
      <c r="IY25" s="134">
        <v>-165.06379999999999</v>
      </c>
      <c r="IZ25" s="134">
        <v>37.682000000000002</v>
      </c>
      <c r="JA25" s="134">
        <v>-29.550699999999999</v>
      </c>
      <c r="JB25" s="134">
        <v>-2.0838000000000001</v>
      </c>
      <c r="JC25" s="134">
        <v>2.7450000000000001</v>
      </c>
      <c r="JD25" s="134">
        <v>-6.88</v>
      </c>
      <c r="JE25" s="134">
        <v>-2.1949999999999998</v>
      </c>
      <c r="JF25" s="134">
        <v>-2.2000000000000002</v>
      </c>
      <c r="JG25" s="134">
        <v>1.76</v>
      </c>
      <c r="JH25" s="134">
        <v>0</v>
      </c>
      <c r="JI25" s="134">
        <v>-1.8260000000000001</v>
      </c>
      <c r="JJ25" s="134">
        <v>-6.3554000000000004</v>
      </c>
      <c r="JK25" s="134">
        <v>-2.5467</v>
      </c>
      <c r="JL25" s="134">
        <v>5.5679999999999996</v>
      </c>
      <c r="JM25" s="134">
        <v>-0.8</v>
      </c>
      <c r="JN25" s="134">
        <v>-3.0739999999999998</v>
      </c>
      <c r="JO25" s="134">
        <v>-3.7589999999999999</v>
      </c>
      <c r="JP25" s="135"/>
      <c r="JQ25" s="135"/>
      <c r="JR25" s="134">
        <v>3.4079000000000002</v>
      </c>
      <c r="JS25" s="134">
        <v>3.5253999999999999</v>
      </c>
      <c r="JT25" s="134">
        <v>2.8363</v>
      </c>
      <c r="JU25" s="135"/>
      <c r="JV25" s="134">
        <v>8.9</v>
      </c>
      <c r="JW25" s="134">
        <v>8.3604000000000003</v>
      </c>
      <c r="JX25" s="134">
        <v>0.75</v>
      </c>
      <c r="JY25" s="135"/>
      <c r="JZ25" s="134">
        <v>0</v>
      </c>
      <c r="KA25" s="134">
        <v>-14.820399999999999</v>
      </c>
      <c r="KB25" s="134">
        <v>-19.060199999999998</v>
      </c>
      <c r="KC25" s="134">
        <v>0</v>
      </c>
      <c r="KD25" s="134">
        <v>7.0449000000000002</v>
      </c>
      <c r="KE25" s="134">
        <v>-10.6143</v>
      </c>
      <c r="KF25" s="134">
        <v>3.1116999999999999</v>
      </c>
      <c r="KG25" s="134">
        <v>-5.8</v>
      </c>
      <c r="KH25" s="134">
        <v>-9.3000000000000007</v>
      </c>
      <c r="KI25" s="134">
        <v>11.960100000000001</v>
      </c>
      <c r="KJ25" s="134">
        <v>-96.011499999999998</v>
      </c>
    </row>
    <row r="26" spans="1:296" ht="18" customHeight="1" x14ac:dyDescent="0.3">
      <c r="A26" s="133" t="s">
        <v>61</v>
      </c>
      <c r="B26" s="133" t="s">
        <v>827</v>
      </c>
      <c r="C26" s="137">
        <v>0</v>
      </c>
      <c r="D26" s="138"/>
      <c r="E26" s="137">
        <v>5.4255000000000004</v>
      </c>
      <c r="F26" s="137">
        <v>-10.4139</v>
      </c>
      <c r="G26" s="137">
        <v>8.5390999999999995</v>
      </c>
      <c r="H26" s="137">
        <v>13.1805</v>
      </c>
      <c r="I26" s="138"/>
      <c r="J26" s="137">
        <v>24.8582</v>
      </c>
      <c r="K26" s="138"/>
      <c r="L26" s="137">
        <v>28.881</v>
      </c>
      <c r="M26" s="137">
        <v>12.839600000000001</v>
      </c>
      <c r="N26" s="137">
        <v>7.0159000000000002</v>
      </c>
      <c r="O26" s="137">
        <v>-24.42</v>
      </c>
      <c r="P26" s="137">
        <v>-30.8</v>
      </c>
      <c r="Q26" s="137">
        <v>6.6</v>
      </c>
      <c r="R26" s="137">
        <v>5.7960000000000003</v>
      </c>
      <c r="S26" s="137">
        <v>-22</v>
      </c>
      <c r="T26" s="137">
        <v>3.3595999999999999</v>
      </c>
      <c r="U26" s="137">
        <v>-3.5905</v>
      </c>
      <c r="V26" s="137">
        <v>5.8792</v>
      </c>
      <c r="W26" s="137">
        <v>5.7853000000000003</v>
      </c>
      <c r="X26" s="137">
        <v>10.2521</v>
      </c>
      <c r="Y26" s="137">
        <v>0.18679999999999999</v>
      </c>
      <c r="Z26" s="137">
        <v>1.8465</v>
      </c>
      <c r="AA26" s="137">
        <v>1.4673</v>
      </c>
      <c r="AB26" s="138"/>
      <c r="AC26" s="137">
        <v>-0.93720000000000003</v>
      </c>
      <c r="AD26" s="137">
        <v>-4.5999999999999999E-2</v>
      </c>
      <c r="AE26" s="137">
        <v>-3.3000000000000002E-2</v>
      </c>
      <c r="AF26" s="137">
        <v>2.831</v>
      </c>
      <c r="AG26" s="137">
        <v>2.2200000000000002</v>
      </c>
      <c r="AH26" s="137">
        <v>-2.2000000000000002</v>
      </c>
      <c r="AI26" s="137">
        <v>0.25900000000000001</v>
      </c>
      <c r="AJ26" s="137">
        <v>0.24</v>
      </c>
      <c r="AK26" s="138"/>
      <c r="AL26" s="137">
        <v>-7.7</v>
      </c>
      <c r="AM26" s="137">
        <v>-10</v>
      </c>
      <c r="AN26" s="137">
        <v>-14.01</v>
      </c>
      <c r="AO26" s="137">
        <v>-14.03</v>
      </c>
      <c r="AP26" s="138"/>
      <c r="AQ26" s="137">
        <v>3.1299000000000001</v>
      </c>
      <c r="AR26" s="137">
        <v>22.7638</v>
      </c>
      <c r="AS26" s="137">
        <v>26.992599999999999</v>
      </c>
      <c r="AT26" s="137">
        <v>-13.242699999999999</v>
      </c>
      <c r="AU26" s="137">
        <v>-0.4723</v>
      </c>
      <c r="AV26" s="137">
        <v>-0.34939999999999999</v>
      </c>
      <c r="AW26" s="137">
        <v>-0.66579999999999995</v>
      </c>
      <c r="AX26" s="137">
        <v>-0.55559999999999998</v>
      </c>
      <c r="AY26" s="137">
        <v>-13.412699999999999</v>
      </c>
      <c r="AZ26" s="137">
        <v>-10.601800000000001</v>
      </c>
      <c r="BA26" s="137">
        <v>18.735499999999998</v>
      </c>
      <c r="BB26" s="137">
        <v>19.746500000000001</v>
      </c>
      <c r="BC26" s="137">
        <v>69.947800000000001</v>
      </c>
      <c r="BD26" s="137">
        <v>19.201899999999998</v>
      </c>
      <c r="BE26" s="137">
        <v>-5.6</v>
      </c>
      <c r="BF26" s="137">
        <v>-5.6</v>
      </c>
      <c r="BG26" s="137">
        <v>-29.575700000000001</v>
      </c>
      <c r="BH26" s="137">
        <v>-29.734200000000001</v>
      </c>
      <c r="BI26" s="137">
        <v>-3.4841000000000002</v>
      </c>
      <c r="BJ26" s="138"/>
      <c r="BK26" s="137">
        <v>2.9419</v>
      </c>
      <c r="BL26" s="137">
        <v>6.4420000000000002</v>
      </c>
      <c r="BM26" s="137">
        <v>6.0384000000000002</v>
      </c>
      <c r="BN26" s="137">
        <v>4.032</v>
      </c>
      <c r="BO26" s="137">
        <v>-116.9469</v>
      </c>
      <c r="BP26" s="137">
        <v>65.92</v>
      </c>
      <c r="BQ26" s="137">
        <v>66.072599999999994</v>
      </c>
      <c r="BR26" s="137">
        <v>-55.066699999999997</v>
      </c>
      <c r="BS26" s="137">
        <v>-98.292900000000003</v>
      </c>
      <c r="BT26" s="138"/>
      <c r="BU26" s="138"/>
      <c r="BV26" s="138"/>
      <c r="BW26" s="137">
        <v>33.990400000000001</v>
      </c>
      <c r="BX26" s="137">
        <v>18.29</v>
      </c>
      <c r="BY26" s="137">
        <v>11.38</v>
      </c>
      <c r="BZ26" s="137">
        <v>-8.9700000000000006</v>
      </c>
      <c r="CA26" s="137">
        <v>17.66</v>
      </c>
      <c r="CB26" s="137">
        <v>-11.382199999999999</v>
      </c>
      <c r="CC26" s="137">
        <v>-10.9803</v>
      </c>
      <c r="CD26" s="137">
        <v>22.917400000000001</v>
      </c>
      <c r="CE26" s="137">
        <v>20.749199999999998</v>
      </c>
      <c r="CF26" s="137">
        <v>-8.4393999999999991</v>
      </c>
      <c r="CG26" s="137">
        <v>-14.6751</v>
      </c>
      <c r="CH26" s="137">
        <v>-13.9438</v>
      </c>
      <c r="CI26" s="137">
        <v>2.7179000000000002</v>
      </c>
      <c r="CJ26" s="138"/>
      <c r="CK26" s="138"/>
      <c r="CL26" s="138"/>
      <c r="CM26" s="137">
        <v>29.7</v>
      </c>
      <c r="CN26" s="137">
        <v>24.8</v>
      </c>
      <c r="CO26" s="137">
        <v>-4.7300000000000004</v>
      </c>
      <c r="CP26" s="137">
        <v>36.599899999999998</v>
      </c>
      <c r="CQ26" s="137">
        <v>36.073099999999997</v>
      </c>
      <c r="CR26" s="137">
        <v>34.410299999999999</v>
      </c>
      <c r="CS26" s="137">
        <v>43.9208</v>
      </c>
      <c r="CT26" s="137">
        <v>44.4574</v>
      </c>
      <c r="CU26" s="137">
        <v>-13.499599999999999</v>
      </c>
      <c r="CV26" s="137">
        <v>-50.061300000000003</v>
      </c>
      <c r="CW26" s="137">
        <v>-6.5061999999999998</v>
      </c>
      <c r="CX26" s="137">
        <v>3.6648000000000001</v>
      </c>
      <c r="CY26" s="137">
        <v>46.14</v>
      </c>
      <c r="CZ26" s="137">
        <v>18.68</v>
      </c>
      <c r="DA26" s="137">
        <v>11.567399999999999</v>
      </c>
      <c r="DB26" s="137">
        <v>10.257</v>
      </c>
      <c r="DC26" s="137">
        <v>-9.2234999999999996</v>
      </c>
      <c r="DD26" s="138"/>
      <c r="DE26" s="138"/>
      <c r="DF26" s="138"/>
      <c r="DG26" s="137">
        <v>36.1676</v>
      </c>
      <c r="DH26" s="138"/>
      <c r="DI26" s="138"/>
      <c r="DJ26" s="137">
        <v>-18.8</v>
      </c>
      <c r="DK26" s="137">
        <v>-17.7</v>
      </c>
      <c r="DL26" s="137">
        <v>1.4972000000000001</v>
      </c>
      <c r="DM26" s="137">
        <v>20.100000000000001</v>
      </c>
      <c r="DN26" s="137">
        <v>18.930700000000002</v>
      </c>
      <c r="DO26" s="137">
        <v>24.8691</v>
      </c>
      <c r="DP26" s="137">
        <v>13.47</v>
      </c>
      <c r="DQ26" s="137">
        <v>-5</v>
      </c>
      <c r="DR26" s="137">
        <v>17.189499999999999</v>
      </c>
      <c r="DS26" s="137">
        <v>-67.993899999999996</v>
      </c>
      <c r="DT26" s="137">
        <v>-14.87</v>
      </c>
      <c r="DU26" s="137">
        <v>-14.97</v>
      </c>
      <c r="DV26" s="137">
        <v>39.31</v>
      </c>
      <c r="DW26" s="137">
        <v>13.4</v>
      </c>
      <c r="DX26" s="137">
        <v>-39.890900000000002</v>
      </c>
      <c r="DY26" s="137">
        <v>-31.954499999999999</v>
      </c>
      <c r="DZ26" s="137">
        <v>-35.388300000000001</v>
      </c>
      <c r="EA26" s="137">
        <v>-34.436399999999999</v>
      </c>
      <c r="EB26" s="137">
        <v>39.9589</v>
      </c>
      <c r="EC26" s="137">
        <v>3.7490000000000001</v>
      </c>
      <c r="ED26" s="137">
        <v>-6.3902000000000001</v>
      </c>
      <c r="EE26" s="137">
        <v>-5.3582999999999998</v>
      </c>
      <c r="EF26" s="137">
        <v>-8.6511999999999993</v>
      </c>
      <c r="EG26" s="137">
        <v>-14.619</v>
      </c>
      <c r="EH26" s="137">
        <v>-13.147</v>
      </c>
      <c r="EI26" s="137">
        <v>-22.187799999999999</v>
      </c>
      <c r="EJ26" s="137">
        <v>-59.192599999999999</v>
      </c>
      <c r="EK26" s="138"/>
      <c r="EL26" s="137">
        <v>-15.658200000000001</v>
      </c>
      <c r="EM26" s="137">
        <v>-13.9641</v>
      </c>
      <c r="EN26" s="137">
        <v>16.1112</v>
      </c>
      <c r="EO26" s="137">
        <v>-5.1150000000000002</v>
      </c>
      <c r="EP26" s="138"/>
      <c r="EQ26" s="137">
        <v>22.544</v>
      </c>
      <c r="ER26" s="137">
        <v>-28.657399999999999</v>
      </c>
      <c r="ES26" s="137">
        <v>-28.1342</v>
      </c>
      <c r="ET26" s="137">
        <v>-1.5539000000000001</v>
      </c>
      <c r="EU26" s="137">
        <v>-6.75</v>
      </c>
      <c r="EV26" s="137">
        <v>-8.0299999999999994</v>
      </c>
      <c r="EW26" s="137">
        <v>6.9</v>
      </c>
      <c r="EX26" s="137">
        <v>5.6703000000000001</v>
      </c>
      <c r="EY26" s="137">
        <v>-18.506399999999999</v>
      </c>
      <c r="EZ26" s="137">
        <v>-23.2408</v>
      </c>
      <c r="FA26" s="138"/>
      <c r="FB26" s="137">
        <v>8.3953000000000007</v>
      </c>
      <c r="FC26" s="137">
        <v>-2.9965000000000002</v>
      </c>
      <c r="FD26" s="137">
        <v>-14.3222</v>
      </c>
      <c r="FE26" s="137">
        <v>8.1620000000000008</v>
      </c>
      <c r="FF26" s="138"/>
      <c r="FG26" s="137">
        <v>3.2492000000000001</v>
      </c>
      <c r="FH26" s="137">
        <v>2.6436000000000002</v>
      </c>
      <c r="FI26" s="137">
        <v>2.7749999999999999</v>
      </c>
      <c r="FJ26" s="137">
        <v>0</v>
      </c>
      <c r="FK26" s="137">
        <v>0</v>
      </c>
      <c r="FL26" s="137">
        <v>0</v>
      </c>
      <c r="FM26" s="137">
        <v>13.898899999999999</v>
      </c>
      <c r="FN26" s="137">
        <v>18.842600000000001</v>
      </c>
      <c r="FO26" s="137">
        <v>18.632400000000001</v>
      </c>
      <c r="FP26" s="137">
        <v>14.6776</v>
      </c>
      <c r="FQ26" s="137">
        <v>24.5077</v>
      </c>
      <c r="FR26" s="137">
        <v>8.8246000000000002</v>
      </c>
      <c r="FS26" s="137">
        <v>-15.59</v>
      </c>
      <c r="FT26" s="137">
        <v>-3.1069</v>
      </c>
      <c r="FU26" s="137">
        <v>0.16500000000000001</v>
      </c>
      <c r="FV26" s="137">
        <v>1.82</v>
      </c>
      <c r="FW26" s="137">
        <v>2.77</v>
      </c>
      <c r="FX26" s="137">
        <v>0</v>
      </c>
      <c r="FY26" s="138"/>
      <c r="FZ26" s="137">
        <v>7.43</v>
      </c>
      <c r="GA26" s="137">
        <v>1.133</v>
      </c>
      <c r="GB26" s="138"/>
      <c r="GC26" s="137">
        <v>22.09</v>
      </c>
      <c r="GD26" s="137">
        <v>-36.772799999999997</v>
      </c>
      <c r="GE26" s="137">
        <v>-28.976299999999998</v>
      </c>
      <c r="GF26" s="137">
        <v>-3.28</v>
      </c>
      <c r="GG26" s="137">
        <v>34.727699999999999</v>
      </c>
      <c r="GH26" s="138"/>
      <c r="GI26" s="137">
        <v>23.033300000000001</v>
      </c>
      <c r="GJ26" s="137">
        <v>-7.7179000000000002</v>
      </c>
      <c r="GK26" s="137">
        <v>-8.1678999999999995</v>
      </c>
      <c r="GL26" s="137">
        <v>2.5131999999999999</v>
      </c>
      <c r="GM26" s="138"/>
      <c r="GN26" s="138"/>
      <c r="GO26" s="137">
        <v>-14.0847</v>
      </c>
      <c r="GP26" s="137">
        <v>-43.981299999999997</v>
      </c>
      <c r="GQ26" s="137">
        <v>4.6828000000000003</v>
      </c>
      <c r="GR26" s="137">
        <v>-20.230899999999998</v>
      </c>
      <c r="GS26" s="138"/>
      <c r="GT26" s="138"/>
      <c r="GU26" s="137">
        <v>162.1583</v>
      </c>
      <c r="GV26" s="137">
        <v>-2.8854000000000002</v>
      </c>
      <c r="GW26" s="137">
        <v>-6.8220000000000001</v>
      </c>
      <c r="GX26" s="137">
        <v>-4.6844999999999999</v>
      </c>
      <c r="GY26" s="137">
        <v>2.0512999999999999</v>
      </c>
      <c r="GZ26" s="137">
        <v>7.8902999999999999</v>
      </c>
      <c r="HA26" s="137">
        <v>7.9588000000000001</v>
      </c>
      <c r="HB26" s="137">
        <v>2</v>
      </c>
      <c r="HC26" s="137">
        <v>-8.6950000000000003</v>
      </c>
      <c r="HD26" s="137">
        <v>-6.9372999999999996</v>
      </c>
      <c r="HE26" s="137">
        <v>-5.03</v>
      </c>
      <c r="HF26" s="137">
        <v>7.9694000000000003</v>
      </c>
      <c r="HG26" s="137">
        <v>14.8687</v>
      </c>
      <c r="HH26" s="137">
        <v>56.4681</v>
      </c>
      <c r="HI26" s="137">
        <v>59.0824</v>
      </c>
      <c r="HJ26" s="137">
        <v>-6.2436999999999996</v>
      </c>
      <c r="HK26" s="137">
        <v>45.867699999999999</v>
      </c>
      <c r="HL26" s="137">
        <v>-14.9655</v>
      </c>
      <c r="HM26" s="137">
        <v>-13.222799999999999</v>
      </c>
      <c r="HN26" s="137">
        <v>-12.0047</v>
      </c>
      <c r="HO26" s="137">
        <v>-12.6936</v>
      </c>
      <c r="HP26" s="137">
        <v>12.1442</v>
      </c>
      <c r="HQ26" s="137">
        <v>10.914199999999999</v>
      </c>
      <c r="HR26" s="137">
        <v>-21.614599999999999</v>
      </c>
      <c r="HS26" s="137">
        <v>-21.323399999999999</v>
      </c>
      <c r="HT26" s="137">
        <v>-20.2316</v>
      </c>
      <c r="HU26" s="137">
        <v>-19.963100000000001</v>
      </c>
      <c r="HV26" s="137">
        <v>13.87</v>
      </c>
      <c r="HW26" s="137">
        <v>14.05</v>
      </c>
      <c r="HX26" s="137">
        <v>-30.1</v>
      </c>
      <c r="HY26" s="137">
        <v>-31</v>
      </c>
      <c r="HZ26" s="137">
        <v>-3.39E-2</v>
      </c>
      <c r="IA26" s="137">
        <v>-2.64</v>
      </c>
      <c r="IB26" s="137">
        <v>25.495100000000001</v>
      </c>
      <c r="IC26" s="137">
        <v>20.686</v>
      </c>
      <c r="ID26" s="137">
        <v>20.592300000000002</v>
      </c>
      <c r="IE26" s="137">
        <v>-12.3</v>
      </c>
      <c r="IF26" s="137">
        <v>-25.2</v>
      </c>
      <c r="IG26" s="137">
        <v>5.6</v>
      </c>
      <c r="IH26" s="137">
        <v>5.0999999999999996</v>
      </c>
      <c r="II26" s="137">
        <v>-18.1723</v>
      </c>
      <c r="IJ26" s="137">
        <v>-18.082899999999999</v>
      </c>
      <c r="IK26" s="137">
        <v>-87.268699999999995</v>
      </c>
      <c r="IL26" s="137">
        <v>40.209000000000003</v>
      </c>
      <c r="IM26" s="137">
        <v>-281.48660000000001</v>
      </c>
      <c r="IN26" s="137">
        <v>-15.463699999999999</v>
      </c>
      <c r="IO26" s="137">
        <v>-15.643700000000001</v>
      </c>
      <c r="IP26" s="137">
        <v>83.237399999999994</v>
      </c>
      <c r="IQ26" s="137">
        <v>83.237899999999996</v>
      </c>
      <c r="IR26" s="137">
        <v>125.08150000000001</v>
      </c>
      <c r="IS26" s="137">
        <v>52.381900000000002</v>
      </c>
      <c r="IT26" s="137">
        <v>13.5143</v>
      </c>
      <c r="IU26" s="137">
        <v>21.701799999999999</v>
      </c>
      <c r="IV26" s="137">
        <v>20.034800000000001</v>
      </c>
      <c r="IW26" s="137">
        <v>-16.698499999999999</v>
      </c>
      <c r="IX26" s="137">
        <v>198.89850000000001</v>
      </c>
      <c r="IY26" s="137">
        <v>-162.67519999999999</v>
      </c>
      <c r="IZ26" s="137">
        <v>37.495399999999997</v>
      </c>
      <c r="JA26" s="137">
        <v>-29.3185</v>
      </c>
      <c r="JB26" s="137">
        <v>-3.3509000000000002</v>
      </c>
      <c r="JC26" s="137">
        <v>2.6080000000000001</v>
      </c>
      <c r="JD26" s="137">
        <v>-6.8</v>
      </c>
      <c r="JE26" s="137">
        <v>-2.2269999999999999</v>
      </c>
      <c r="JF26" s="137">
        <v>-2.23</v>
      </c>
      <c r="JG26" s="137">
        <v>1.92</v>
      </c>
      <c r="JH26" s="137">
        <v>-0.16</v>
      </c>
      <c r="JI26" s="137">
        <v>-1.5744</v>
      </c>
      <c r="JJ26" s="137">
        <v>-5.7115</v>
      </c>
      <c r="JK26" s="137">
        <v>-3.0747</v>
      </c>
      <c r="JL26" s="137">
        <v>5.7145000000000001</v>
      </c>
      <c r="JM26" s="137">
        <v>-0.5</v>
      </c>
      <c r="JN26" s="137">
        <v>-3.2839999999999998</v>
      </c>
      <c r="JO26" s="137">
        <v>-3.5990000000000002</v>
      </c>
      <c r="JP26" s="138"/>
      <c r="JQ26" s="138"/>
      <c r="JR26" s="137">
        <v>4.1977000000000002</v>
      </c>
      <c r="JS26" s="137">
        <v>2.9725999999999999</v>
      </c>
      <c r="JT26" s="137">
        <v>2.9146999999999998</v>
      </c>
      <c r="JU26" s="138"/>
      <c r="JV26" s="137">
        <v>8.6</v>
      </c>
      <c r="JW26" s="137">
        <v>8.0754000000000001</v>
      </c>
      <c r="JX26" s="137">
        <v>0.91</v>
      </c>
      <c r="JY26" s="138"/>
      <c r="JZ26" s="138"/>
      <c r="KA26" s="137">
        <v>-15.337899999999999</v>
      </c>
      <c r="KB26" s="137">
        <v>-19.069099999999999</v>
      </c>
      <c r="KC26" s="137">
        <v>0</v>
      </c>
      <c r="KD26" s="137">
        <v>7.7667999999999999</v>
      </c>
      <c r="KE26" s="137">
        <v>-10.5021</v>
      </c>
      <c r="KF26" s="137">
        <v>2.2237</v>
      </c>
      <c r="KG26" s="137">
        <v>-5.8</v>
      </c>
      <c r="KH26" s="137">
        <v>-10</v>
      </c>
      <c r="KI26" s="137">
        <v>5.8704000000000001</v>
      </c>
      <c r="KJ26" s="137">
        <v>-88.784800000000004</v>
      </c>
    </row>
    <row r="27" spans="1:296" ht="18" customHeight="1" x14ac:dyDescent="0.3">
      <c r="A27" s="133" t="s">
        <v>61</v>
      </c>
      <c r="B27" s="133" t="s">
        <v>828</v>
      </c>
      <c r="C27" s="137">
        <v>0</v>
      </c>
      <c r="D27" s="138"/>
      <c r="E27" s="137">
        <v>6.6772999999999998</v>
      </c>
      <c r="F27" s="137">
        <v>-11.688800000000001</v>
      </c>
      <c r="G27" s="137">
        <v>6.6994999999999996</v>
      </c>
      <c r="H27" s="137">
        <v>12.7193</v>
      </c>
      <c r="I27" s="138"/>
      <c r="J27" s="137">
        <v>25.0442</v>
      </c>
      <c r="K27" s="138"/>
      <c r="L27" s="137">
        <v>31.704499999999999</v>
      </c>
      <c r="M27" s="137">
        <v>14.3406</v>
      </c>
      <c r="N27" s="137">
        <v>8.6397999999999993</v>
      </c>
      <c r="O27" s="137">
        <v>-28.86</v>
      </c>
      <c r="P27" s="137">
        <v>-33</v>
      </c>
      <c r="Q27" s="137">
        <v>8.8000000000000007</v>
      </c>
      <c r="R27" s="137">
        <v>7.452</v>
      </c>
      <c r="S27" s="137">
        <v>-22</v>
      </c>
      <c r="T27" s="137">
        <v>2.3654000000000002</v>
      </c>
      <c r="U27" s="137">
        <v>-5.3762999999999996</v>
      </c>
      <c r="V27" s="137">
        <v>6.9757999999999996</v>
      </c>
      <c r="W27" s="137">
        <v>6.8700999999999999</v>
      </c>
      <c r="X27" s="137">
        <v>11.804600000000001</v>
      </c>
      <c r="Y27" s="137">
        <v>0.32279999999999998</v>
      </c>
      <c r="Z27" s="137">
        <v>1.8287</v>
      </c>
      <c r="AA27" s="137">
        <v>2.0832000000000002</v>
      </c>
      <c r="AB27" s="138"/>
      <c r="AC27" s="137">
        <v>-0.84719999999999995</v>
      </c>
      <c r="AD27" s="137">
        <v>-4.2000000000000003E-2</v>
      </c>
      <c r="AE27" s="137">
        <v>-2.8000000000000001E-2</v>
      </c>
      <c r="AF27" s="137">
        <v>2.4790000000000001</v>
      </c>
      <c r="AG27" s="137">
        <v>6.66</v>
      </c>
      <c r="AH27" s="137">
        <v>2.2000000000000002</v>
      </c>
      <c r="AI27" s="137">
        <v>0.15</v>
      </c>
      <c r="AJ27" s="137">
        <v>0.22500000000000001</v>
      </c>
      <c r="AK27" s="138"/>
      <c r="AL27" s="137">
        <v>-7.55</v>
      </c>
      <c r="AM27" s="138"/>
      <c r="AN27" s="137">
        <v>-13.99</v>
      </c>
      <c r="AO27" s="137">
        <v>-14.11</v>
      </c>
      <c r="AP27" s="138"/>
      <c r="AQ27" s="137">
        <v>3.0838999999999999</v>
      </c>
      <c r="AR27" s="137">
        <v>22.576000000000001</v>
      </c>
      <c r="AS27" s="137">
        <v>27.120699999999999</v>
      </c>
      <c r="AT27" s="137">
        <v>-8.8506</v>
      </c>
      <c r="AU27" s="137">
        <v>-2.1444000000000001</v>
      </c>
      <c r="AV27" s="137">
        <v>-2.0455000000000001</v>
      </c>
      <c r="AW27" s="137">
        <v>-0.2298</v>
      </c>
      <c r="AX27" s="137">
        <v>0.1011</v>
      </c>
      <c r="AY27" s="137">
        <v>-12.287000000000001</v>
      </c>
      <c r="AZ27" s="137">
        <v>-9.4318000000000008</v>
      </c>
      <c r="BA27" s="137">
        <v>17.1797</v>
      </c>
      <c r="BB27" s="137">
        <v>18.326799999999999</v>
      </c>
      <c r="BC27" s="137">
        <v>74.361500000000007</v>
      </c>
      <c r="BD27" s="137">
        <v>17.748100000000001</v>
      </c>
      <c r="BE27" s="137">
        <v>-6</v>
      </c>
      <c r="BF27" s="137">
        <v>-5.9</v>
      </c>
      <c r="BG27" s="137">
        <v>-28.335899999999999</v>
      </c>
      <c r="BH27" s="137">
        <v>-28.249500000000001</v>
      </c>
      <c r="BI27" s="137">
        <v>-3.4066000000000001</v>
      </c>
      <c r="BJ27" s="138"/>
      <c r="BK27" s="137">
        <v>2.7784</v>
      </c>
      <c r="BL27" s="137">
        <v>6.9076000000000004</v>
      </c>
      <c r="BM27" s="137">
        <v>6.3452999999999999</v>
      </c>
      <c r="BN27" s="137">
        <v>4.3506999999999998</v>
      </c>
      <c r="BO27" s="137">
        <v>-104.77</v>
      </c>
      <c r="BP27" s="137">
        <v>64.455100000000002</v>
      </c>
      <c r="BQ27" s="137">
        <v>64.455100000000002</v>
      </c>
      <c r="BR27" s="137">
        <v>-64.870099999999994</v>
      </c>
      <c r="BS27" s="137">
        <v>-74.390299999999996</v>
      </c>
      <c r="BT27" s="138"/>
      <c r="BU27" s="138"/>
      <c r="BV27" s="138"/>
      <c r="BW27" s="137">
        <v>36.215800000000002</v>
      </c>
      <c r="BX27" s="137">
        <v>18.79</v>
      </c>
      <c r="BY27" s="137">
        <v>11.49</v>
      </c>
      <c r="BZ27" s="137">
        <v>-7.19</v>
      </c>
      <c r="CA27" s="137">
        <v>19.59</v>
      </c>
      <c r="CB27" s="137">
        <v>-11.382199999999999</v>
      </c>
      <c r="CC27" s="137">
        <v>-11.5161</v>
      </c>
      <c r="CD27" s="137">
        <v>24.218299999999999</v>
      </c>
      <c r="CE27" s="137">
        <v>22.516100000000002</v>
      </c>
      <c r="CF27" s="137">
        <v>-9.0165000000000006</v>
      </c>
      <c r="CG27" s="137">
        <v>-15.3064</v>
      </c>
      <c r="CH27" s="137">
        <v>-15.509499999999999</v>
      </c>
      <c r="CI27" s="137">
        <v>2.2675999999999998</v>
      </c>
      <c r="CJ27" s="138"/>
      <c r="CK27" s="138"/>
      <c r="CL27" s="138"/>
      <c r="CM27" s="137">
        <v>32.1</v>
      </c>
      <c r="CN27" s="137">
        <v>27</v>
      </c>
      <c r="CO27" s="137">
        <v>-5.04</v>
      </c>
      <c r="CP27" s="137">
        <v>38.956899999999997</v>
      </c>
      <c r="CQ27" s="137">
        <v>38.716299999999997</v>
      </c>
      <c r="CR27" s="137">
        <v>36.9208</v>
      </c>
      <c r="CS27" s="137">
        <v>38.167499999999997</v>
      </c>
      <c r="CT27" s="137">
        <v>38.329099999999997</v>
      </c>
      <c r="CU27" s="137">
        <v>-15.6243</v>
      </c>
      <c r="CV27" s="137">
        <v>-43.369100000000003</v>
      </c>
      <c r="CW27" s="137">
        <v>-8.1763999999999992</v>
      </c>
      <c r="CX27" s="137">
        <v>4.0765000000000002</v>
      </c>
      <c r="CY27" s="137">
        <v>49.51</v>
      </c>
      <c r="CZ27" s="137">
        <v>20.39</v>
      </c>
      <c r="DA27" s="137">
        <v>12.973599999999999</v>
      </c>
      <c r="DB27" s="137">
        <v>11.7218</v>
      </c>
      <c r="DC27" s="137">
        <v>-10.0669</v>
      </c>
      <c r="DD27" s="138"/>
      <c r="DE27" s="138"/>
      <c r="DF27" s="138"/>
      <c r="DG27" s="137">
        <v>31.212800000000001</v>
      </c>
      <c r="DH27" s="138"/>
      <c r="DI27" s="138"/>
      <c r="DJ27" s="137">
        <v>-21.2</v>
      </c>
      <c r="DK27" s="137">
        <v>-21.5</v>
      </c>
      <c r="DL27" s="137">
        <v>1.629</v>
      </c>
      <c r="DM27" s="137">
        <v>22.7</v>
      </c>
      <c r="DN27" s="137">
        <v>20.8233</v>
      </c>
      <c r="DO27" s="137">
        <v>27.6523</v>
      </c>
      <c r="DP27" s="137">
        <v>15.47</v>
      </c>
      <c r="DQ27" s="137">
        <v>-5.31</v>
      </c>
      <c r="DR27" s="137">
        <v>18.414000000000001</v>
      </c>
      <c r="DS27" s="137">
        <v>-70.433999999999997</v>
      </c>
      <c r="DT27" s="137">
        <v>-15.3</v>
      </c>
      <c r="DU27" s="137">
        <v>-15.39</v>
      </c>
      <c r="DV27" s="137">
        <v>41.14</v>
      </c>
      <c r="DW27" s="137">
        <v>14.68</v>
      </c>
      <c r="DX27" s="137">
        <v>-33.709099999999999</v>
      </c>
      <c r="DY27" s="137">
        <v>-33.627299999999998</v>
      </c>
      <c r="DZ27" s="137">
        <v>-34.887999999999998</v>
      </c>
      <c r="EA27" s="137">
        <v>-33.918199999999999</v>
      </c>
      <c r="EB27" s="137">
        <v>46.219299999999997</v>
      </c>
      <c r="EC27" s="137">
        <v>9.7561</v>
      </c>
      <c r="ED27" s="137">
        <v>-1.2090000000000001</v>
      </c>
      <c r="EE27" s="137">
        <v>-1.0849</v>
      </c>
      <c r="EF27" s="137">
        <v>-12.628</v>
      </c>
      <c r="EG27" s="137">
        <v>-19.340399999999999</v>
      </c>
      <c r="EH27" s="137">
        <v>-14.09</v>
      </c>
      <c r="EI27" s="137">
        <v>-13.154199999999999</v>
      </c>
      <c r="EJ27" s="137">
        <v>-69.167199999999994</v>
      </c>
      <c r="EK27" s="138"/>
      <c r="EL27" s="137">
        <v>-15.5618</v>
      </c>
      <c r="EM27" s="137">
        <v>-14.589600000000001</v>
      </c>
      <c r="EN27" s="137">
        <v>19.847000000000001</v>
      </c>
      <c r="EO27" s="137">
        <v>2.3092999999999999</v>
      </c>
      <c r="EP27" s="138"/>
      <c r="EQ27" s="137">
        <v>-5.1239999999999997</v>
      </c>
      <c r="ER27" s="137">
        <v>-27.4575</v>
      </c>
      <c r="ES27" s="137">
        <v>-26.837599999999998</v>
      </c>
      <c r="ET27" s="137">
        <v>2.7538</v>
      </c>
      <c r="EU27" s="137">
        <v>0</v>
      </c>
      <c r="EV27" s="137">
        <v>-6.61</v>
      </c>
      <c r="EW27" s="137">
        <v>0.1</v>
      </c>
      <c r="EX27" s="137">
        <v>6.0224000000000002</v>
      </c>
      <c r="EY27" s="137">
        <v>-11.0031</v>
      </c>
      <c r="EZ27" s="137">
        <v>-24.85</v>
      </c>
      <c r="FA27" s="138"/>
      <c r="FB27" s="137">
        <v>9.9598999999999993</v>
      </c>
      <c r="FC27" s="137">
        <v>-2.2599999999999999E-2</v>
      </c>
      <c r="FD27" s="137">
        <v>-13.8576</v>
      </c>
      <c r="FE27" s="137">
        <v>8.1751000000000005</v>
      </c>
      <c r="FF27" s="138"/>
      <c r="FG27" s="137">
        <v>3.3098000000000001</v>
      </c>
      <c r="FH27" s="137">
        <v>3.1456</v>
      </c>
      <c r="FI27" s="137">
        <v>3.0348999999999999</v>
      </c>
      <c r="FJ27" s="137">
        <v>2.7040999999999999</v>
      </c>
      <c r="FK27" s="137">
        <v>1.3395999999999999</v>
      </c>
      <c r="FL27" s="137">
        <v>0.66979999999999995</v>
      </c>
      <c r="FM27" s="137">
        <v>9.7125000000000004</v>
      </c>
      <c r="FN27" s="137">
        <v>18.625900000000001</v>
      </c>
      <c r="FO27" s="137">
        <v>18.350200000000001</v>
      </c>
      <c r="FP27" s="137">
        <v>12.683299999999999</v>
      </c>
      <c r="FQ27" s="137">
        <v>23.7928</v>
      </c>
      <c r="FR27" s="137">
        <v>11.246499999999999</v>
      </c>
      <c r="FS27" s="137">
        <v>-15.08</v>
      </c>
      <c r="FT27" s="137">
        <v>-3.3193000000000001</v>
      </c>
      <c r="FU27" s="137">
        <v>0.2273</v>
      </c>
      <c r="FV27" s="137">
        <v>2.19</v>
      </c>
      <c r="FW27" s="137">
        <v>0.81</v>
      </c>
      <c r="FX27" s="137">
        <v>-11.4224</v>
      </c>
      <c r="FY27" s="138"/>
      <c r="FZ27" s="137">
        <v>7.4249999999999998</v>
      </c>
      <c r="GA27" s="137">
        <v>0.53700000000000003</v>
      </c>
      <c r="GB27" s="138"/>
      <c r="GC27" s="137">
        <v>22.29</v>
      </c>
      <c r="GD27" s="137">
        <v>-36.795200000000001</v>
      </c>
      <c r="GE27" s="137">
        <v>-27.819199999999999</v>
      </c>
      <c r="GF27" s="137">
        <v>-3.09</v>
      </c>
      <c r="GG27" s="137">
        <v>34.790799999999997</v>
      </c>
      <c r="GH27" s="138"/>
      <c r="GI27" s="137">
        <v>22.696400000000001</v>
      </c>
      <c r="GJ27" s="137">
        <v>-8.3452999999999999</v>
      </c>
      <c r="GK27" s="137">
        <v>-8.6646000000000001</v>
      </c>
      <c r="GL27" s="137">
        <v>2.5842000000000001</v>
      </c>
      <c r="GM27" s="138"/>
      <c r="GN27" s="138"/>
      <c r="GO27" s="137">
        <v>-14.601900000000001</v>
      </c>
      <c r="GP27" s="137">
        <v>-46.5274</v>
      </c>
      <c r="GQ27" s="137">
        <v>4.24</v>
      </c>
      <c r="GR27" s="137">
        <v>-19.612200000000001</v>
      </c>
      <c r="GS27" s="138"/>
      <c r="GT27" s="138"/>
      <c r="GU27" s="137">
        <v>167.98990000000001</v>
      </c>
      <c r="GV27" s="137">
        <v>-1.7008000000000001</v>
      </c>
      <c r="GW27" s="137">
        <v>-5.5994999999999999</v>
      </c>
      <c r="GX27" s="137">
        <v>-5.8540999999999999</v>
      </c>
      <c r="GY27" s="137">
        <v>1.3171999999999999</v>
      </c>
      <c r="GZ27" s="137">
        <v>8.11</v>
      </c>
      <c r="HA27" s="137">
        <v>8.1891999999999996</v>
      </c>
      <c r="HB27" s="137">
        <v>1</v>
      </c>
      <c r="HC27" s="137">
        <v>-12.073399999999999</v>
      </c>
      <c r="HD27" s="137">
        <v>-10.0517</v>
      </c>
      <c r="HE27" s="137">
        <v>-5.03</v>
      </c>
      <c r="HF27" s="137">
        <v>8.8885000000000005</v>
      </c>
      <c r="HG27" s="137">
        <v>14.701599999999999</v>
      </c>
      <c r="HH27" s="137">
        <v>56.448399999999999</v>
      </c>
      <c r="HI27" s="137">
        <v>52.144199999999998</v>
      </c>
      <c r="HJ27" s="137">
        <v>-10.0611</v>
      </c>
      <c r="HK27" s="137">
        <v>41.825600000000001</v>
      </c>
      <c r="HL27" s="137">
        <v>-14.0069</v>
      </c>
      <c r="HM27" s="137">
        <v>-12.2075</v>
      </c>
      <c r="HN27" s="137">
        <v>-14.5397</v>
      </c>
      <c r="HO27" s="137">
        <v>-15.5906</v>
      </c>
      <c r="HP27" s="138"/>
      <c r="HQ27" s="138"/>
      <c r="HR27" s="137">
        <v>-18.5274</v>
      </c>
      <c r="HS27" s="137">
        <v>-18.280200000000001</v>
      </c>
      <c r="HT27" s="137">
        <v>-22.0852</v>
      </c>
      <c r="HU27" s="137">
        <v>-21.773499999999999</v>
      </c>
      <c r="HV27" s="137">
        <v>13.81</v>
      </c>
      <c r="HW27" s="137">
        <v>13.82</v>
      </c>
      <c r="HX27" s="137">
        <v>-29.1</v>
      </c>
      <c r="HY27" s="137">
        <v>-29</v>
      </c>
      <c r="HZ27" s="137">
        <v>1.9199999999999998E-2</v>
      </c>
      <c r="IA27" s="137">
        <v>-1.28</v>
      </c>
      <c r="IB27" s="137">
        <v>25.6097</v>
      </c>
      <c r="IC27" s="137">
        <v>19.943000000000001</v>
      </c>
      <c r="ID27" s="137">
        <v>19.8567</v>
      </c>
      <c r="IE27" s="137">
        <v>-11.8</v>
      </c>
      <c r="IF27" s="137">
        <v>-26.1</v>
      </c>
      <c r="IG27" s="137">
        <v>1.4</v>
      </c>
      <c r="IH27" s="137">
        <v>0.9</v>
      </c>
      <c r="II27" s="137">
        <v>-17.9832</v>
      </c>
      <c r="IJ27" s="137">
        <v>-18.117999999999999</v>
      </c>
      <c r="IK27" s="137">
        <v>-93.040099999999995</v>
      </c>
      <c r="IL27" s="137">
        <v>40.817700000000002</v>
      </c>
      <c r="IM27" s="137">
        <v>-281.22789999999998</v>
      </c>
      <c r="IN27" s="137">
        <v>-13.049799999999999</v>
      </c>
      <c r="IO27" s="137">
        <v>-14.8879</v>
      </c>
      <c r="IP27" s="137">
        <v>74.840900000000005</v>
      </c>
      <c r="IQ27" s="137">
        <v>92.926900000000003</v>
      </c>
      <c r="IR27" s="137">
        <v>119.3336</v>
      </c>
      <c r="IS27" s="137">
        <v>38.1402</v>
      </c>
      <c r="IT27" s="137">
        <v>2.2345999999999999</v>
      </c>
      <c r="IU27" s="137">
        <v>23.8827</v>
      </c>
      <c r="IV27" s="137">
        <v>21.869</v>
      </c>
      <c r="IW27" s="137">
        <v>-8.6265999999999998</v>
      </c>
      <c r="IX27" s="137">
        <v>180.1122</v>
      </c>
      <c r="IY27" s="137">
        <v>-149.30189999999999</v>
      </c>
      <c r="IZ27" s="137">
        <v>31.871600000000001</v>
      </c>
      <c r="JA27" s="137">
        <v>-24.967600000000001</v>
      </c>
      <c r="JB27" s="137">
        <v>-3.4437000000000002</v>
      </c>
      <c r="JC27" s="137">
        <v>2.2890000000000001</v>
      </c>
      <c r="JD27" s="137">
        <v>-7.2</v>
      </c>
      <c r="JE27" s="137">
        <v>-2.2480000000000002</v>
      </c>
      <c r="JF27" s="137">
        <v>-2.2530000000000001</v>
      </c>
      <c r="JG27" s="137">
        <v>1.84</v>
      </c>
      <c r="JH27" s="137">
        <v>-0.16</v>
      </c>
      <c r="JI27" s="137">
        <v>-1.4988999999999999</v>
      </c>
      <c r="JJ27" s="137">
        <v>-5.9739000000000004</v>
      </c>
      <c r="JK27" s="137">
        <v>-3.1907000000000001</v>
      </c>
      <c r="JL27" s="137">
        <v>5.6840000000000002</v>
      </c>
      <c r="JM27" s="137">
        <v>-0.2</v>
      </c>
      <c r="JN27" s="137">
        <v>-1.931</v>
      </c>
      <c r="JO27" s="137">
        <v>-2.621</v>
      </c>
      <c r="JP27" s="138"/>
      <c r="JQ27" s="138"/>
      <c r="JR27" s="137">
        <v>3.6425999999999998</v>
      </c>
      <c r="JS27" s="137">
        <v>2.9790999999999999</v>
      </c>
      <c r="JT27" s="137">
        <v>2.1829000000000001</v>
      </c>
      <c r="JU27" s="138"/>
      <c r="JV27" s="137">
        <v>9.5</v>
      </c>
      <c r="JW27" s="137">
        <v>8.4393999999999991</v>
      </c>
      <c r="JX27" s="137">
        <v>0.98</v>
      </c>
      <c r="JY27" s="138"/>
      <c r="JZ27" s="138"/>
      <c r="KA27" s="137">
        <v>-15.798299999999999</v>
      </c>
      <c r="KB27" s="137">
        <v>-20.141999999999999</v>
      </c>
      <c r="KC27" s="137">
        <v>1.5920000000000001</v>
      </c>
      <c r="KD27" s="137">
        <v>8.0198</v>
      </c>
      <c r="KE27" s="137">
        <v>-12.0678</v>
      </c>
      <c r="KF27" s="137">
        <v>3.5158999999999998</v>
      </c>
      <c r="KG27" s="137">
        <v>-6.6</v>
      </c>
      <c r="KH27" s="137">
        <v>-9.1999999999999993</v>
      </c>
      <c r="KI27" s="137">
        <v>0.5242</v>
      </c>
      <c r="KJ27" s="137">
        <v>-76.203900000000004</v>
      </c>
    </row>
    <row r="28" spans="1:296" ht="18" customHeight="1" x14ac:dyDescent="0.3">
      <c r="A28" s="133" t="s">
        <v>61</v>
      </c>
      <c r="B28" s="133" t="s">
        <v>829</v>
      </c>
      <c r="C28" s="137">
        <v>0</v>
      </c>
      <c r="D28" s="138"/>
      <c r="E28" s="137">
        <v>7.5469999999999997</v>
      </c>
      <c r="F28" s="137">
        <v>-13.0661</v>
      </c>
      <c r="G28" s="137">
        <v>7.5838999999999999</v>
      </c>
      <c r="H28" s="137">
        <v>13.1751</v>
      </c>
      <c r="I28" s="138"/>
      <c r="J28" s="137">
        <v>26.848199999999999</v>
      </c>
      <c r="K28" s="138"/>
      <c r="L28" s="137">
        <v>28.403199999999998</v>
      </c>
      <c r="M28" s="137">
        <v>12.601599999999999</v>
      </c>
      <c r="N28" s="137">
        <v>15.3912</v>
      </c>
      <c r="O28" s="137">
        <v>-26.64</v>
      </c>
      <c r="P28" s="137">
        <v>-30.8</v>
      </c>
      <c r="Q28" s="137">
        <v>6.6</v>
      </c>
      <c r="R28" s="137">
        <v>6.6239999999999997</v>
      </c>
      <c r="S28" s="137">
        <v>-19.8</v>
      </c>
      <c r="T28" s="137">
        <v>1.6444000000000001</v>
      </c>
      <c r="U28" s="137">
        <v>9.9699999999999997E-2</v>
      </c>
      <c r="V28" s="137">
        <v>6.5787000000000004</v>
      </c>
      <c r="W28" s="137">
        <v>6.4084000000000003</v>
      </c>
      <c r="X28" s="137">
        <v>11.4543</v>
      </c>
      <c r="Y28" s="137">
        <v>0.21729999999999999</v>
      </c>
      <c r="Z28" s="137">
        <v>1.9174</v>
      </c>
      <c r="AA28" s="137">
        <v>1.4934000000000001</v>
      </c>
      <c r="AB28" s="138"/>
      <c r="AC28" s="137">
        <v>-0.62219999999999998</v>
      </c>
      <c r="AD28" s="137">
        <v>0.186</v>
      </c>
      <c r="AE28" s="137">
        <v>0.20200000000000001</v>
      </c>
      <c r="AF28" s="137">
        <v>3.0270000000000001</v>
      </c>
      <c r="AG28" s="137">
        <v>4.4400000000000004</v>
      </c>
      <c r="AH28" s="137">
        <v>2.2000000000000002</v>
      </c>
      <c r="AI28" s="137">
        <v>0.29199999999999998</v>
      </c>
      <c r="AJ28" s="137">
        <v>0.22900000000000001</v>
      </c>
      <c r="AK28" s="138"/>
      <c r="AL28" s="137">
        <v>-5.87</v>
      </c>
      <c r="AM28" s="138"/>
      <c r="AN28" s="137">
        <v>-13.98</v>
      </c>
      <c r="AO28" s="137">
        <v>-14.02</v>
      </c>
      <c r="AP28" s="138"/>
      <c r="AQ28" s="137">
        <v>3.2021000000000002</v>
      </c>
      <c r="AR28" s="137">
        <v>24.308800000000002</v>
      </c>
      <c r="AS28" s="137">
        <v>28.4876</v>
      </c>
      <c r="AT28" s="137">
        <v>-13.3056</v>
      </c>
      <c r="AU28" s="137">
        <v>-2</v>
      </c>
      <c r="AV28" s="137">
        <v>-2.0287999999999999</v>
      </c>
      <c r="AW28" s="137">
        <v>16.960899999999999</v>
      </c>
      <c r="AX28" s="137">
        <v>17.369199999999999</v>
      </c>
      <c r="AY28" s="137">
        <v>-15.133900000000001</v>
      </c>
      <c r="AZ28" s="137">
        <v>-11.9345</v>
      </c>
      <c r="BA28" s="137">
        <v>26.373699999999999</v>
      </c>
      <c r="BB28" s="137">
        <v>30.423400000000001</v>
      </c>
      <c r="BC28" s="137">
        <v>71.062799999999996</v>
      </c>
      <c r="BD28" s="137">
        <v>16.350200000000001</v>
      </c>
      <c r="BE28" s="137">
        <v>-5.7</v>
      </c>
      <c r="BF28" s="137">
        <v>-5.8</v>
      </c>
      <c r="BG28" s="137">
        <v>-25.540099999999999</v>
      </c>
      <c r="BH28" s="137">
        <v>-25.3658</v>
      </c>
      <c r="BI28" s="137">
        <v>-3.2605</v>
      </c>
      <c r="BJ28" s="138"/>
      <c r="BK28" s="137">
        <v>3.6086999999999998</v>
      </c>
      <c r="BL28" s="137">
        <v>7.8993000000000002</v>
      </c>
      <c r="BM28" s="137">
        <v>7.2876000000000003</v>
      </c>
      <c r="BN28" s="137">
        <v>4.8616999999999999</v>
      </c>
      <c r="BO28" s="137">
        <v>-80.751999999999995</v>
      </c>
      <c r="BP28" s="137">
        <v>66.530299999999997</v>
      </c>
      <c r="BQ28" s="137">
        <v>66.530299999999997</v>
      </c>
      <c r="BR28" s="137">
        <v>-77.619799999999998</v>
      </c>
      <c r="BS28" s="137">
        <v>-59.1282</v>
      </c>
      <c r="BT28" s="138"/>
      <c r="BU28" s="138"/>
      <c r="BV28" s="138"/>
      <c r="BW28" s="137">
        <v>37.243699999999997</v>
      </c>
      <c r="BX28" s="137">
        <v>18.5</v>
      </c>
      <c r="BY28" s="137">
        <v>12.12</v>
      </c>
      <c r="BZ28" s="137">
        <v>-5.94</v>
      </c>
      <c r="CA28" s="137">
        <v>19.78</v>
      </c>
      <c r="CB28" s="137">
        <v>-14.3292</v>
      </c>
      <c r="CC28" s="137">
        <v>-14.3292</v>
      </c>
      <c r="CD28" s="137">
        <v>23.432200000000002</v>
      </c>
      <c r="CE28" s="137">
        <v>21.622499999999999</v>
      </c>
      <c r="CF28" s="137">
        <v>-9.3725000000000005</v>
      </c>
      <c r="CG28" s="137">
        <v>-11.9213</v>
      </c>
      <c r="CH28" s="137">
        <v>-11.610200000000001</v>
      </c>
      <c r="CI28" s="137">
        <v>3.8696999999999999</v>
      </c>
      <c r="CJ28" s="138"/>
      <c r="CK28" s="138"/>
      <c r="CL28" s="138"/>
      <c r="CM28" s="137">
        <v>32.9</v>
      </c>
      <c r="CN28" s="137">
        <v>28.2</v>
      </c>
      <c r="CO28" s="137">
        <v>-5.42</v>
      </c>
      <c r="CP28" s="137">
        <v>42.098999999999997</v>
      </c>
      <c r="CQ28" s="137">
        <v>42.333500000000001</v>
      </c>
      <c r="CR28" s="137">
        <v>40.198799999999999</v>
      </c>
      <c r="CS28" s="137">
        <v>32.1327</v>
      </c>
      <c r="CT28" s="137">
        <v>32.951300000000003</v>
      </c>
      <c r="CU28" s="137">
        <v>-12.5755</v>
      </c>
      <c r="CV28" s="137">
        <v>-41.835700000000003</v>
      </c>
      <c r="CW28" s="137">
        <v>-4.3764000000000003</v>
      </c>
      <c r="CX28" s="137">
        <v>3.9912000000000001</v>
      </c>
      <c r="CY28" s="137">
        <v>50.37</v>
      </c>
      <c r="CZ28" s="137">
        <v>20.79</v>
      </c>
      <c r="DA28" s="137">
        <v>13.911099999999999</v>
      </c>
      <c r="DB28" s="137">
        <v>12.698399999999999</v>
      </c>
      <c r="DC28" s="137">
        <v>-10.576499999999999</v>
      </c>
      <c r="DD28" s="138"/>
      <c r="DE28" s="138"/>
      <c r="DF28" s="138"/>
      <c r="DG28" s="137">
        <v>32.383200000000002</v>
      </c>
      <c r="DH28" s="138"/>
      <c r="DI28" s="138"/>
      <c r="DJ28" s="137">
        <v>-26.3</v>
      </c>
      <c r="DK28" s="137">
        <v>-26</v>
      </c>
      <c r="DL28" s="137">
        <v>1.7608999999999999</v>
      </c>
      <c r="DM28" s="137">
        <v>24.7</v>
      </c>
      <c r="DN28" s="137">
        <v>22.085000000000001</v>
      </c>
      <c r="DO28" s="137">
        <v>29.693300000000001</v>
      </c>
      <c r="DP28" s="137">
        <v>16.95</v>
      </c>
      <c r="DQ28" s="137">
        <v>-5.45</v>
      </c>
      <c r="DR28" s="137">
        <v>18.615500000000001</v>
      </c>
      <c r="DS28" s="137">
        <v>-69.619</v>
      </c>
      <c r="DT28" s="137">
        <v>-15.36</v>
      </c>
      <c r="DU28" s="137">
        <v>-15.5</v>
      </c>
      <c r="DV28" s="137">
        <v>40.54</v>
      </c>
      <c r="DW28" s="137">
        <v>15.92</v>
      </c>
      <c r="DX28" s="137">
        <v>-33.9636</v>
      </c>
      <c r="DY28" s="137">
        <v>-32.700000000000003</v>
      </c>
      <c r="DZ28" s="137">
        <v>-36.485300000000002</v>
      </c>
      <c r="EA28" s="137">
        <v>-35.209099999999999</v>
      </c>
      <c r="EB28" s="137">
        <v>51.222299999999997</v>
      </c>
      <c r="EC28" s="137">
        <v>13.3101</v>
      </c>
      <c r="ED28" s="137">
        <v>2.2564000000000002</v>
      </c>
      <c r="EE28" s="137">
        <v>2.8395999999999999</v>
      </c>
      <c r="EF28" s="137">
        <v>-13.0451</v>
      </c>
      <c r="EG28" s="137">
        <v>-20.577500000000001</v>
      </c>
      <c r="EH28" s="137">
        <v>-14.894</v>
      </c>
      <c r="EI28" s="137">
        <v>3.2677</v>
      </c>
      <c r="EJ28" s="137">
        <v>-77.975099999999998</v>
      </c>
      <c r="EK28" s="138"/>
      <c r="EL28" s="137">
        <v>-16.879200000000001</v>
      </c>
      <c r="EM28" s="137">
        <v>-15.8552</v>
      </c>
      <c r="EN28" s="137">
        <v>22.633199999999999</v>
      </c>
      <c r="EO28" s="137">
        <v>-1.1278999999999999</v>
      </c>
      <c r="EP28" s="138"/>
      <c r="EQ28" s="137">
        <v>-12.292</v>
      </c>
      <c r="ER28" s="137">
        <v>-27.371500000000001</v>
      </c>
      <c r="ES28" s="137">
        <v>-27.146000000000001</v>
      </c>
      <c r="ET28" s="137">
        <v>5.6288</v>
      </c>
      <c r="EU28" s="137">
        <v>6.47</v>
      </c>
      <c r="EV28" s="137">
        <v>-6.91</v>
      </c>
      <c r="EW28" s="137">
        <v>0</v>
      </c>
      <c r="EX28" s="137">
        <v>6.3090999999999999</v>
      </c>
      <c r="EY28" s="137">
        <v>-14.7423</v>
      </c>
      <c r="EZ28" s="137">
        <v>-23.697099999999999</v>
      </c>
      <c r="FA28" s="138"/>
      <c r="FB28" s="137">
        <v>8.7010000000000005</v>
      </c>
      <c r="FC28" s="137">
        <v>2.0387</v>
      </c>
      <c r="FD28" s="137">
        <v>-15.8771</v>
      </c>
      <c r="FE28" s="137">
        <v>8.17</v>
      </c>
      <c r="FF28" s="138"/>
      <c r="FG28" s="137">
        <v>2.8902999999999999</v>
      </c>
      <c r="FH28" s="137">
        <v>0</v>
      </c>
      <c r="FI28" s="137">
        <v>3.0310999999999999</v>
      </c>
      <c r="FJ28" s="137">
        <v>0</v>
      </c>
      <c r="FK28" s="137">
        <v>4.5213000000000001</v>
      </c>
      <c r="FL28" s="137">
        <v>4.3539000000000003</v>
      </c>
      <c r="FM28" s="137">
        <v>7.0331999999999999</v>
      </c>
      <c r="FN28" s="137">
        <v>19.512899999999998</v>
      </c>
      <c r="FO28" s="137">
        <v>19.868099999999998</v>
      </c>
      <c r="FP28" s="137">
        <v>10.7143</v>
      </c>
      <c r="FQ28" s="137">
        <v>21.995699999999999</v>
      </c>
      <c r="FR28" s="137">
        <v>12.447699999999999</v>
      </c>
      <c r="FS28" s="137">
        <v>-14.88</v>
      </c>
      <c r="FT28" s="137">
        <v>-2.5081000000000002</v>
      </c>
      <c r="FU28" s="137">
        <v>0.20069999999999999</v>
      </c>
      <c r="FV28" s="137">
        <v>1.97</v>
      </c>
      <c r="FW28" s="137">
        <v>1.38</v>
      </c>
      <c r="FX28" s="137">
        <v>-12.1967</v>
      </c>
      <c r="FY28" s="137">
        <v>3.2924000000000002</v>
      </c>
      <c r="FZ28" s="137">
        <v>7.4619999999999997</v>
      </c>
      <c r="GA28" s="137">
        <v>0.59099999999999997</v>
      </c>
      <c r="GB28" s="138"/>
      <c r="GC28" s="137">
        <v>22.62</v>
      </c>
      <c r="GD28" s="137">
        <v>-35.185899999999997</v>
      </c>
      <c r="GE28" s="137">
        <v>-26.179600000000001</v>
      </c>
      <c r="GF28" s="137">
        <v>-3.28</v>
      </c>
      <c r="GG28" s="137">
        <v>35.329900000000002</v>
      </c>
      <c r="GH28" s="138"/>
      <c r="GI28" s="137">
        <v>22.503900000000002</v>
      </c>
      <c r="GJ28" s="137">
        <v>-8.9946999999999999</v>
      </c>
      <c r="GK28" s="137">
        <v>-9.5379000000000005</v>
      </c>
      <c r="GL28" s="137">
        <v>2.6977000000000002</v>
      </c>
      <c r="GM28" s="138"/>
      <c r="GN28" s="138"/>
      <c r="GO28" s="137">
        <v>-15.053900000000001</v>
      </c>
      <c r="GP28" s="137">
        <v>-47.770600000000002</v>
      </c>
      <c r="GQ28" s="137">
        <v>4.2106000000000003</v>
      </c>
      <c r="GR28" s="137">
        <v>-18.736699999999999</v>
      </c>
      <c r="GS28" s="138"/>
      <c r="GT28" s="138"/>
      <c r="GU28" s="137">
        <v>172.86429999999999</v>
      </c>
      <c r="GV28" s="137">
        <v>-1.1994</v>
      </c>
      <c r="GW28" s="137">
        <v>-4.1054000000000004</v>
      </c>
      <c r="GX28" s="137">
        <v>-6.8520000000000003</v>
      </c>
      <c r="GY28" s="137">
        <v>2.1442000000000001</v>
      </c>
      <c r="GZ28" s="137">
        <v>8.4982000000000006</v>
      </c>
      <c r="HA28" s="137">
        <v>8.6401000000000003</v>
      </c>
      <c r="HB28" s="137">
        <v>1</v>
      </c>
      <c r="HC28" s="137">
        <v>-12.607799999999999</v>
      </c>
      <c r="HD28" s="137">
        <v>-10.5914</v>
      </c>
      <c r="HE28" s="137">
        <v>-2.93</v>
      </c>
      <c r="HF28" s="137">
        <v>7.1657999999999999</v>
      </c>
      <c r="HG28" s="137">
        <v>7.7996999999999996</v>
      </c>
      <c r="HH28" s="137">
        <v>63.278399999999998</v>
      </c>
      <c r="HI28" s="137">
        <v>48.131100000000004</v>
      </c>
      <c r="HJ28" s="137">
        <v>-11.573399999999999</v>
      </c>
      <c r="HK28" s="137">
        <v>41.119</v>
      </c>
      <c r="HL28" s="137">
        <v>-14.5548</v>
      </c>
      <c r="HM28" s="137">
        <v>-12.7262</v>
      </c>
      <c r="HN28" s="137">
        <v>-11.336399999999999</v>
      </c>
      <c r="HO28" s="137">
        <v>-12.993</v>
      </c>
      <c r="HP28" s="138"/>
      <c r="HQ28" s="138"/>
      <c r="HR28" s="137">
        <v>-17.956099999999999</v>
      </c>
      <c r="HS28" s="137">
        <v>-17.522099999999998</v>
      </c>
      <c r="HT28" s="137">
        <v>-22.111899999999999</v>
      </c>
      <c r="HU28" s="137">
        <v>-22.2133</v>
      </c>
      <c r="HV28" s="137">
        <v>13.54</v>
      </c>
      <c r="HW28" s="137">
        <v>13.52</v>
      </c>
      <c r="HX28" s="137">
        <v>-30.8</v>
      </c>
      <c r="HY28" s="137">
        <v>-30.6</v>
      </c>
      <c r="HZ28" s="137">
        <v>0.21149999999999999</v>
      </c>
      <c r="IA28" s="137">
        <v>-0.8</v>
      </c>
      <c r="IB28" s="137">
        <v>32.987499999999997</v>
      </c>
      <c r="IC28" s="137">
        <v>17.506499999999999</v>
      </c>
      <c r="ID28" s="137">
        <v>17.4223</v>
      </c>
      <c r="IE28" s="137">
        <v>-11.4</v>
      </c>
      <c r="IF28" s="137">
        <v>-27.6</v>
      </c>
      <c r="IG28" s="137">
        <v>0.9</v>
      </c>
      <c r="IH28" s="137">
        <v>0.8</v>
      </c>
      <c r="II28" s="138"/>
      <c r="IJ28" s="138"/>
      <c r="IK28" s="137">
        <v>-92.391999999999996</v>
      </c>
      <c r="IL28" s="137">
        <v>43.656500000000001</v>
      </c>
      <c r="IM28" s="137">
        <v>-283.12329999999997</v>
      </c>
      <c r="IN28" s="137">
        <v>-17.408200000000001</v>
      </c>
      <c r="IO28" s="137">
        <v>-15.6303</v>
      </c>
      <c r="IP28" s="137">
        <v>72.575199999999995</v>
      </c>
      <c r="IQ28" s="137">
        <v>92.452299999999994</v>
      </c>
      <c r="IR28" s="137">
        <v>119.9794</v>
      </c>
      <c r="IS28" s="137">
        <v>35.884</v>
      </c>
      <c r="IT28" s="137">
        <v>3.2073</v>
      </c>
      <c r="IU28" s="137">
        <v>24.1724</v>
      </c>
      <c r="IV28" s="137">
        <v>23.786300000000001</v>
      </c>
      <c r="IW28" s="137">
        <v>-10.104799999999999</v>
      </c>
      <c r="IX28" s="137">
        <v>178.91220000000001</v>
      </c>
      <c r="IY28" s="137">
        <v>-147.94200000000001</v>
      </c>
      <c r="IZ28" s="137">
        <v>29.014199999999999</v>
      </c>
      <c r="JA28" s="137">
        <v>-22.3322</v>
      </c>
      <c r="JB28" s="137">
        <v>-3.0213000000000001</v>
      </c>
      <c r="JC28" s="137">
        <v>-0.436</v>
      </c>
      <c r="JD28" s="137">
        <v>-7.28</v>
      </c>
      <c r="JE28" s="137">
        <v>-2.258</v>
      </c>
      <c r="JF28" s="137">
        <v>-2.2669999999999999</v>
      </c>
      <c r="JG28" s="137">
        <v>2.16</v>
      </c>
      <c r="JH28" s="137">
        <v>-0.88</v>
      </c>
      <c r="JI28" s="137">
        <v>-2.1589999999999998</v>
      </c>
      <c r="JJ28" s="137">
        <v>-5.5955000000000004</v>
      </c>
      <c r="JK28" s="137">
        <v>-3.4836</v>
      </c>
      <c r="JL28" s="137">
        <v>5.2445000000000004</v>
      </c>
      <c r="JM28" s="137">
        <v>-0.1</v>
      </c>
      <c r="JN28" s="137">
        <v>-1.7969999999999999</v>
      </c>
      <c r="JO28" s="137">
        <v>-3.1219999999999999</v>
      </c>
      <c r="JP28" s="138"/>
      <c r="JQ28" s="138"/>
      <c r="JR28" s="137">
        <v>3.7795000000000001</v>
      </c>
      <c r="JS28" s="137">
        <v>3.7816999999999998</v>
      </c>
      <c r="JT28" s="137">
        <v>3.4701</v>
      </c>
      <c r="JU28" s="138"/>
      <c r="JV28" s="137">
        <v>11.3</v>
      </c>
      <c r="JW28" s="137">
        <v>6.8636999999999997</v>
      </c>
      <c r="JX28" s="137">
        <v>1.05</v>
      </c>
      <c r="JY28" s="138"/>
      <c r="JZ28" s="138"/>
      <c r="KA28" s="137">
        <v>-15.4359</v>
      </c>
      <c r="KB28" s="137">
        <v>-19.433800000000002</v>
      </c>
      <c r="KC28" s="137">
        <v>0</v>
      </c>
      <c r="KD28" s="137">
        <v>7.9103000000000003</v>
      </c>
      <c r="KE28" s="137">
        <v>-11.6151</v>
      </c>
      <c r="KF28" s="137">
        <v>3.0137</v>
      </c>
      <c r="KG28" s="137">
        <v>-7.4</v>
      </c>
      <c r="KH28" s="137">
        <v>-8</v>
      </c>
      <c r="KI28" s="137">
        <v>-10.265499999999999</v>
      </c>
      <c r="KJ28" s="137">
        <v>-67.933800000000005</v>
      </c>
    </row>
    <row r="29" spans="1:296" ht="18" customHeight="1" x14ac:dyDescent="0.3">
      <c r="A29" s="133" t="s">
        <v>61</v>
      </c>
      <c r="B29" s="133" t="s">
        <v>830</v>
      </c>
      <c r="C29" s="137">
        <v>0</v>
      </c>
      <c r="D29" s="138"/>
      <c r="E29" s="137">
        <v>7.8894000000000002</v>
      </c>
      <c r="F29" s="137">
        <v>-13.4055</v>
      </c>
      <c r="G29" s="137">
        <v>9.7065999999999999</v>
      </c>
      <c r="H29" s="137">
        <v>12.7629</v>
      </c>
      <c r="I29" s="138"/>
      <c r="J29" s="137">
        <v>28.712599999999998</v>
      </c>
      <c r="K29" s="138"/>
      <c r="L29" s="137">
        <v>30.447500000000002</v>
      </c>
      <c r="M29" s="137">
        <v>13.6706</v>
      </c>
      <c r="N29" s="137">
        <v>16.656400000000001</v>
      </c>
      <c r="O29" s="137">
        <v>-26.64</v>
      </c>
      <c r="P29" s="137">
        <v>-33</v>
      </c>
      <c r="Q29" s="137">
        <v>8.8000000000000007</v>
      </c>
      <c r="R29" s="137">
        <v>7.452</v>
      </c>
      <c r="S29" s="137">
        <v>-22</v>
      </c>
      <c r="T29" s="137">
        <v>1.6005</v>
      </c>
      <c r="U29" s="137">
        <v>5.4965999999999999</v>
      </c>
      <c r="V29" s="137">
        <v>7.5378999999999996</v>
      </c>
      <c r="W29" s="137">
        <v>7.5107999999999997</v>
      </c>
      <c r="X29" s="137">
        <v>12.818199999999999</v>
      </c>
      <c r="Y29" s="137">
        <v>0.39169999999999999</v>
      </c>
      <c r="Z29" s="137">
        <v>1.7381</v>
      </c>
      <c r="AA29" s="137">
        <v>2.0423</v>
      </c>
      <c r="AB29" s="138"/>
      <c r="AC29" s="137">
        <v>-0.76790000000000003</v>
      </c>
      <c r="AD29" s="137">
        <v>1.2E-2</v>
      </c>
      <c r="AE29" s="137">
        <v>2.5999999999999999E-2</v>
      </c>
      <c r="AF29" s="137">
        <v>2.6469999999999998</v>
      </c>
      <c r="AG29" s="137">
        <v>4.4400000000000004</v>
      </c>
      <c r="AH29" s="137">
        <v>2.2000000000000002</v>
      </c>
      <c r="AI29" s="137">
        <v>0.23100000000000001</v>
      </c>
      <c r="AJ29" s="137">
        <v>0.23</v>
      </c>
      <c r="AK29" s="138"/>
      <c r="AL29" s="137">
        <v>-7.51</v>
      </c>
      <c r="AM29" s="138"/>
      <c r="AN29" s="137">
        <v>-13.53</v>
      </c>
      <c r="AO29" s="137">
        <v>-13.68</v>
      </c>
      <c r="AP29" s="138"/>
      <c r="AQ29" s="137">
        <v>3.1013000000000002</v>
      </c>
      <c r="AR29" s="137">
        <v>24.2682</v>
      </c>
      <c r="AS29" s="137">
        <v>28.7517</v>
      </c>
      <c r="AT29" s="137">
        <v>-10.392300000000001</v>
      </c>
      <c r="AU29" s="137">
        <v>-4.9401000000000002</v>
      </c>
      <c r="AV29" s="137">
        <v>-4.8071999999999999</v>
      </c>
      <c r="AW29" s="137">
        <v>-2.9999999999999997E-4</v>
      </c>
      <c r="AX29" s="137">
        <v>0.13439999999999999</v>
      </c>
      <c r="AY29" s="137">
        <v>-12.999700000000001</v>
      </c>
      <c r="AZ29" s="137">
        <v>-10.052099999999999</v>
      </c>
      <c r="BA29" s="137">
        <v>18.8155</v>
      </c>
      <c r="BB29" s="137">
        <v>19.765999999999998</v>
      </c>
      <c r="BC29" s="137">
        <v>87.424199999999999</v>
      </c>
      <c r="BD29" s="137">
        <v>20.197099999999999</v>
      </c>
      <c r="BE29" s="137">
        <v>-5.8</v>
      </c>
      <c r="BF29" s="137">
        <v>-5.8</v>
      </c>
      <c r="BG29" s="137">
        <v>-24.671299999999999</v>
      </c>
      <c r="BH29" s="137">
        <v>-24.817900000000002</v>
      </c>
      <c r="BI29" s="137">
        <v>-4.3209999999999997</v>
      </c>
      <c r="BJ29" s="138"/>
      <c r="BK29" s="137">
        <v>12.839399999999999</v>
      </c>
      <c r="BL29" s="137">
        <v>8.7152999999999992</v>
      </c>
      <c r="BM29" s="137">
        <v>7.8558000000000003</v>
      </c>
      <c r="BN29" s="137">
        <v>5.1847000000000003</v>
      </c>
      <c r="BO29" s="137">
        <v>-113.01</v>
      </c>
      <c r="BP29" s="137">
        <v>83.681700000000006</v>
      </c>
      <c r="BQ29" s="137">
        <v>84.444699999999997</v>
      </c>
      <c r="BR29" s="137">
        <v>-94.132800000000003</v>
      </c>
      <c r="BS29" s="137">
        <v>-38.305599999999998</v>
      </c>
      <c r="BT29" s="138"/>
      <c r="BU29" s="138"/>
      <c r="BV29" s="138"/>
      <c r="BW29" s="137">
        <v>40.696599999999997</v>
      </c>
      <c r="BX29" s="137">
        <v>18.7</v>
      </c>
      <c r="BY29" s="137">
        <v>12.64</v>
      </c>
      <c r="BZ29" s="137">
        <v>-5.24</v>
      </c>
      <c r="CA29" s="137">
        <v>20.83</v>
      </c>
      <c r="CB29" s="137">
        <v>-12.5878</v>
      </c>
      <c r="CC29" s="137">
        <v>-12.453799999999999</v>
      </c>
      <c r="CD29" s="137">
        <v>19.081600000000002</v>
      </c>
      <c r="CE29" s="137">
        <v>17.423100000000002</v>
      </c>
      <c r="CF29" s="137">
        <v>-11.521000000000001</v>
      </c>
      <c r="CG29" s="137">
        <v>-9.6364000000000001</v>
      </c>
      <c r="CH29" s="137">
        <v>-9.7248999999999999</v>
      </c>
      <c r="CI29" s="137">
        <v>12.7837</v>
      </c>
      <c r="CJ29" s="138"/>
      <c r="CK29" s="138"/>
      <c r="CL29" s="138"/>
      <c r="CM29" s="137">
        <v>34.6</v>
      </c>
      <c r="CN29" s="137">
        <v>29.7</v>
      </c>
      <c r="CO29" s="137">
        <v>-5.51</v>
      </c>
      <c r="CP29" s="137">
        <v>44.7742</v>
      </c>
      <c r="CQ29" s="137">
        <v>44.385800000000003</v>
      </c>
      <c r="CR29" s="137">
        <v>42.245199999999997</v>
      </c>
      <c r="CS29" s="137">
        <v>48.099800000000002</v>
      </c>
      <c r="CT29" s="137">
        <v>48.564100000000003</v>
      </c>
      <c r="CU29" s="137">
        <v>-17.880700000000001</v>
      </c>
      <c r="CV29" s="137">
        <v>-53.7607</v>
      </c>
      <c r="CW29" s="137">
        <v>-9.7416999999999998</v>
      </c>
      <c r="CX29" s="137">
        <v>4.3868</v>
      </c>
      <c r="CY29" s="137">
        <v>43.77</v>
      </c>
      <c r="CZ29" s="137">
        <v>18.34</v>
      </c>
      <c r="DA29" s="137">
        <v>15.004899999999999</v>
      </c>
      <c r="DB29" s="137">
        <v>13.674899999999999</v>
      </c>
      <c r="DC29" s="137">
        <v>-11.1356</v>
      </c>
      <c r="DD29" s="138"/>
      <c r="DE29" s="138"/>
      <c r="DF29" s="138"/>
      <c r="DG29" s="137">
        <v>39.536700000000003</v>
      </c>
      <c r="DH29" s="138"/>
      <c r="DI29" s="138"/>
      <c r="DJ29" s="137">
        <v>-28.1</v>
      </c>
      <c r="DK29" s="137">
        <v>-28.2</v>
      </c>
      <c r="DL29" s="137">
        <v>3.8214000000000001</v>
      </c>
      <c r="DM29" s="137">
        <v>27</v>
      </c>
      <c r="DN29" s="137">
        <v>24.9239</v>
      </c>
      <c r="DO29" s="137">
        <v>31.919899999999998</v>
      </c>
      <c r="DP29" s="137">
        <v>18.62</v>
      </c>
      <c r="DQ29" s="137">
        <v>-6.62</v>
      </c>
      <c r="DR29" s="137">
        <v>19.638500000000001</v>
      </c>
      <c r="DS29" s="137">
        <v>-91.535200000000003</v>
      </c>
      <c r="DT29" s="137">
        <v>-15.37</v>
      </c>
      <c r="DU29" s="137">
        <v>-15.47</v>
      </c>
      <c r="DV29" s="137">
        <v>42.54</v>
      </c>
      <c r="DW29" s="137">
        <v>17.23</v>
      </c>
      <c r="DX29" s="137">
        <v>-42.6</v>
      </c>
      <c r="DY29" s="137">
        <v>-44.327300000000001</v>
      </c>
      <c r="DZ29" s="137">
        <v>-33.863</v>
      </c>
      <c r="EA29" s="137">
        <v>-32.972700000000003</v>
      </c>
      <c r="EB29" s="137">
        <v>46.738</v>
      </c>
      <c r="EC29" s="137">
        <v>8.8430999999999997</v>
      </c>
      <c r="ED29" s="137">
        <v>-1.5501</v>
      </c>
      <c r="EE29" s="137">
        <v>-0.7167</v>
      </c>
      <c r="EF29" s="137">
        <v>-5.0460000000000003</v>
      </c>
      <c r="EG29" s="137">
        <v>-13.1418</v>
      </c>
      <c r="EH29" s="137">
        <v>-15.356</v>
      </c>
      <c r="EI29" s="137">
        <v>18.430800000000001</v>
      </c>
      <c r="EJ29" s="137">
        <v>-73.461200000000005</v>
      </c>
      <c r="EK29" s="138"/>
      <c r="EL29" s="137">
        <v>-16.477599999999999</v>
      </c>
      <c r="EM29" s="137">
        <v>-15.398999999999999</v>
      </c>
      <c r="EN29" s="137">
        <v>19.192599999999999</v>
      </c>
      <c r="EO29" s="137">
        <v>-8.8020999999999994</v>
      </c>
      <c r="EP29" s="138"/>
      <c r="EQ29" s="137">
        <v>2.0640000000000001</v>
      </c>
      <c r="ER29" s="137">
        <v>-26.648800000000001</v>
      </c>
      <c r="ES29" s="137">
        <v>-26.330500000000001</v>
      </c>
      <c r="ET29" s="137">
        <v>1.6990000000000001</v>
      </c>
      <c r="EU29" s="137">
        <v>-7.93</v>
      </c>
      <c r="EV29" s="137">
        <v>-1.77</v>
      </c>
      <c r="EW29" s="137">
        <v>0.7</v>
      </c>
      <c r="EX29" s="137">
        <v>6.4558999999999997</v>
      </c>
      <c r="EY29" s="137">
        <v>-24.258099999999999</v>
      </c>
      <c r="EZ29" s="137">
        <v>-24.728999999999999</v>
      </c>
      <c r="FA29" s="138"/>
      <c r="FB29" s="137">
        <v>9.0302000000000007</v>
      </c>
      <c r="FC29" s="137">
        <v>-1.1617999999999999</v>
      </c>
      <c r="FD29" s="137">
        <v>-12.9857</v>
      </c>
      <c r="FE29" s="137">
        <v>8.0521999999999991</v>
      </c>
      <c r="FF29" s="138"/>
      <c r="FG29" s="137">
        <v>2.7528000000000001</v>
      </c>
      <c r="FH29" s="137">
        <v>3.2955000000000001</v>
      </c>
      <c r="FI29" s="137">
        <v>3.5806</v>
      </c>
      <c r="FJ29" s="137">
        <v>2.4962</v>
      </c>
      <c r="FK29" s="137">
        <v>1.8420000000000001</v>
      </c>
      <c r="FL29" s="137">
        <v>1.3395999999999999</v>
      </c>
      <c r="FM29" s="137">
        <v>10.8847</v>
      </c>
      <c r="FN29" s="137">
        <v>18.982399999999998</v>
      </c>
      <c r="FO29" s="137">
        <v>18.6996</v>
      </c>
      <c r="FP29" s="137">
        <v>13.9262</v>
      </c>
      <c r="FQ29" s="137">
        <v>24.882899999999999</v>
      </c>
      <c r="FR29" s="137">
        <v>12.7309</v>
      </c>
      <c r="FS29" s="137">
        <v>-13.89</v>
      </c>
      <c r="FT29" s="137">
        <v>-2.9146000000000001</v>
      </c>
      <c r="FU29" s="137">
        <v>0.2273</v>
      </c>
      <c r="FV29" s="137">
        <v>1.84</v>
      </c>
      <c r="FW29" s="137">
        <v>0.43</v>
      </c>
      <c r="FX29" s="137">
        <v>-12.9909</v>
      </c>
      <c r="FY29" s="138"/>
      <c r="FZ29" s="137">
        <v>7.492</v>
      </c>
      <c r="GA29" s="137">
        <v>0.75600000000000001</v>
      </c>
      <c r="GB29" s="138"/>
      <c r="GC29" s="137">
        <v>22.3</v>
      </c>
      <c r="GD29" s="137">
        <v>-36.906199999999998</v>
      </c>
      <c r="GE29" s="137">
        <v>-27.625800000000002</v>
      </c>
      <c r="GF29" s="137">
        <v>-2.91</v>
      </c>
      <c r="GG29" s="137">
        <v>36.130000000000003</v>
      </c>
      <c r="GH29" s="138"/>
      <c r="GI29" s="137">
        <v>22.787700000000001</v>
      </c>
      <c r="GJ29" s="137">
        <v>-9.2460000000000004</v>
      </c>
      <c r="GK29" s="137">
        <v>-9.8336000000000006</v>
      </c>
      <c r="GL29" s="137">
        <v>2.7789999999999999</v>
      </c>
      <c r="GM29" s="138"/>
      <c r="GN29" s="138"/>
      <c r="GO29" s="137">
        <v>-14.4937</v>
      </c>
      <c r="GP29" s="137">
        <v>-49.716500000000003</v>
      </c>
      <c r="GQ29" s="137">
        <v>4.6623999999999999</v>
      </c>
      <c r="GR29" s="137">
        <v>-18.561199999999999</v>
      </c>
      <c r="GS29" s="137">
        <v>6.2515000000000001</v>
      </c>
      <c r="GT29" s="137">
        <v>6.7171000000000003</v>
      </c>
      <c r="GU29" s="137">
        <v>170.5147</v>
      </c>
      <c r="GV29" s="137">
        <v>-0.69910000000000005</v>
      </c>
      <c r="GW29" s="137">
        <v>-4.0861999999999998</v>
      </c>
      <c r="GX29" s="137">
        <v>-7.5937999999999999</v>
      </c>
      <c r="GY29" s="137">
        <v>2.2313000000000001</v>
      </c>
      <c r="GZ29" s="137">
        <v>8.6300000000000008</v>
      </c>
      <c r="HA29" s="137">
        <v>8.7192000000000007</v>
      </c>
      <c r="HB29" s="137">
        <v>2</v>
      </c>
      <c r="HC29" s="137">
        <v>-15.047499999999999</v>
      </c>
      <c r="HD29" s="137">
        <v>-13.0924</v>
      </c>
      <c r="HE29" s="137">
        <v>-2.93</v>
      </c>
      <c r="HF29" s="137">
        <v>7.0407999999999999</v>
      </c>
      <c r="HG29" s="137">
        <v>11.7339</v>
      </c>
      <c r="HH29" s="137">
        <v>56.511499999999998</v>
      </c>
      <c r="HI29" s="137">
        <v>44.342100000000002</v>
      </c>
      <c r="HJ29" s="137">
        <v>-12.273099999999999</v>
      </c>
      <c r="HK29" s="137">
        <v>40.018300000000004</v>
      </c>
      <c r="HL29" s="137">
        <v>-14.4185</v>
      </c>
      <c r="HM29" s="137">
        <v>-13.120100000000001</v>
      </c>
      <c r="HN29" s="137">
        <v>-13.3482</v>
      </c>
      <c r="HO29" s="137">
        <v>-13.914999999999999</v>
      </c>
      <c r="HP29" s="137">
        <v>5.1997999999999998</v>
      </c>
      <c r="HQ29" s="138"/>
      <c r="HR29" s="137">
        <v>-21.070699999999999</v>
      </c>
      <c r="HS29" s="137">
        <v>-20.472000000000001</v>
      </c>
      <c r="HT29" s="137">
        <v>-22.3599</v>
      </c>
      <c r="HU29" s="137">
        <v>-22.4404</v>
      </c>
      <c r="HV29" s="137">
        <v>17.43</v>
      </c>
      <c r="HW29" s="137">
        <v>17.510000000000002</v>
      </c>
      <c r="HX29" s="137">
        <v>-30.4</v>
      </c>
      <c r="HY29" s="137">
        <v>-30.7</v>
      </c>
      <c r="HZ29" s="137">
        <v>3.5700000000000003E-2</v>
      </c>
      <c r="IA29" s="137">
        <v>0</v>
      </c>
      <c r="IB29" s="137">
        <v>39.179200000000002</v>
      </c>
      <c r="IC29" s="137">
        <v>16.667400000000001</v>
      </c>
      <c r="ID29" s="137">
        <v>17.057700000000001</v>
      </c>
      <c r="IE29" s="137">
        <v>-11.4</v>
      </c>
      <c r="IF29" s="137">
        <v>-25.7</v>
      </c>
      <c r="IG29" s="137">
        <v>3.9</v>
      </c>
      <c r="IH29" s="137">
        <v>3.3</v>
      </c>
      <c r="II29" s="138"/>
      <c r="IJ29" s="137">
        <v>-18.064</v>
      </c>
      <c r="IK29" s="137">
        <v>-93.233199999999997</v>
      </c>
      <c r="IL29" s="137">
        <v>41.689599999999999</v>
      </c>
      <c r="IM29" s="137">
        <v>-283.17559999999997</v>
      </c>
      <c r="IN29" s="137">
        <v>-22.760100000000001</v>
      </c>
      <c r="IO29" s="137">
        <v>-18.86</v>
      </c>
      <c r="IP29" s="137">
        <v>78.225700000000003</v>
      </c>
      <c r="IQ29" s="137">
        <v>92.619100000000003</v>
      </c>
      <c r="IR29" s="137">
        <v>111.7377</v>
      </c>
      <c r="IS29" s="137">
        <v>40.074300000000001</v>
      </c>
      <c r="IT29" s="137">
        <v>4.7369000000000003</v>
      </c>
      <c r="IU29" s="137">
        <v>20.038699999999999</v>
      </c>
      <c r="IV29" s="137">
        <v>19.447399999999998</v>
      </c>
      <c r="IW29" s="137">
        <v>-4.0133000000000001</v>
      </c>
      <c r="IX29" s="137">
        <v>180.3365</v>
      </c>
      <c r="IY29" s="137">
        <v>-156.14529999999999</v>
      </c>
      <c r="IZ29" s="137">
        <v>20.080300000000001</v>
      </c>
      <c r="JA29" s="137">
        <v>-17.029</v>
      </c>
      <c r="JB29" s="137">
        <v>-2.4134000000000002</v>
      </c>
      <c r="JC29" s="137">
        <v>2.4889999999999999</v>
      </c>
      <c r="JD29" s="137">
        <v>-6.8</v>
      </c>
      <c r="JE29" s="137">
        <v>-2.2829999999999999</v>
      </c>
      <c r="JF29" s="137">
        <v>-2.2850000000000001</v>
      </c>
      <c r="JG29" s="137">
        <v>2</v>
      </c>
      <c r="JH29" s="137">
        <v>-0.4</v>
      </c>
      <c r="JI29" s="137">
        <v>-1.7471000000000001</v>
      </c>
      <c r="JJ29" s="137">
        <v>-5.5650000000000004</v>
      </c>
      <c r="JK29" s="137">
        <v>-3.8651</v>
      </c>
      <c r="JL29" s="137">
        <v>5.4794999999999998</v>
      </c>
      <c r="JM29" s="137">
        <v>0.4</v>
      </c>
      <c r="JN29" s="137">
        <v>-1.7729999999999999</v>
      </c>
      <c r="JO29" s="137">
        <v>-2.0030000000000001</v>
      </c>
      <c r="JP29" s="138"/>
      <c r="JQ29" s="138"/>
      <c r="JR29" s="137">
        <v>3.5488</v>
      </c>
      <c r="JS29" s="137">
        <v>3.3713000000000002</v>
      </c>
      <c r="JT29" s="137">
        <v>2.8771</v>
      </c>
      <c r="JU29" s="138"/>
      <c r="JV29" s="137">
        <v>10</v>
      </c>
      <c r="JW29" s="137">
        <v>6.5820999999999996</v>
      </c>
      <c r="JX29" s="137">
        <v>0.95</v>
      </c>
      <c r="JY29" s="138"/>
      <c r="JZ29" s="138"/>
      <c r="KA29" s="137">
        <v>-15.1472</v>
      </c>
      <c r="KB29" s="137">
        <v>-19.203199999999999</v>
      </c>
      <c r="KC29" s="137">
        <v>0</v>
      </c>
      <c r="KD29" s="137">
        <v>7.2690999999999999</v>
      </c>
      <c r="KE29" s="137">
        <v>-10.8188</v>
      </c>
      <c r="KF29" s="137">
        <v>2.7852000000000001</v>
      </c>
      <c r="KG29" s="137">
        <v>-6.6</v>
      </c>
      <c r="KH29" s="137">
        <v>-9.8000000000000007</v>
      </c>
      <c r="KI29" s="137">
        <v>-10.7446</v>
      </c>
      <c r="KJ29" s="137">
        <v>-68.095699999999994</v>
      </c>
    </row>
    <row r="30" spans="1:296" ht="18" customHeight="1" x14ac:dyDescent="0.3">
      <c r="A30" s="133" t="s">
        <v>61</v>
      </c>
      <c r="B30" s="133" t="s">
        <v>831</v>
      </c>
      <c r="C30" s="137">
        <v>0</v>
      </c>
      <c r="D30" s="138"/>
      <c r="E30" s="137">
        <v>8.1869999999999994</v>
      </c>
      <c r="F30" s="137">
        <v>-14.0764</v>
      </c>
      <c r="G30" s="137">
        <v>11.0823</v>
      </c>
      <c r="H30" s="137">
        <v>12.2958</v>
      </c>
      <c r="I30" s="138"/>
      <c r="J30" s="137">
        <v>29.6434</v>
      </c>
      <c r="K30" s="138"/>
      <c r="L30" s="137">
        <v>30.865600000000001</v>
      </c>
      <c r="M30" s="137">
        <v>13.893599999999999</v>
      </c>
      <c r="N30" s="137">
        <v>16.9742</v>
      </c>
      <c r="O30" s="137">
        <v>-24.42</v>
      </c>
      <c r="P30" s="137">
        <v>-35.200000000000003</v>
      </c>
      <c r="Q30" s="137">
        <v>13.2</v>
      </c>
      <c r="R30" s="137">
        <v>9.9359999999999999</v>
      </c>
      <c r="S30" s="137">
        <v>-24.2</v>
      </c>
      <c r="T30" s="137">
        <v>3.7227999999999999</v>
      </c>
      <c r="U30" s="137">
        <v>3.7745000000000002</v>
      </c>
      <c r="V30" s="137">
        <v>7.726</v>
      </c>
      <c r="W30" s="137">
        <v>7.7370000000000001</v>
      </c>
      <c r="X30" s="137">
        <v>13.0482</v>
      </c>
      <c r="Y30" s="137">
        <v>6.5799999999999997E-2</v>
      </c>
      <c r="Z30" s="137">
        <v>1.7000999999999999</v>
      </c>
      <c r="AA30" s="137">
        <v>2.0867</v>
      </c>
      <c r="AB30" s="138"/>
      <c r="AC30" s="137">
        <v>-0.8911</v>
      </c>
      <c r="AD30" s="137">
        <v>7.1999999999999995E-2</v>
      </c>
      <c r="AE30" s="137">
        <v>0.09</v>
      </c>
      <c r="AF30" s="137">
        <v>2.847</v>
      </c>
      <c r="AG30" s="137">
        <v>2.2200000000000002</v>
      </c>
      <c r="AH30" s="137">
        <v>6.6</v>
      </c>
      <c r="AI30" s="137">
        <v>0.41799999999999998</v>
      </c>
      <c r="AJ30" s="137">
        <v>0.24199999999999999</v>
      </c>
      <c r="AK30" s="138"/>
      <c r="AL30" s="137">
        <v>-6.83</v>
      </c>
      <c r="AM30" s="138"/>
      <c r="AN30" s="137">
        <v>-12.91</v>
      </c>
      <c r="AO30" s="137">
        <v>-13.03</v>
      </c>
      <c r="AP30" s="138"/>
      <c r="AQ30" s="137">
        <v>3.0815000000000001</v>
      </c>
      <c r="AR30" s="137">
        <v>25.254000000000001</v>
      </c>
      <c r="AS30" s="137">
        <v>29.927900000000001</v>
      </c>
      <c r="AT30" s="137">
        <v>-14.6777</v>
      </c>
      <c r="AU30" s="137">
        <v>-5.4175000000000004</v>
      </c>
      <c r="AV30" s="137">
        <v>-5.1974999999999998</v>
      </c>
      <c r="AW30" s="137">
        <v>8.0413999999999994</v>
      </c>
      <c r="AX30" s="137">
        <v>7.8719999999999999</v>
      </c>
      <c r="AY30" s="137">
        <v>-14.765000000000001</v>
      </c>
      <c r="AZ30" s="137">
        <v>-11.9717</v>
      </c>
      <c r="BA30" s="137">
        <v>27.656099999999999</v>
      </c>
      <c r="BB30" s="137">
        <v>27.921800000000001</v>
      </c>
      <c r="BC30" s="137">
        <v>86.175299999999993</v>
      </c>
      <c r="BD30" s="137">
        <v>19.807200000000002</v>
      </c>
      <c r="BE30" s="137">
        <v>-6</v>
      </c>
      <c r="BF30" s="137">
        <v>-5.9</v>
      </c>
      <c r="BG30" s="137">
        <v>-24.106100000000001</v>
      </c>
      <c r="BH30" s="137">
        <v>-24.0318</v>
      </c>
      <c r="BI30" s="137">
        <v>-4.2492000000000001</v>
      </c>
      <c r="BJ30" s="138"/>
      <c r="BK30" s="137">
        <v>12.2859</v>
      </c>
      <c r="BL30" s="137">
        <v>8.6997999999999998</v>
      </c>
      <c r="BM30" s="137">
        <v>7.9683000000000002</v>
      </c>
      <c r="BN30" s="137">
        <v>5.2012999999999998</v>
      </c>
      <c r="BO30" s="137">
        <v>-101.38249999999999</v>
      </c>
      <c r="BP30" s="137">
        <v>81.484399999999994</v>
      </c>
      <c r="BQ30" s="137">
        <v>81.545400000000001</v>
      </c>
      <c r="BR30" s="137">
        <v>-96.800299999999993</v>
      </c>
      <c r="BS30" s="137">
        <v>-23.613600000000002</v>
      </c>
      <c r="BT30" s="138"/>
      <c r="BU30" s="138"/>
      <c r="BV30" s="138"/>
      <c r="BW30" s="137">
        <v>40.696599999999997</v>
      </c>
      <c r="BX30" s="137">
        <v>19.190000000000001</v>
      </c>
      <c r="BY30" s="137">
        <v>12.47</v>
      </c>
      <c r="BZ30" s="137">
        <v>-4.8600000000000003</v>
      </c>
      <c r="CA30" s="137">
        <v>20.62</v>
      </c>
      <c r="CB30" s="137">
        <v>-11.5161</v>
      </c>
      <c r="CC30" s="137">
        <v>-11.6501</v>
      </c>
      <c r="CD30" s="137">
        <v>19.336099999999998</v>
      </c>
      <c r="CE30" s="137">
        <v>17.3003</v>
      </c>
      <c r="CF30" s="137">
        <v>-11.2822</v>
      </c>
      <c r="CG30" s="137">
        <v>-13.6113</v>
      </c>
      <c r="CH30" s="137">
        <v>-13.055300000000001</v>
      </c>
      <c r="CI30" s="137">
        <v>12.0922</v>
      </c>
      <c r="CJ30" s="138"/>
      <c r="CK30" s="138"/>
      <c r="CL30" s="138"/>
      <c r="CM30" s="137">
        <v>34.299999999999997</v>
      </c>
      <c r="CN30" s="137">
        <v>29.6</v>
      </c>
      <c r="CO30" s="137">
        <v>-5.4</v>
      </c>
      <c r="CP30" s="137">
        <v>43.367800000000003</v>
      </c>
      <c r="CQ30" s="137">
        <v>43.051499999999997</v>
      </c>
      <c r="CR30" s="137">
        <v>41.308900000000001</v>
      </c>
      <c r="CS30" s="137">
        <v>43.156500000000001</v>
      </c>
      <c r="CT30" s="137">
        <v>44.584499999999998</v>
      </c>
      <c r="CU30" s="137">
        <v>-15.6891</v>
      </c>
      <c r="CV30" s="137">
        <v>-50.966000000000001</v>
      </c>
      <c r="CW30" s="137">
        <v>-7.9253999999999998</v>
      </c>
      <c r="CX30" s="137">
        <v>4.4177999999999997</v>
      </c>
      <c r="CY30" s="137">
        <v>44.35</v>
      </c>
      <c r="CZ30" s="137">
        <v>18.829999999999998</v>
      </c>
      <c r="DA30" s="137">
        <v>15.317399999999999</v>
      </c>
      <c r="DB30" s="137">
        <v>14.0656</v>
      </c>
      <c r="DC30" s="137">
        <v>-11.4345</v>
      </c>
      <c r="DD30" s="138"/>
      <c r="DE30" s="138"/>
      <c r="DF30" s="138"/>
      <c r="DG30" s="137">
        <v>43.195</v>
      </c>
      <c r="DH30" s="138"/>
      <c r="DI30" s="138"/>
      <c r="DJ30" s="138"/>
      <c r="DK30" s="137">
        <v>-26.4</v>
      </c>
      <c r="DL30" s="137">
        <v>3.6627000000000001</v>
      </c>
      <c r="DM30" s="137">
        <v>27.9</v>
      </c>
      <c r="DN30" s="137">
        <v>25.712399999999999</v>
      </c>
      <c r="DO30" s="137">
        <v>32.661999999999999</v>
      </c>
      <c r="DP30" s="137">
        <v>19.14</v>
      </c>
      <c r="DQ30" s="137">
        <v>-6.63</v>
      </c>
      <c r="DR30" s="137">
        <v>19.870999999999999</v>
      </c>
      <c r="DS30" s="137">
        <v>-108.71120000000001</v>
      </c>
      <c r="DT30" s="137">
        <v>-15.32</v>
      </c>
      <c r="DU30" s="137">
        <v>-15.45</v>
      </c>
      <c r="DV30" s="137">
        <v>42.66</v>
      </c>
      <c r="DW30" s="137">
        <v>17.62</v>
      </c>
      <c r="DX30" s="137">
        <v>-46.181800000000003</v>
      </c>
      <c r="DY30" s="137">
        <v>-52.309100000000001</v>
      </c>
      <c r="DZ30" s="137">
        <v>-33.165199999999999</v>
      </c>
      <c r="EA30" s="137">
        <v>-32.454500000000003</v>
      </c>
      <c r="EB30" s="137">
        <v>44.900799999999997</v>
      </c>
      <c r="EC30" s="137">
        <v>5.3047000000000004</v>
      </c>
      <c r="ED30" s="137">
        <v>-4.9061000000000003</v>
      </c>
      <c r="EE30" s="137">
        <v>-4.9976000000000003</v>
      </c>
      <c r="EF30" s="137">
        <v>-1.5629999999999999</v>
      </c>
      <c r="EG30" s="137">
        <v>-11.630100000000001</v>
      </c>
      <c r="EH30" s="137">
        <v>-14.984</v>
      </c>
      <c r="EI30" s="137">
        <v>21.299700000000001</v>
      </c>
      <c r="EJ30" s="137">
        <v>-79.823499999999996</v>
      </c>
      <c r="EK30" s="138"/>
      <c r="EL30" s="137">
        <v>-16.623899999999999</v>
      </c>
      <c r="EM30" s="137">
        <v>-15.9411</v>
      </c>
      <c r="EN30" s="137">
        <v>11.1311</v>
      </c>
      <c r="EO30" s="137">
        <v>-12.2155</v>
      </c>
      <c r="EP30" s="138"/>
      <c r="EQ30" s="137">
        <v>22.032</v>
      </c>
      <c r="ER30" s="137">
        <v>-27.7639</v>
      </c>
      <c r="ES30" s="137">
        <v>-26.3169</v>
      </c>
      <c r="ET30" s="137">
        <v>-1.2798</v>
      </c>
      <c r="EU30" s="137">
        <v>-6.16</v>
      </c>
      <c r="EV30" s="137">
        <v>-6.86</v>
      </c>
      <c r="EW30" s="137">
        <v>0.1</v>
      </c>
      <c r="EX30" s="137">
        <v>6.6904000000000003</v>
      </c>
      <c r="EY30" s="137">
        <v>-27.9437</v>
      </c>
      <c r="EZ30" s="137">
        <v>-24.752199999999998</v>
      </c>
      <c r="FA30" s="138"/>
      <c r="FB30" s="137">
        <v>9.6690000000000005</v>
      </c>
      <c r="FC30" s="137">
        <v>-5.5491999999999999</v>
      </c>
      <c r="FD30" s="137">
        <v>-6.5833000000000004</v>
      </c>
      <c r="FE30" s="137">
        <v>7.9744999999999999</v>
      </c>
      <c r="FF30" s="138"/>
      <c r="FG30" s="137">
        <v>2.1743999999999999</v>
      </c>
      <c r="FH30" s="137">
        <v>2.8462999999999998</v>
      </c>
      <c r="FI30" s="137">
        <v>3.5268999999999999</v>
      </c>
      <c r="FJ30" s="137">
        <v>0</v>
      </c>
      <c r="FK30" s="137">
        <v>1.1721999999999999</v>
      </c>
      <c r="FL30" s="137">
        <v>0.66979999999999995</v>
      </c>
      <c r="FM30" s="137">
        <v>8.0379000000000005</v>
      </c>
      <c r="FN30" s="137">
        <v>17.708600000000001</v>
      </c>
      <c r="FO30" s="137">
        <v>17.3355</v>
      </c>
      <c r="FP30" s="137">
        <v>12.7011</v>
      </c>
      <c r="FQ30" s="137">
        <v>23.715499999999999</v>
      </c>
      <c r="FR30" s="137">
        <v>11.705500000000001</v>
      </c>
      <c r="FS30" s="137">
        <v>-14.39</v>
      </c>
      <c r="FT30" s="137">
        <v>-3.2130999999999998</v>
      </c>
      <c r="FU30" s="137">
        <v>0.23549999999999999</v>
      </c>
      <c r="FV30" s="137">
        <v>1.99</v>
      </c>
      <c r="FW30" s="137">
        <v>0.38</v>
      </c>
      <c r="FX30" s="137">
        <v>-11.8117</v>
      </c>
      <c r="FY30" s="138"/>
      <c r="FZ30" s="137">
        <v>7.4930000000000003</v>
      </c>
      <c r="GA30" s="137">
        <v>0.72799999999999998</v>
      </c>
      <c r="GB30" s="138"/>
      <c r="GC30" s="137">
        <v>23.08</v>
      </c>
      <c r="GD30" s="137">
        <v>-36.977400000000003</v>
      </c>
      <c r="GE30" s="137">
        <v>-27.651199999999999</v>
      </c>
      <c r="GF30" s="137">
        <v>-2.81</v>
      </c>
      <c r="GG30" s="137">
        <v>36.220500000000001</v>
      </c>
      <c r="GH30" s="138"/>
      <c r="GI30" s="137">
        <v>25.593399999999999</v>
      </c>
      <c r="GJ30" s="137">
        <v>-8.4628999999999994</v>
      </c>
      <c r="GK30" s="137">
        <v>-9.0021000000000004</v>
      </c>
      <c r="GL30" s="137">
        <v>2.8935</v>
      </c>
      <c r="GM30" s="138"/>
      <c r="GN30" s="138"/>
      <c r="GO30" s="137">
        <v>-14.0404</v>
      </c>
      <c r="GP30" s="137">
        <v>-48.136699999999998</v>
      </c>
      <c r="GQ30" s="137">
        <v>5.2766000000000002</v>
      </c>
      <c r="GR30" s="137">
        <v>-19.009599999999999</v>
      </c>
      <c r="GS30" s="137">
        <v>6.6102999999999996</v>
      </c>
      <c r="GT30" s="137">
        <v>6.0876999999999999</v>
      </c>
      <c r="GU30" s="137">
        <v>176.43629999999999</v>
      </c>
      <c r="GV30" s="137">
        <v>-0.43690000000000001</v>
      </c>
      <c r="GW30" s="137">
        <v>-6.4768999999999997</v>
      </c>
      <c r="GX30" s="137">
        <v>-5.6767000000000003</v>
      </c>
      <c r="GY30" s="137">
        <v>2.4990999999999999</v>
      </c>
      <c r="GZ30" s="137">
        <v>8.8498000000000001</v>
      </c>
      <c r="HA30" s="137">
        <v>8.9091000000000005</v>
      </c>
      <c r="HB30" s="137">
        <v>1.7988</v>
      </c>
      <c r="HC30" s="137">
        <v>-16.629200000000001</v>
      </c>
      <c r="HD30" s="137">
        <v>-14.489800000000001</v>
      </c>
      <c r="HE30" s="137">
        <v>-4.6100000000000003</v>
      </c>
      <c r="HF30" s="137">
        <v>6.5526</v>
      </c>
      <c r="HG30" s="137">
        <v>10.101800000000001</v>
      </c>
      <c r="HH30" s="137">
        <v>55.656799999999997</v>
      </c>
      <c r="HI30" s="137">
        <v>41.620100000000001</v>
      </c>
      <c r="HJ30" s="137">
        <v>-14.8949</v>
      </c>
      <c r="HK30" s="137">
        <v>36.015900000000002</v>
      </c>
      <c r="HL30" s="137">
        <v>-14.991099999999999</v>
      </c>
      <c r="HM30" s="137">
        <v>-12.6812</v>
      </c>
      <c r="HN30" s="137">
        <v>0</v>
      </c>
      <c r="HO30" s="137">
        <v>-15.5609</v>
      </c>
      <c r="HP30" s="138"/>
      <c r="HQ30" s="137">
        <v>3.3845999999999998</v>
      </c>
      <c r="HR30" s="137">
        <v>-20.669699999999999</v>
      </c>
      <c r="HS30" s="137">
        <v>-20.098400000000002</v>
      </c>
      <c r="HT30" s="137">
        <v>-23.395900000000001</v>
      </c>
      <c r="HU30" s="137">
        <v>-23.916799999999999</v>
      </c>
      <c r="HV30" s="137">
        <v>19.670000000000002</v>
      </c>
      <c r="HW30" s="137">
        <v>19.559999999999999</v>
      </c>
      <c r="HX30" s="137">
        <v>-28.8</v>
      </c>
      <c r="HY30" s="137">
        <v>-29.4</v>
      </c>
      <c r="HZ30" s="137">
        <v>0.19500000000000001</v>
      </c>
      <c r="IA30" s="137">
        <v>0</v>
      </c>
      <c r="IB30" s="137">
        <v>36.220199999999998</v>
      </c>
      <c r="IC30" s="137">
        <v>16.286899999999999</v>
      </c>
      <c r="ID30" s="137">
        <v>16.200900000000001</v>
      </c>
      <c r="IE30" s="137">
        <v>-11</v>
      </c>
      <c r="IF30" s="137">
        <v>-24.8</v>
      </c>
      <c r="IG30" s="137">
        <v>2.6</v>
      </c>
      <c r="IH30" s="137">
        <v>2.1</v>
      </c>
      <c r="II30" s="137">
        <v>-18.279</v>
      </c>
      <c r="IJ30" s="137">
        <v>-18.252099999999999</v>
      </c>
      <c r="IK30" s="137">
        <v>-98.815700000000007</v>
      </c>
      <c r="IL30" s="137">
        <v>41.391399999999997</v>
      </c>
      <c r="IM30" s="137">
        <v>-282.03800000000001</v>
      </c>
      <c r="IN30" s="137">
        <v>-24.320599999999999</v>
      </c>
      <c r="IO30" s="137">
        <v>-21.1495</v>
      </c>
      <c r="IP30" s="137">
        <v>74.618899999999996</v>
      </c>
      <c r="IQ30" s="137">
        <v>95.546099999999996</v>
      </c>
      <c r="IR30" s="137">
        <v>109.64109999999999</v>
      </c>
      <c r="IS30" s="137">
        <v>35.153399999999998</v>
      </c>
      <c r="IT30" s="137">
        <v>-0.9627</v>
      </c>
      <c r="IU30" s="137">
        <v>22.677499999999998</v>
      </c>
      <c r="IV30" s="137">
        <v>20.909199999999998</v>
      </c>
      <c r="IW30" s="137">
        <v>1.1395</v>
      </c>
      <c r="IX30" s="137">
        <v>171.95050000000001</v>
      </c>
      <c r="IY30" s="137">
        <v>-152.6326</v>
      </c>
      <c r="IZ30" s="137">
        <v>20.099299999999999</v>
      </c>
      <c r="JA30" s="137">
        <v>-11.898199999999999</v>
      </c>
      <c r="JB30" s="137">
        <v>-2.6233</v>
      </c>
      <c r="JC30" s="137">
        <v>2.5979999999999999</v>
      </c>
      <c r="JD30" s="137">
        <v>-7.04</v>
      </c>
      <c r="JE30" s="137">
        <v>-2.3069999999999999</v>
      </c>
      <c r="JF30" s="137">
        <v>-2.3210000000000002</v>
      </c>
      <c r="JG30" s="137">
        <v>2.2400000000000002</v>
      </c>
      <c r="JH30" s="137">
        <v>-0.08</v>
      </c>
      <c r="JI30" s="137">
        <v>-1.7087000000000001</v>
      </c>
      <c r="JJ30" s="137">
        <v>-5.8273999999999999</v>
      </c>
      <c r="JK30" s="137">
        <v>-4.1306000000000003</v>
      </c>
      <c r="JL30" s="137">
        <v>5.2750000000000004</v>
      </c>
      <c r="JM30" s="137">
        <v>1.2</v>
      </c>
      <c r="JN30" s="137">
        <v>0.18099999999999999</v>
      </c>
      <c r="JO30" s="137">
        <v>-0.106</v>
      </c>
      <c r="JP30" s="138"/>
      <c r="JQ30" s="138"/>
      <c r="JR30" s="137">
        <v>4.8357999999999999</v>
      </c>
      <c r="JS30" s="137">
        <v>3.3618999999999999</v>
      </c>
      <c r="JT30" s="137">
        <v>4.6435000000000004</v>
      </c>
      <c r="JU30" s="138"/>
      <c r="JV30" s="137">
        <v>9</v>
      </c>
      <c r="JW30" s="137">
        <v>6.8544999999999998</v>
      </c>
      <c r="JX30" s="137">
        <v>1.1599999999999999</v>
      </c>
      <c r="JY30" s="138"/>
      <c r="JZ30" s="138"/>
      <c r="KA30" s="137">
        <v>-14.9099</v>
      </c>
      <c r="KB30" s="137">
        <v>-19.623699999999999</v>
      </c>
      <c r="KC30" s="137">
        <v>0</v>
      </c>
      <c r="KD30" s="137">
        <v>6.7424999999999997</v>
      </c>
      <c r="KE30" s="137">
        <v>-11.2263</v>
      </c>
      <c r="KF30" s="137">
        <v>3.8389000000000002</v>
      </c>
      <c r="KG30" s="137">
        <v>-5.7</v>
      </c>
      <c r="KH30" s="137">
        <v>-10.6</v>
      </c>
      <c r="KI30" s="137">
        <v>-14.4922</v>
      </c>
      <c r="KJ30" s="137">
        <v>-62.7761</v>
      </c>
    </row>
    <row r="31" spans="1:296" ht="18" customHeight="1" x14ac:dyDescent="0.3">
      <c r="A31" s="133" t="s">
        <v>61</v>
      </c>
      <c r="B31" s="133" t="s">
        <v>832</v>
      </c>
      <c r="C31" s="137">
        <v>0</v>
      </c>
      <c r="D31" s="138"/>
      <c r="E31" s="137">
        <v>8.8413000000000004</v>
      </c>
      <c r="F31" s="137">
        <v>-15.0335</v>
      </c>
      <c r="G31" s="137">
        <v>1.7387999999999999</v>
      </c>
      <c r="H31" s="137">
        <v>12.209</v>
      </c>
      <c r="I31" s="138"/>
      <c r="J31" s="137">
        <v>20.822099999999999</v>
      </c>
      <c r="K31" s="138"/>
      <c r="L31" s="137">
        <v>32.892699999999998</v>
      </c>
      <c r="M31" s="137">
        <v>14.8545</v>
      </c>
      <c r="N31" s="137">
        <v>17.884699999999999</v>
      </c>
      <c r="O31" s="137">
        <v>-24.42</v>
      </c>
      <c r="P31" s="137">
        <v>-37.4</v>
      </c>
      <c r="Q31" s="137">
        <v>13.2</v>
      </c>
      <c r="R31" s="137">
        <v>9.1080000000000005</v>
      </c>
      <c r="S31" s="137">
        <v>-24.2</v>
      </c>
      <c r="T31" s="137">
        <v>4.1614000000000004</v>
      </c>
      <c r="U31" s="137">
        <v>0.60029999999999994</v>
      </c>
      <c r="V31" s="137">
        <v>7.9420999999999999</v>
      </c>
      <c r="W31" s="137">
        <v>7.9405999999999999</v>
      </c>
      <c r="X31" s="137">
        <v>13.7044</v>
      </c>
      <c r="Y31" s="137">
        <v>9.4399999999999998E-2</v>
      </c>
      <c r="Z31" s="137">
        <v>1.7765</v>
      </c>
      <c r="AA31" s="137">
        <v>2.2477999999999998</v>
      </c>
      <c r="AB31" s="138"/>
      <c r="AC31" s="137">
        <v>-0.71540000000000004</v>
      </c>
      <c r="AD31" s="137">
        <v>0.16800000000000001</v>
      </c>
      <c r="AE31" s="137">
        <v>0.16800000000000001</v>
      </c>
      <c r="AF31" s="137">
        <v>2.7090000000000001</v>
      </c>
      <c r="AG31" s="137">
        <v>2.2200000000000002</v>
      </c>
      <c r="AH31" s="137">
        <v>6.6</v>
      </c>
      <c r="AI31" s="137">
        <v>0.57899999999999996</v>
      </c>
      <c r="AJ31" s="137">
        <v>0.24099999999999999</v>
      </c>
      <c r="AK31" s="138"/>
      <c r="AL31" s="137">
        <v>-6.86</v>
      </c>
      <c r="AM31" s="138"/>
      <c r="AN31" s="137">
        <v>-12.7</v>
      </c>
      <c r="AO31" s="137">
        <v>-12.83</v>
      </c>
      <c r="AP31" s="138"/>
      <c r="AQ31" s="137">
        <v>3.3849999999999998</v>
      </c>
      <c r="AR31" s="137">
        <v>25.995699999999999</v>
      </c>
      <c r="AS31" s="137">
        <v>30.627500000000001</v>
      </c>
      <c r="AT31" s="137">
        <v>-13.394299999999999</v>
      </c>
      <c r="AU31" s="137">
        <v>-4.0347999999999997</v>
      </c>
      <c r="AV31" s="137">
        <v>-4.1593999999999998</v>
      </c>
      <c r="AW31" s="137">
        <v>12.6793</v>
      </c>
      <c r="AX31" s="137">
        <v>16.693899999999999</v>
      </c>
      <c r="AY31" s="137">
        <v>-15.0442</v>
      </c>
      <c r="AZ31" s="137">
        <v>-12.35</v>
      </c>
      <c r="BA31" s="137">
        <v>27.072600000000001</v>
      </c>
      <c r="BB31" s="137">
        <v>28.460699999999999</v>
      </c>
      <c r="BC31" s="137">
        <v>79.831000000000003</v>
      </c>
      <c r="BD31" s="137">
        <v>19.922799999999999</v>
      </c>
      <c r="BE31" s="137">
        <v>-5.9</v>
      </c>
      <c r="BF31" s="137">
        <v>-5.9</v>
      </c>
      <c r="BG31" s="137">
        <v>-23.386099999999999</v>
      </c>
      <c r="BH31" s="137">
        <v>-23.923300000000001</v>
      </c>
      <c r="BI31" s="137">
        <v>-3.9628999999999999</v>
      </c>
      <c r="BJ31" s="138"/>
      <c r="BK31" s="137">
        <v>13.007999999999999</v>
      </c>
      <c r="BL31" s="137">
        <v>9.1355000000000004</v>
      </c>
      <c r="BM31" s="137">
        <v>7.6894</v>
      </c>
      <c r="BN31" s="137">
        <v>5.1325000000000003</v>
      </c>
      <c r="BO31" s="137">
        <v>-95.187200000000004</v>
      </c>
      <c r="BP31" s="137">
        <v>97.903400000000005</v>
      </c>
      <c r="BQ31" s="137">
        <v>97.933899999999994</v>
      </c>
      <c r="BR31" s="137">
        <v>-113.5117</v>
      </c>
      <c r="BS31" s="137">
        <v>-68.003200000000007</v>
      </c>
      <c r="BT31" s="138"/>
      <c r="BU31" s="138"/>
      <c r="BV31" s="138"/>
      <c r="BW31" s="137">
        <v>42.882100000000001</v>
      </c>
      <c r="BX31" s="137">
        <v>18.66</v>
      </c>
      <c r="BY31" s="137">
        <v>12.43</v>
      </c>
      <c r="BZ31" s="137">
        <v>-3.96</v>
      </c>
      <c r="CA31" s="137">
        <v>20.76</v>
      </c>
      <c r="CB31" s="137">
        <v>-13.927300000000001</v>
      </c>
      <c r="CC31" s="137">
        <v>-13.6594</v>
      </c>
      <c r="CD31" s="137">
        <v>22.205300000000001</v>
      </c>
      <c r="CE31" s="137">
        <v>20.430700000000002</v>
      </c>
      <c r="CF31" s="137">
        <v>-11.828799999999999</v>
      </c>
      <c r="CG31" s="137">
        <v>4.5335000000000001</v>
      </c>
      <c r="CH31" s="137">
        <v>4.4564000000000004</v>
      </c>
      <c r="CI31" s="137">
        <v>13.4682</v>
      </c>
      <c r="CJ31" s="138"/>
      <c r="CK31" s="138"/>
      <c r="CL31" s="138"/>
      <c r="CM31" s="137">
        <v>35.9</v>
      </c>
      <c r="CN31" s="137">
        <v>30.7</v>
      </c>
      <c r="CO31" s="137">
        <v>-5.85</v>
      </c>
      <c r="CP31" s="137">
        <v>53.073</v>
      </c>
      <c r="CQ31" s="137">
        <v>53.1248</v>
      </c>
      <c r="CR31" s="137">
        <v>50.996699999999997</v>
      </c>
      <c r="CS31" s="137">
        <v>57.673699999999997</v>
      </c>
      <c r="CT31" s="137">
        <v>58.749899999999997</v>
      </c>
      <c r="CU31" s="137">
        <v>-15.9598</v>
      </c>
      <c r="CV31" s="137">
        <v>-65.890600000000006</v>
      </c>
      <c r="CW31" s="137">
        <v>-7.5438999999999998</v>
      </c>
      <c r="CX31" s="137">
        <v>4.6443000000000003</v>
      </c>
      <c r="CY31" s="137">
        <v>41.31</v>
      </c>
      <c r="CZ31" s="137">
        <v>17.61</v>
      </c>
      <c r="DA31" s="137">
        <v>15.629899999999999</v>
      </c>
      <c r="DB31" s="137">
        <v>14.456200000000001</v>
      </c>
      <c r="DC31" s="137">
        <v>-11.863799999999999</v>
      </c>
      <c r="DD31" s="138"/>
      <c r="DE31" s="138"/>
      <c r="DF31" s="138"/>
      <c r="DG31" s="137">
        <v>28.175699999999999</v>
      </c>
      <c r="DH31" s="138"/>
      <c r="DI31" s="138"/>
      <c r="DJ31" s="137">
        <v>-27.8</v>
      </c>
      <c r="DK31" s="137">
        <v>-27.2</v>
      </c>
      <c r="DL31" s="137">
        <v>3.7957999999999998</v>
      </c>
      <c r="DM31" s="137">
        <v>29</v>
      </c>
      <c r="DN31" s="137">
        <v>24.292999999999999</v>
      </c>
      <c r="DO31" s="137">
        <v>33.218699999999998</v>
      </c>
      <c r="DP31" s="137">
        <v>19.649999999999999</v>
      </c>
      <c r="DQ31" s="137">
        <v>-6.18</v>
      </c>
      <c r="DR31" s="137">
        <v>22.769500000000001</v>
      </c>
      <c r="DS31" s="137">
        <v>-29.8704</v>
      </c>
      <c r="DT31" s="137">
        <v>-15.4</v>
      </c>
      <c r="DU31" s="137">
        <v>-15.54</v>
      </c>
      <c r="DV31" s="137">
        <v>43.31</v>
      </c>
      <c r="DW31" s="137">
        <v>17.73</v>
      </c>
      <c r="DX31" s="137">
        <v>-32.781799999999997</v>
      </c>
      <c r="DY31" s="137">
        <v>-16.5273</v>
      </c>
      <c r="DZ31" s="137">
        <v>-37.798200000000001</v>
      </c>
      <c r="EA31" s="137">
        <v>-36.700000000000003</v>
      </c>
      <c r="EB31" s="137">
        <v>63.130499999999998</v>
      </c>
      <c r="EC31" s="137">
        <v>24.519500000000001</v>
      </c>
      <c r="ED31" s="137">
        <v>14.286099999999999</v>
      </c>
      <c r="EE31" s="137">
        <v>14.738799999999999</v>
      </c>
      <c r="EF31" s="137">
        <v>2.3569</v>
      </c>
      <c r="EG31" s="137">
        <v>-11.052199999999999</v>
      </c>
      <c r="EH31" s="137">
        <v>-16.417000000000002</v>
      </c>
      <c r="EI31" s="137">
        <v>36.492100000000001</v>
      </c>
      <c r="EJ31" s="137">
        <v>-85.107100000000003</v>
      </c>
      <c r="EK31" s="138"/>
      <c r="EL31" s="137">
        <v>-15.2475</v>
      </c>
      <c r="EM31" s="137">
        <v>-15.2501</v>
      </c>
      <c r="EN31" s="137">
        <v>15.7027</v>
      </c>
      <c r="EO31" s="137">
        <v>-11.2308</v>
      </c>
      <c r="EP31" s="138"/>
      <c r="EQ31" s="137">
        <v>13.327999999999999</v>
      </c>
      <c r="ER31" s="137">
        <v>-27.717400000000001</v>
      </c>
      <c r="ES31" s="137">
        <v>-27.359200000000001</v>
      </c>
      <c r="ET31" s="137">
        <v>1.1842999999999999</v>
      </c>
      <c r="EU31" s="137">
        <v>-5.57</v>
      </c>
      <c r="EV31" s="137">
        <v>-7.45</v>
      </c>
      <c r="EW31" s="137">
        <v>0.4</v>
      </c>
      <c r="EX31" s="137">
        <v>6.7637999999999998</v>
      </c>
      <c r="EY31" s="137">
        <v>-28.266999999999999</v>
      </c>
      <c r="EZ31" s="137">
        <v>-23.630199999999999</v>
      </c>
      <c r="FA31" s="138"/>
      <c r="FB31" s="137">
        <v>8.4847000000000001</v>
      </c>
      <c r="FC31" s="137">
        <v>-6.4999000000000002</v>
      </c>
      <c r="FD31" s="137">
        <v>-11.1646</v>
      </c>
      <c r="FE31" s="137">
        <v>8.3292000000000002</v>
      </c>
      <c r="FF31" s="138"/>
      <c r="FG31" s="137">
        <v>2.7694999999999999</v>
      </c>
      <c r="FH31" s="137">
        <v>4.9626999999999999</v>
      </c>
      <c r="FI31" s="137">
        <v>5.5034000000000001</v>
      </c>
      <c r="FJ31" s="137">
        <v>3.5211000000000001</v>
      </c>
      <c r="FK31" s="137">
        <v>3.8515000000000001</v>
      </c>
      <c r="FL31" s="137">
        <v>4.0189000000000004</v>
      </c>
      <c r="FM31" s="137">
        <v>4.1863999999999999</v>
      </c>
      <c r="FN31" s="137">
        <v>22.543900000000001</v>
      </c>
      <c r="FO31" s="137">
        <v>22.909500000000001</v>
      </c>
      <c r="FP31" s="137">
        <v>7.2241</v>
      </c>
      <c r="FQ31" s="137">
        <v>19.470500000000001</v>
      </c>
      <c r="FR31" s="137">
        <v>12.7163</v>
      </c>
      <c r="FS31" s="137">
        <v>-14.86</v>
      </c>
      <c r="FT31" s="137">
        <v>-2.6143000000000001</v>
      </c>
      <c r="FU31" s="137">
        <v>0.23549999999999999</v>
      </c>
      <c r="FV31" s="137">
        <v>1.47</v>
      </c>
      <c r="FW31" s="137">
        <v>1.46</v>
      </c>
      <c r="FX31" s="137">
        <v>-12.8809</v>
      </c>
      <c r="FY31" s="138"/>
      <c r="FZ31" s="137">
        <v>7.5739999999999998</v>
      </c>
      <c r="GA31" s="137">
        <v>0.68799999999999994</v>
      </c>
      <c r="GB31" s="138"/>
      <c r="GC31" s="137">
        <v>23.34</v>
      </c>
      <c r="GD31" s="137">
        <v>-32.484499999999997</v>
      </c>
      <c r="GE31" s="137">
        <v>-22.867999999999999</v>
      </c>
      <c r="GF31" s="137">
        <v>-2.84</v>
      </c>
      <c r="GG31" s="137">
        <v>37.285899999999998</v>
      </c>
      <c r="GH31" s="138"/>
      <c r="GI31" s="137">
        <v>24.343</v>
      </c>
      <c r="GJ31" s="137">
        <v>-9.1765000000000008</v>
      </c>
      <c r="GK31" s="137">
        <v>-9.7188999999999997</v>
      </c>
      <c r="GL31" s="137">
        <v>2.9624000000000001</v>
      </c>
      <c r="GM31" s="138"/>
      <c r="GN31" s="138"/>
      <c r="GO31" s="137">
        <v>-14.3896</v>
      </c>
      <c r="GP31" s="137">
        <v>-51.147500000000001</v>
      </c>
      <c r="GQ31" s="137">
        <v>5.0514000000000001</v>
      </c>
      <c r="GR31" s="137">
        <v>-18.115200000000002</v>
      </c>
      <c r="GS31" s="137">
        <v>5.5301999999999998</v>
      </c>
      <c r="GT31" s="137">
        <v>5.6055000000000001</v>
      </c>
      <c r="GU31" s="137">
        <v>176.23859999999999</v>
      </c>
      <c r="GV31" s="137">
        <v>-5.7599999999999998E-2</v>
      </c>
      <c r="GW31" s="137">
        <v>-5.9390999999999998</v>
      </c>
      <c r="GX31" s="137">
        <v>-7.4617000000000004</v>
      </c>
      <c r="GY31" s="137">
        <v>2.6837</v>
      </c>
      <c r="GZ31" s="137">
        <v>8.8864000000000001</v>
      </c>
      <c r="HA31" s="137">
        <v>9.1463999999999999</v>
      </c>
      <c r="HB31" s="137">
        <v>2</v>
      </c>
      <c r="HC31" s="137">
        <v>-19.9406</v>
      </c>
      <c r="HD31" s="137">
        <v>-19.1889</v>
      </c>
      <c r="HE31" s="137">
        <v>-5.87</v>
      </c>
      <c r="HF31" s="137">
        <v>9.2020999999999997</v>
      </c>
      <c r="HG31" s="137">
        <v>18.206</v>
      </c>
      <c r="HH31" s="137">
        <v>45.177500000000002</v>
      </c>
      <c r="HI31" s="137">
        <v>28.714300000000001</v>
      </c>
      <c r="HJ31" s="137">
        <v>-19.730799999999999</v>
      </c>
      <c r="HK31" s="137">
        <v>32.875700000000002</v>
      </c>
      <c r="HL31" s="137">
        <v>-13.574</v>
      </c>
      <c r="HM31" s="137">
        <v>-11.580399999999999</v>
      </c>
      <c r="HN31" s="137">
        <v>-10.479100000000001</v>
      </c>
      <c r="HO31" s="137">
        <v>-14.2882</v>
      </c>
      <c r="HP31" s="138"/>
      <c r="HQ31" s="138"/>
      <c r="HR31" s="137">
        <v>-22.301200000000001</v>
      </c>
      <c r="HS31" s="137">
        <v>-21.565100000000001</v>
      </c>
      <c r="HT31" s="137">
        <v>-25.3993</v>
      </c>
      <c r="HU31" s="137">
        <v>-25.519300000000001</v>
      </c>
      <c r="HV31" s="137">
        <v>23.17</v>
      </c>
      <c r="HW31" s="137">
        <v>22.88</v>
      </c>
      <c r="HX31" s="137">
        <v>-28.7</v>
      </c>
      <c r="HY31" s="137">
        <v>-28.9</v>
      </c>
      <c r="HZ31" s="137">
        <v>0.2994</v>
      </c>
      <c r="IA31" s="137">
        <v>2.56</v>
      </c>
      <c r="IB31" s="137">
        <v>22.9438</v>
      </c>
      <c r="IC31" s="137">
        <v>18.193100000000001</v>
      </c>
      <c r="ID31" s="137">
        <v>18.244800000000001</v>
      </c>
      <c r="IE31" s="137">
        <v>-11</v>
      </c>
      <c r="IF31" s="137">
        <v>-24.8</v>
      </c>
      <c r="IG31" s="137">
        <v>5.0999999999999996</v>
      </c>
      <c r="IH31" s="137">
        <v>4.5999999999999996</v>
      </c>
      <c r="II31" s="137">
        <v>-18.244299999999999</v>
      </c>
      <c r="IJ31" s="137">
        <v>-18.2837</v>
      </c>
      <c r="IK31" s="137">
        <v>-102.8165</v>
      </c>
      <c r="IL31" s="137">
        <v>39.289900000000003</v>
      </c>
      <c r="IM31" s="137">
        <v>-282.57339999999999</v>
      </c>
      <c r="IN31" s="137">
        <v>-29.138300000000001</v>
      </c>
      <c r="IO31" s="137">
        <v>-22.9087</v>
      </c>
      <c r="IP31" s="137">
        <v>73.228399999999993</v>
      </c>
      <c r="IQ31" s="137">
        <v>100.9991</v>
      </c>
      <c r="IR31" s="137">
        <v>92.246499999999997</v>
      </c>
      <c r="IS31" s="137">
        <v>35.3461</v>
      </c>
      <c r="IT31" s="137">
        <v>-5.2263000000000002</v>
      </c>
      <c r="IU31" s="137">
        <v>12.3894</v>
      </c>
      <c r="IV31" s="137">
        <v>10.4419</v>
      </c>
      <c r="IW31" s="137">
        <v>19.836400000000001</v>
      </c>
      <c r="IX31" s="137">
        <v>157.1497</v>
      </c>
      <c r="IY31" s="137">
        <v>-154.75800000000001</v>
      </c>
      <c r="IZ31" s="137">
        <v>-2.1749000000000001</v>
      </c>
      <c r="JA31" s="137">
        <v>-5.79E-2</v>
      </c>
      <c r="JB31" s="137">
        <v>-1.593</v>
      </c>
      <c r="JC31" s="137">
        <v>2.3860000000000001</v>
      </c>
      <c r="JD31" s="137">
        <v>-6.72</v>
      </c>
      <c r="JE31" s="137">
        <v>-2.3109999999999999</v>
      </c>
      <c r="JF31" s="137">
        <v>-2.327</v>
      </c>
      <c r="JG31" s="137">
        <v>1.92</v>
      </c>
      <c r="JH31" s="137">
        <v>-0.56000000000000005</v>
      </c>
      <c r="JI31" s="137">
        <v>-1.4006000000000001</v>
      </c>
      <c r="JJ31" s="137">
        <v>-5.3605</v>
      </c>
      <c r="JK31" s="137">
        <v>-4.4236000000000004</v>
      </c>
      <c r="JL31" s="137">
        <v>5.2445000000000004</v>
      </c>
      <c r="JM31" s="137">
        <v>0.7</v>
      </c>
      <c r="JN31" s="137">
        <v>0.47899999999999998</v>
      </c>
      <c r="JO31" s="137">
        <v>1.1950000000000001</v>
      </c>
      <c r="JP31" s="138"/>
      <c r="JQ31" s="138"/>
      <c r="JR31" s="137">
        <v>4.0944000000000003</v>
      </c>
      <c r="JS31" s="137">
        <v>1.6943999999999999</v>
      </c>
      <c r="JT31" s="137">
        <v>4.3639000000000001</v>
      </c>
      <c r="JU31" s="138"/>
      <c r="JV31" s="137">
        <v>7.9</v>
      </c>
      <c r="JW31" s="137">
        <v>6.3684000000000003</v>
      </c>
      <c r="JX31" s="137">
        <v>1.33</v>
      </c>
      <c r="JY31" s="138"/>
      <c r="JZ31" s="138"/>
      <c r="KA31" s="137">
        <v>-14.9771</v>
      </c>
      <c r="KB31" s="137">
        <v>-19.762599999999999</v>
      </c>
      <c r="KC31" s="137">
        <v>0.94030000000000002</v>
      </c>
      <c r="KD31" s="137">
        <v>7.8028000000000004</v>
      </c>
      <c r="KE31" s="137">
        <v>-12.037699999999999</v>
      </c>
      <c r="KF31" s="137">
        <v>4.1368</v>
      </c>
      <c r="KG31" s="137">
        <v>-4.9000000000000004</v>
      </c>
      <c r="KH31" s="137">
        <v>-11.6</v>
      </c>
      <c r="KI31" s="137">
        <v>-9.9860000000000007</v>
      </c>
      <c r="KJ31" s="137">
        <v>-62.328299999999999</v>
      </c>
    </row>
    <row r="32" spans="1:296" ht="18" customHeight="1" x14ac:dyDescent="0.3">
      <c r="A32" s="133" t="s">
        <v>61</v>
      </c>
      <c r="B32" s="133" t="s">
        <v>833</v>
      </c>
      <c r="C32" s="140">
        <v>0</v>
      </c>
      <c r="D32" s="141"/>
      <c r="E32" s="140">
        <v>9.2812999999999999</v>
      </c>
      <c r="F32" s="140">
        <v>-15.5076</v>
      </c>
      <c r="G32" s="140">
        <v>3.5276000000000001</v>
      </c>
      <c r="H32" s="140">
        <v>13.773300000000001</v>
      </c>
      <c r="I32" s="141"/>
      <c r="J32" s="140">
        <v>21.813500000000001</v>
      </c>
      <c r="K32" s="141"/>
      <c r="L32" s="140">
        <v>32.349600000000002</v>
      </c>
      <c r="M32" s="140">
        <v>14.6496</v>
      </c>
      <c r="N32" s="140">
        <v>17.829899999999999</v>
      </c>
      <c r="O32" s="140">
        <v>-24.42</v>
      </c>
      <c r="P32" s="140">
        <v>-35.200000000000003</v>
      </c>
      <c r="Q32" s="140">
        <v>13.2</v>
      </c>
      <c r="R32" s="140">
        <v>9.1080000000000005</v>
      </c>
      <c r="S32" s="140">
        <v>-24.2</v>
      </c>
      <c r="T32" s="140">
        <v>3.6288999999999998</v>
      </c>
      <c r="U32" s="140">
        <v>2.1301999999999999</v>
      </c>
      <c r="V32" s="140">
        <v>7.5289999999999999</v>
      </c>
      <c r="W32" s="140">
        <v>7.4903000000000004</v>
      </c>
      <c r="X32" s="140">
        <v>12.6008</v>
      </c>
      <c r="Y32" s="140">
        <v>9.0800000000000006E-2</v>
      </c>
      <c r="Z32" s="140">
        <v>1.8004</v>
      </c>
      <c r="AA32" s="140">
        <v>2.2570999999999999</v>
      </c>
      <c r="AB32" s="141"/>
      <c r="AC32" s="140">
        <v>-0.82789999999999997</v>
      </c>
      <c r="AD32" s="140">
        <v>9.7000000000000003E-2</v>
      </c>
      <c r="AE32" s="140">
        <v>0.11</v>
      </c>
      <c r="AF32" s="140">
        <v>2.67</v>
      </c>
      <c r="AG32" s="140">
        <v>2.2200000000000002</v>
      </c>
      <c r="AH32" s="140">
        <v>4.4000000000000004</v>
      </c>
      <c r="AI32" s="140">
        <v>0.50900000000000001</v>
      </c>
      <c r="AJ32" s="140">
        <v>0.24099999999999999</v>
      </c>
      <c r="AK32" s="141"/>
      <c r="AL32" s="140">
        <v>-7.08</v>
      </c>
      <c r="AM32" s="141"/>
      <c r="AN32" s="140">
        <v>-13.18</v>
      </c>
      <c r="AO32" s="140">
        <v>-13</v>
      </c>
      <c r="AP32" s="141"/>
      <c r="AQ32" s="140">
        <v>3.3921999999999999</v>
      </c>
      <c r="AR32" s="140">
        <v>24.833400000000001</v>
      </c>
      <c r="AS32" s="140">
        <v>29.247699999999998</v>
      </c>
      <c r="AT32" s="140">
        <v>-12.4963</v>
      </c>
      <c r="AU32" s="140">
        <v>-5.1205999999999996</v>
      </c>
      <c r="AV32" s="140">
        <v>-5.5087999999999999</v>
      </c>
      <c r="AW32" s="140">
        <v>5.7843</v>
      </c>
      <c r="AX32" s="140">
        <v>5.9878</v>
      </c>
      <c r="AY32" s="140">
        <v>-13.6051</v>
      </c>
      <c r="AZ32" s="140">
        <v>-12.757099999999999</v>
      </c>
      <c r="BA32" s="140">
        <v>23.963999999999999</v>
      </c>
      <c r="BB32" s="140">
        <v>22.524799999999999</v>
      </c>
      <c r="BC32" s="140">
        <v>85.199100000000001</v>
      </c>
      <c r="BD32" s="140">
        <v>19.479399999999998</v>
      </c>
      <c r="BE32" s="140">
        <v>-5.9</v>
      </c>
      <c r="BF32" s="140">
        <v>-5.9</v>
      </c>
      <c r="BG32" s="140">
        <v>-24.103200000000001</v>
      </c>
      <c r="BH32" s="140">
        <v>-24.174399999999999</v>
      </c>
      <c r="BI32" s="140">
        <v>-4.1219999999999999</v>
      </c>
      <c r="BJ32" s="141"/>
      <c r="BK32" s="140">
        <v>12.8047</v>
      </c>
      <c r="BL32" s="140">
        <v>8.9504999999999999</v>
      </c>
      <c r="BM32" s="140">
        <v>7.4474999999999998</v>
      </c>
      <c r="BN32" s="140">
        <v>4.8833000000000002</v>
      </c>
      <c r="BO32" s="140">
        <v>-107.0284</v>
      </c>
      <c r="BP32" s="140">
        <v>96.499499999999998</v>
      </c>
      <c r="BQ32" s="140">
        <v>96.560500000000005</v>
      </c>
      <c r="BR32" s="140">
        <v>-111.3567</v>
      </c>
      <c r="BS32" s="140">
        <v>-80.386600000000001</v>
      </c>
      <c r="BT32" s="141"/>
      <c r="BU32" s="141"/>
      <c r="BV32" s="141"/>
      <c r="BW32" s="140">
        <v>41.834299999999999</v>
      </c>
      <c r="BX32" s="140">
        <v>18.100000000000001</v>
      </c>
      <c r="BY32" s="140">
        <v>12.37</v>
      </c>
      <c r="BZ32" s="140">
        <v>-3.77</v>
      </c>
      <c r="CA32" s="140">
        <v>20.73</v>
      </c>
      <c r="CB32" s="140">
        <v>-13.525499999999999</v>
      </c>
      <c r="CC32" s="140">
        <v>-13.525499999999999</v>
      </c>
      <c r="CD32" s="140">
        <v>20.876000000000001</v>
      </c>
      <c r="CE32" s="140">
        <v>18.4664</v>
      </c>
      <c r="CF32" s="140">
        <v>-9.5109999999999992</v>
      </c>
      <c r="CG32" s="140">
        <v>5.4617000000000004</v>
      </c>
      <c r="CH32" s="140">
        <v>4.7202999999999999</v>
      </c>
      <c r="CI32" s="140">
        <v>12.520799999999999</v>
      </c>
      <c r="CJ32" s="141"/>
      <c r="CK32" s="141"/>
      <c r="CL32" s="141"/>
      <c r="CM32" s="140">
        <v>35.6</v>
      </c>
      <c r="CN32" s="140">
        <v>30.4</v>
      </c>
      <c r="CO32" s="140">
        <v>-5.36</v>
      </c>
      <c r="CP32" s="140">
        <v>52.991799999999998</v>
      </c>
      <c r="CQ32" s="140">
        <v>53.524999999999999</v>
      </c>
      <c r="CR32" s="140">
        <v>51.366900000000001</v>
      </c>
      <c r="CS32" s="140">
        <v>59.582000000000001</v>
      </c>
      <c r="CT32" s="140">
        <v>59.787399999999998</v>
      </c>
      <c r="CU32" s="140">
        <v>-19.099399999999999</v>
      </c>
      <c r="CV32" s="140">
        <v>-64.527100000000004</v>
      </c>
      <c r="CW32" s="140">
        <v>-10.317600000000001</v>
      </c>
      <c r="CX32" s="140">
        <v>4.5186000000000002</v>
      </c>
      <c r="CY32" s="140">
        <v>42.64</v>
      </c>
      <c r="CZ32" s="140">
        <v>18.13</v>
      </c>
      <c r="DA32" s="140">
        <v>15.786099999999999</v>
      </c>
      <c r="DB32" s="140">
        <v>14.358499999999999</v>
      </c>
      <c r="DC32" s="140">
        <v>-11.7585</v>
      </c>
      <c r="DD32" s="141"/>
      <c r="DE32" s="141"/>
      <c r="DF32" s="141"/>
      <c r="DG32" s="140">
        <v>27.908000000000001</v>
      </c>
      <c r="DH32" s="141"/>
      <c r="DI32" s="141"/>
      <c r="DJ32" s="140">
        <v>-27.1</v>
      </c>
      <c r="DK32" s="140">
        <v>-28.4</v>
      </c>
      <c r="DL32" s="140">
        <v>3.36</v>
      </c>
      <c r="DM32" s="140">
        <v>29.5</v>
      </c>
      <c r="DN32" s="140">
        <v>24.450700000000001</v>
      </c>
      <c r="DO32" s="140">
        <v>33.960900000000002</v>
      </c>
      <c r="DP32" s="140">
        <v>20.37</v>
      </c>
      <c r="DQ32" s="140">
        <v>-6.1</v>
      </c>
      <c r="DR32" s="140">
        <v>22.366499999999998</v>
      </c>
      <c r="DS32" s="140">
        <v>-28.510400000000001</v>
      </c>
      <c r="DT32" s="140">
        <v>-15.05</v>
      </c>
      <c r="DU32" s="140">
        <v>-15.25</v>
      </c>
      <c r="DV32" s="140">
        <v>42.61</v>
      </c>
      <c r="DW32" s="140">
        <v>17.46</v>
      </c>
      <c r="DX32" s="140">
        <v>-31.109100000000002</v>
      </c>
      <c r="DY32" s="140">
        <v>-15.8818</v>
      </c>
      <c r="DZ32" s="140">
        <v>-36.9497</v>
      </c>
      <c r="EA32" s="140">
        <v>-35.454500000000003</v>
      </c>
      <c r="EB32" s="140">
        <v>64.165000000000006</v>
      </c>
      <c r="EC32" s="140">
        <v>26.288699999999999</v>
      </c>
      <c r="ED32" s="140">
        <v>15.783300000000001</v>
      </c>
      <c r="EE32" s="140">
        <v>15.636100000000001</v>
      </c>
      <c r="EF32" s="140">
        <v>-7.07</v>
      </c>
      <c r="EG32" s="140">
        <v>-11.782500000000001</v>
      </c>
      <c r="EH32" s="140">
        <v>-15.548999999999999</v>
      </c>
      <c r="EI32" s="140">
        <v>35.994900000000001</v>
      </c>
      <c r="EJ32" s="140">
        <v>-70.837299999999999</v>
      </c>
      <c r="EK32" s="141"/>
      <c r="EL32" s="140">
        <v>-17.5243</v>
      </c>
      <c r="EM32" s="140">
        <v>-15.612</v>
      </c>
      <c r="EN32" s="140">
        <v>19.476099999999999</v>
      </c>
      <c r="EO32" s="140">
        <v>-1.1503000000000001</v>
      </c>
      <c r="EP32" s="141"/>
      <c r="EQ32" s="140">
        <v>4.6239999999999997</v>
      </c>
      <c r="ER32" s="140">
        <v>-26.3995</v>
      </c>
      <c r="ES32" s="140">
        <v>-26.209099999999999</v>
      </c>
      <c r="ET32" s="140">
        <v>0.2029</v>
      </c>
      <c r="EU32" s="140">
        <v>0</v>
      </c>
      <c r="EV32" s="140">
        <v>0</v>
      </c>
      <c r="EW32" s="140">
        <v>0.2</v>
      </c>
      <c r="EX32" s="140">
        <v>6.8814000000000002</v>
      </c>
      <c r="EY32" s="140">
        <v>-20.714099999999998</v>
      </c>
      <c r="EZ32" s="140">
        <v>-20.0154</v>
      </c>
      <c r="FA32" s="141"/>
      <c r="FB32" s="140">
        <v>5.2363999999999997</v>
      </c>
      <c r="FC32" s="140">
        <v>-2.7534999999999998</v>
      </c>
      <c r="FD32" s="140">
        <v>-4.2175000000000002</v>
      </c>
      <c r="FE32" s="140">
        <v>8.2233000000000001</v>
      </c>
      <c r="FF32" s="141"/>
      <c r="FG32" s="140">
        <v>3.2475999999999998</v>
      </c>
      <c r="FH32" s="140">
        <v>4.6067</v>
      </c>
      <c r="FI32" s="140">
        <v>4.8834</v>
      </c>
      <c r="FJ32" s="140">
        <v>4.2446000000000002</v>
      </c>
      <c r="FK32" s="140">
        <v>4.0189000000000004</v>
      </c>
      <c r="FL32" s="140">
        <v>4.0189000000000004</v>
      </c>
      <c r="FM32" s="140">
        <v>4.5213000000000001</v>
      </c>
      <c r="FN32" s="140">
        <v>21.677299999999999</v>
      </c>
      <c r="FO32" s="140">
        <v>22.015999999999998</v>
      </c>
      <c r="FP32" s="140">
        <v>5.9257999999999997</v>
      </c>
      <c r="FQ32" s="140">
        <v>17.142199999999999</v>
      </c>
      <c r="FR32" s="140">
        <v>9.5180000000000007</v>
      </c>
      <c r="FS32" s="140">
        <v>-15.49</v>
      </c>
      <c r="FT32" s="140">
        <v>-3.0190000000000001</v>
      </c>
      <c r="FU32" s="140">
        <v>0.23549999999999999</v>
      </c>
      <c r="FV32" s="140">
        <v>1.74</v>
      </c>
      <c r="FW32" s="140">
        <v>2.59</v>
      </c>
      <c r="FX32" s="140">
        <v>-9.9504000000000001</v>
      </c>
      <c r="FY32" s="141"/>
      <c r="FZ32" s="140">
        <v>7.681</v>
      </c>
      <c r="GA32" s="140">
        <v>0.45700000000000002</v>
      </c>
      <c r="GB32" s="141"/>
      <c r="GC32" s="140">
        <v>21.59</v>
      </c>
      <c r="GD32" s="140">
        <v>-30.4221</v>
      </c>
      <c r="GE32" s="140">
        <v>-21.8307</v>
      </c>
      <c r="GF32" s="140">
        <v>-2.79</v>
      </c>
      <c r="GG32" s="140">
        <v>34.863199999999999</v>
      </c>
      <c r="GH32" s="141"/>
      <c r="GI32" s="140">
        <v>24.238</v>
      </c>
      <c r="GJ32" s="140">
        <v>-8.9093999999999998</v>
      </c>
      <c r="GK32" s="140">
        <v>-9.48</v>
      </c>
      <c r="GL32" s="140">
        <v>3.1172</v>
      </c>
      <c r="GM32" s="140">
        <v>7.4300000000000005E-2</v>
      </c>
      <c r="GN32" s="141"/>
      <c r="GO32" s="141"/>
      <c r="GP32" s="140">
        <v>-49.941499999999998</v>
      </c>
      <c r="GQ32" s="140">
        <v>4.8655999999999997</v>
      </c>
      <c r="GR32" s="140">
        <v>-18.186299999999999</v>
      </c>
      <c r="GS32" s="140">
        <v>5.9458000000000002</v>
      </c>
      <c r="GT32" s="140">
        <v>5.7641999999999998</v>
      </c>
      <c r="GU32" s="140">
        <v>177.83869999999999</v>
      </c>
      <c r="GV32" s="140">
        <v>-1.2405999999999999</v>
      </c>
      <c r="GW32" s="140">
        <v>-6.9036999999999997</v>
      </c>
      <c r="GX32" s="140">
        <v>-6.2845000000000004</v>
      </c>
      <c r="GY32" s="140">
        <v>2.6570999999999998</v>
      </c>
      <c r="GZ32" s="140">
        <v>8.7619000000000007</v>
      </c>
      <c r="HA32" s="140">
        <v>8.8378999999999994</v>
      </c>
      <c r="HB32" s="140">
        <v>2</v>
      </c>
      <c r="HC32" s="140">
        <v>-21.4754</v>
      </c>
      <c r="HD32" s="140">
        <v>-20.989599999999999</v>
      </c>
      <c r="HE32" s="140">
        <v>-4.1900000000000004</v>
      </c>
      <c r="HF32" s="140">
        <v>5.7968999999999999</v>
      </c>
      <c r="HG32" s="140">
        <v>10.8293</v>
      </c>
      <c r="HH32" s="140">
        <v>56.131900000000002</v>
      </c>
      <c r="HI32" s="140">
        <v>50.616100000000003</v>
      </c>
      <c r="HJ32" s="140">
        <v>-23.7758</v>
      </c>
      <c r="HK32" s="140">
        <v>28.842099999999999</v>
      </c>
      <c r="HL32" s="140">
        <v>-13.866300000000001</v>
      </c>
      <c r="HM32" s="140">
        <v>-12.026</v>
      </c>
      <c r="HN32" s="140">
        <v>-13.3262</v>
      </c>
      <c r="HO32" s="140">
        <v>-14.6617</v>
      </c>
      <c r="HP32" s="140">
        <v>0</v>
      </c>
      <c r="HQ32" s="141"/>
      <c r="HR32" s="140">
        <v>-18.889900000000001</v>
      </c>
      <c r="HS32" s="140">
        <v>-18.2911</v>
      </c>
      <c r="HT32" s="140">
        <v>-23.959</v>
      </c>
      <c r="HU32" s="140">
        <v>-24.2973</v>
      </c>
      <c r="HV32" s="140">
        <v>20.34</v>
      </c>
      <c r="HW32" s="140">
        <v>20.41</v>
      </c>
      <c r="HX32" s="140">
        <v>-29.4</v>
      </c>
      <c r="HY32" s="140">
        <v>-29.7</v>
      </c>
      <c r="HZ32" s="140">
        <v>0.24629999999999999</v>
      </c>
      <c r="IA32" s="140">
        <v>3.68</v>
      </c>
      <c r="IB32" s="140">
        <v>35.333599999999997</v>
      </c>
      <c r="IC32" s="140">
        <v>15.463900000000001</v>
      </c>
      <c r="ID32" s="140">
        <v>15.3818</v>
      </c>
      <c r="IE32" s="140">
        <v>-10.5</v>
      </c>
      <c r="IF32" s="140">
        <v>-26.5</v>
      </c>
      <c r="IG32" s="140">
        <v>0.9</v>
      </c>
      <c r="IH32" s="140">
        <v>0.4</v>
      </c>
      <c r="II32" s="140">
        <v>-18.223099999999999</v>
      </c>
      <c r="IJ32" s="140">
        <v>-18.196000000000002</v>
      </c>
      <c r="IK32" s="140">
        <v>-131.57310000000001</v>
      </c>
      <c r="IL32" s="140">
        <v>21.209299999999999</v>
      </c>
      <c r="IM32" s="140">
        <v>-236.76499999999999</v>
      </c>
      <c r="IN32" s="140">
        <v>-21.5884</v>
      </c>
      <c r="IO32" s="140">
        <v>-19.9467</v>
      </c>
      <c r="IP32" s="140">
        <v>58.481699999999996</v>
      </c>
      <c r="IQ32" s="140">
        <v>109.5065</v>
      </c>
      <c r="IR32" s="140">
        <v>87.816800000000001</v>
      </c>
      <c r="IS32" s="140">
        <v>73.185199999999995</v>
      </c>
      <c r="IT32" s="140">
        <v>-19.791699999999999</v>
      </c>
      <c r="IU32" s="140">
        <v>17.357600000000001</v>
      </c>
      <c r="IV32" s="140">
        <v>18.235099999999999</v>
      </c>
      <c r="IW32" s="140">
        <v>21.469100000000001</v>
      </c>
      <c r="IX32" s="140">
        <v>108.4504</v>
      </c>
      <c r="IY32" s="140">
        <v>-188.92439999999999</v>
      </c>
      <c r="IZ32" s="140">
        <v>56.840200000000003</v>
      </c>
      <c r="JA32" s="140">
        <v>-55.314100000000003</v>
      </c>
      <c r="JB32" s="140">
        <v>-3.2557</v>
      </c>
      <c r="JC32" s="140">
        <v>1.429</v>
      </c>
      <c r="JD32" s="140">
        <v>-8.16</v>
      </c>
      <c r="JE32" s="140">
        <v>-2.3410000000000002</v>
      </c>
      <c r="JF32" s="140">
        <v>-2.347</v>
      </c>
      <c r="JG32" s="140">
        <v>3.04</v>
      </c>
      <c r="JH32" s="140">
        <v>-0.56000000000000005</v>
      </c>
      <c r="JI32" s="140">
        <v>-2.3437000000000001</v>
      </c>
      <c r="JJ32" s="140">
        <v>-5.2720000000000002</v>
      </c>
      <c r="JK32" s="140">
        <v>-4.8630000000000004</v>
      </c>
      <c r="JL32" s="140">
        <v>5.391</v>
      </c>
      <c r="JM32" s="140">
        <v>1.2</v>
      </c>
      <c r="JN32" s="140">
        <v>-0.93300000000000005</v>
      </c>
      <c r="JO32" s="140">
        <v>-0.372</v>
      </c>
      <c r="JP32" s="141"/>
      <c r="JQ32" s="141"/>
      <c r="JR32" s="140">
        <v>4.1417000000000002</v>
      </c>
      <c r="JS32" s="140">
        <v>2.3666999999999998</v>
      </c>
      <c r="JT32" s="140">
        <v>2.9849000000000001</v>
      </c>
      <c r="JU32" s="141"/>
      <c r="JV32" s="140">
        <v>10.8</v>
      </c>
      <c r="JW32" s="140">
        <v>6.415</v>
      </c>
      <c r="JX32" s="140">
        <v>1.26</v>
      </c>
      <c r="JY32" s="141"/>
      <c r="JZ32" s="141"/>
      <c r="KA32" s="140">
        <v>-15.702199999999999</v>
      </c>
      <c r="KB32" s="140">
        <v>-20.449300000000001</v>
      </c>
      <c r="KC32" s="140">
        <v>1.5281</v>
      </c>
      <c r="KD32" s="140">
        <v>7.8646000000000003</v>
      </c>
      <c r="KE32" s="140">
        <v>-12.2852</v>
      </c>
      <c r="KF32" s="140">
        <v>3.6473</v>
      </c>
      <c r="KG32" s="140">
        <v>-7.2</v>
      </c>
      <c r="KH32" s="140">
        <v>-8.9</v>
      </c>
      <c r="KI32" s="140">
        <v>3.9304999999999999</v>
      </c>
      <c r="KJ32" s="140">
        <v>-65.718199999999996</v>
      </c>
    </row>
    <row r="33" spans="1:296" ht="18" customHeight="1" x14ac:dyDescent="0.3">
      <c r="A33" s="133" t="s">
        <v>61</v>
      </c>
      <c r="B33" s="133" t="s">
        <v>834</v>
      </c>
      <c r="C33" s="134">
        <v>0</v>
      </c>
      <c r="D33" s="135"/>
      <c r="E33" s="134">
        <v>9.4227000000000007</v>
      </c>
      <c r="F33" s="134">
        <v>-15.7462</v>
      </c>
      <c r="G33" s="134">
        <v>4.0536000000000003</v>
      </c>
      <c r="H33" s="134">
        <v>14.199</v>
      </c>
      <c r="I33" s="135"/>
      <c r="J33" s="134">
        <v>21.835799999999999</v>
      </c>
      <c r="K33" s="135"/>
      <c r="L33" s="134">
        <v>31.909800000000001</v>
      </c>
      <c r="M33" s="134">
        <v>14.278600000000001</v>
      </c>
      <c r="N33" s="134">
        <v>17.385000000000002</v>
      </c>
      <c r="O33" s="134">
        <v>-24.42</v>
      </c>
      <c r="P33" s="134">
        <v>-33</v>
      </c>
      <c r="Q33" s="134">
        <v>11</v>
      </c>
      <c r="R33" s="134">
        <v>7.452</v>
      </c>
      <c r="S33" s="134">
        <v>-24.2</v>
      </c>
      <c r="T33" s="134">
        <v>3.9603000000000002</v>
      </c>
      <c r="U33" s="134">
        <v>2.8892000000000002</v>
      </c>
      <c r="V33" s="134">
        <v>7.0327999999999999</v>
      </c>
      <c r="W33" s="134">
        <v>6.9698000000000002</v>
      </c>
      <c r="X33" s="134">
        <v>12.060499999999999</v>
      </c>
      <c r="Y33" s="134">
        <v>1.1578999999999999</v>
      </c>
      <c r="Z33" s="134">
        <v>1.5002</v>
      </c>
      <c r="AA33" s="134">
        <v>1.8652</v>
      </c>
      <c r="AB33" s="135"/>
      <c r="AC33" s="134">
        <v>-0.71860000000000002</v>
      </c>
      <c r="AD33" s="134">
        <v>-2.9000000000000001E-2</v>
      </c>
      <c r="AE33" s="134">
        <v>-6.0000000000000001E-3</v>
      </c>
      <c r="AF33" s="134">
        <v>2.7309999999999999</v>
      </c>
      <c r="AG33" s="134">
        <v>2.2200000000000002</v>
      </c>
      <c r="AH33" s="134">
        <v>2.2000000000000002</v>
      </c>
      <c r="AI33" s="134">
        <v>0.40799999999999997</v>
      </c>
      <c r="AJ33" s="134">
        <v>0.23</v>
      </c>
      <c r="AK33" s="135"/>
      <c r="AL33" s="134">
        <v>-7.76</v>
      </c>
      <c r="AM33" s="135"/>
      <c r="AN33" s="134">
        <v>-13.15</v>
      </c>
      <c r="AO33" s="134">
        <v>-13.29</v>
      </c>
      <c r="AP33" s="135"/>
      <c r="AQ33" s="134">
        <v>3.6932999999999998</v>
      </c>
      <c r="AR33" s="134">
        <v>22.402899999999999</v>
      </c>
      <c r="AS33" s="134">
        <v>26.998000000000001</v>
      </c>
      <c r="AT33" s="134">
        <v>-9.1225000000000005</v>
      </c>
      <c r="AU33" s="134">
        <v>-5.1841999999999997</v>
      </c>
      <c r="AV33" s="134">
        <v>-4.9973999999999998</v>
      </c>
      <c r="AW33" s="134">
        <v>0.84199999999999997</v>
      </c>
      <c r="AX33" s="134">
        <v>0.5333</v>
      </c>
      <c r="AY33" s="134">
        <v>-13.313700000000001</v>
      </c>
      <c r="AZ33" s="134">
        <v>-10.349399999999999</v>
      </c>
      <c r="BA33" s="134">
        <v>21.224599999999999</v>
      </c>
      <c r="BB33" s="134">
        <v>22.260400000000001</v>
      </c>
      <c r="BC33" s="134">
        <v>82.066400000000002</v>
      </c>
      <c r="BD33" s="134">
        <v>22.155999999999999</v>
      </c>
      <c r="BE33" s="134">
        <v>-5.9</v>
      </c>
      <c r="BF33" s="134">
        <v>-5.9</v>
      </c>
      <c r="BG33" s="134">
        <v>-25.1035</v>
      </c>
      <c r="BH33" s="134">
        <v>-25.0943</v>
      </c>
      <c r="BI33" s="134">
        <v>-4.3574999999999999</v>
      </c>
      <c r="BJ33" s="135"/>
      <c r="BK33" s="134">
        <v>10.4732</v>
      </c>
      <c r="BL33" s="134">
        <v>8.1527999999999992</v>
      </c>
      <c r="BM33" s="134">
        <v>6.3029999999999999</v>
      </c>
      <c r="BN33" s="134">
        <v>4.3514999999999997</v>
      </c>
      <c r="BO33" s="134">
        <v>-117.09950000000001</v>
      </c>
      <c r="BP33" s="134">
        <v>95.919600000000003</v>
      </c>
      <c r="BQ33" s="134">
        <v>95.919600000000003</v>
      </c>
      <c r="BR33" s="134">
        <v>-106.9517</v>
      </c>
      <c r="BS33" s="134">
        <v>-89.390799999999999</v>
      </c>
      <c r="BT33" s="135"/>
      <c r="BU33" s="135"/>
      <c r="BV33" s="135"/>
      <c r="BW33" s="134">
        <v>38.590899999999998</v>
      </c>
      <c r="BX33" s="134">
        <v>17.09</v>
      </c>
      <c r="BY33" s="134">
        <v>11.87</v>
      </c>
      <c r="BZ33" s="134">
        <v>-5.7</v>
      </c>
      <c r="CA33" s="134">
        <v>19.5</v>
      </c>
      <c r="CB33" s="134">
        <v>-11.248200000000001</v>
      </c>
      <c r="CC33" s="134">
        <v>-11.382199999999999</v>
      </c>
      <c r="CD33" s="134">
        <v>19.243300000000001</v>
      </c>
      <c r="CE33" s="134">
        <v>17.074400000000001</v>
      </c>
      <c r="CF33" s="134">
        <v>-8.7024000000000008</v>
      </c>
      <c r="CG33" s="134">
        <v>4.5331000000000001</v>
      </c>
      <c r="CH33" s="134">
        <v>4.4458000000000002</v>
      </c>
      <c r="CI33" s="134">
        <v>10.5428</v>
      </c>
      <c r="CJ33" s="135"/>
      <c r="CK33" s="135"/>
      <c r="CL33" s="135"/>
      <c r="CM33" s="134">
        <v>35.799999999999997</v>
      </c>
      <c r="CN33" s="134">
        <v>30.7</v>
      </c>
      <c r="CO33" s="134">
        <v>-5.57</v>
      </c>
      <c r="CP33" s="134">
        <v>52.771000000000001</v>
      </c>
      <c r="CQ33" s="134">
        <v>51.873199999999997</v>
      </c>
      <c r="CR33" s="134">
        <v>49.518300000000004</v>
      </c>
      <c r="CS33" s="134">
        <v>62.1997</v>
      </c>
      <c r="CT33" s="134">
        <v>63.298000000000002</v>
      </c>
      <c r="CU33" s="134">
        <v>-20.255099999999999</v>
      </c>
      <c r="CV33" s="134">
        <v>-64.976299999999995</v>
      </c>
      <c r="CW33" s="134">
        <v>-12.9391</v>
      </c>
      <c r="CX33" s="134">
        <v>4.2375999999999996</v>
      </c>
      <c r="CY33" s="134">
        <v>41.11</v>
      </c>
      <c r="CZ33" s="134">
        <v>17.510000000000002</v>
      </c>
      <c r="DA33" s="134">
        <v>15.317399999999999</v>
      </c>
      <c r="DB33" s="134">
        <v>14.1632</v>
      </c>
      <c r="DC33" s="134">
        <v>-11.1297</v>
      </c>
      <c r="DD33" s="135"/>
      <c r="DE33" s="135"/>
      <c r="DF33" s="135"/>
      <c r="DG33" s="134">
        <v>32.475999999999999</v>
      </c>
      <c r="DH33" s="135"/>
      <c r="DI33" s="135"/>
      <c r="DJ33" s="134">
        <v>-28.2</v>
      </c>
      <c r="DK33" s="134">
        <v>-27.2</v>
      </c>
      <c r="DL33" s="134">
        <v>2.9218000000000002</v>
      </c>
      <c r="DM33" s="134">
        <v>30.3</v>
      </c>
      <c r="DN33" s="134">
        <v>23.031300000000002</v>
      </c>
      <c r="DO33" s="134">
        <v>34.332000000000001</v>
      </c>
      <c r="DP33" s="134">
        <v>20.55</v>
      </c>
      <c r="DQ33" s="134">
        <v>-5.47</v>
      </c>
      <c r="DR33" s="134">
        <v>21.265999999999998</v>
      </c>
      <c r="DS33" s="134">
        <v>-33.043100000000003</v>
      </c>
      <c r="DT33" s="134">
        <v>-15.18</v>
      </c>
      <c r="DU33" s="134">
        <v>-15.4</v>
      </c>
      <c r="DV33" s="134">
        <v>42.68</v>
      </c>
      <c r="DW33" s="134">
        <v>16.5</v>
      </c>
      <c r="DX33" s="134">
        <v>-34.163600000000002</v>
      </c>
      <c r="DY33" s="134">
        <v>-17.118200000000002</v>
      </c>
      <c r="DZ33" s="134">
        <v>-36.454599999999999</v>
      </c>
      <c r="EA33" s="134">
        <v>-35.290900000000001</v>
      </c>
      <c r="EB33" s="134">
        <v>62.389499999999998</v>
      </c>
      <c r="EC33" s="134">
        <v>24.873899999999999</v>
      </c>
      <c r="ED33" s="134">
        <v>14.326499999999999</v>
      </c>
      <c r="EE33" s="134">
        <v>15.0242</v>
      </c>
      <c r="EF33" s="134">
        <v>-8.5947999999999993</v>
      </c>
      <c r="EG33" s="134">
        <v>-16.636800000000001</v>
      </c>
      <c r="EH33" s="134">
        <v>-15.010999999999999</v>
      </c>
      <c r="EI33" s="134">
        <v>28.1663</v>
      </c>
      <c r="EJ33" s="134">
        <v>-68.785899999999998</v>
      </c>
      <c r="EK33" s="135"/>
      <c r="EL33" s="134">
        <v>-17.1755</v>
      </c>
      <c r="EM33" s="134">
        <v>-16.178000000000001</v>
      </c>
      <c r="EN33" s="134">
        <v>17.726700000000001</v>
      </c>
      <c r="EO33" s="134">
        <v>3.7797999999999998</v>
      </c>
      <c r="EP33" s="135"/>
      <c r="EQ33" s="134">
        <v>-7.1719999999999997</v>
      </c>
      <c r="ER33" s="134">
        <v>-27.0138</v>
      </c>
      <c r="ES33" s="134">
        <v>-26.778500000000001</v>
      </c>
      <c r="ET33" s="134">
        <v>1.4554</v>
      </c>
      <c r="EU33" s="134">
        <v>0</v>
      </c>
      <c r="EV33" s="134">
        <v>-6.77</v>
      </c>
      <c r="EW33" s="134">
        <v>0</v>
      </c>
      <c r="EX33" s="134">
        <v>7.0810000000000004</v>
      </c>
      <c r="EY33" s="134">
        <v>-15.157299999999999</v>
      </c>
      <c r="EZ33" s="134">
        <v>-19.843800000000002</v>
      </c>
      <c r="FA33" s="135"/>
      <c r="FB33" s="134">
        <v>5.2607999999999997</v>
      </c>
      <c r="FC33" s="134">
        <v>-2.4685999999999999</v>
      </c>
      <c r="FD33" s="134">
        <v>-11.628299999999999</v>
      </c>
      <c r="FE33" s="134">
        <v>8.2887000000000004</v>
      </c>
      <c r="FF33" s="135"/>
      <c r="FG33" s="134">
        <v>2.9154</v>
      </c>
      <c r="FH33" s="134">
        <v>4.5868000000000002</v>
      </c>
      <c r="FI33" s="134">
        <v>4.7070999999999996</v>
      </c>
      <c r="FJ33" s="134">
        <v>3.7606000000000002</v>
      </c>
      <c r="FK33" s="134">
        <v>2.6793</v>
      </c>
      <c r="FL33" s="134">
        <v>2.6793</v>
      </c>
      <c r="FM33" s="134">
        <v>4.3539000000000003</v>
      </c>
      <c r="FN33" s="134">
        <v>21.529199999999999</v>
      </c>
      <c r="FO33" s="134">
        <v>21.632100000000001</v>
      </c>
      <c r="FP33" s="134">
        <v>6.8437000000000001</v>
      </c>
      <c r="FQ33" s="134">
        <v>18.585999999999999</v>
      </c>
      <c r="FR33" s="134">
        <v>11.52</v>
      </c>
      <c r="FS33" s="134">
        <v>-16</v>
      </c>
      <c r="FT33" s="134">
        <v>-2.7187000000000001</v>
      </c>
      <c r="FU33" s="134">
        <v>0.23549999999999999</v>
      </c>
      <c r="FV33" s="134">
        <v>1.86</v>
      </c>
      <c r="FW33" s="134">
        <v>2.13</v>
      </c>
      <c r="FX33" s="134">
        <v>-11.604900000000001</v>
      </c>
      <c r="FY33" s="135"/>
      <c r="FZ33" s="134">
        <v>7.6689999999999996</v>
      </c>
      <c r="GA33" s="134">
        <v>0.442</v>
      </c>
      <c r="GB33" s="135"/>
      <c r="GC33" s="134">
        <v>21.49</v>
      </c>
      <c r="GD33" s="134">
        <v>-31.431799999999999</v>
      </c>
      <c r="GE33" s="134">
        <v>-22.175999999999998</v>
      </c>
      <c r="GF33" s="134">
        <v>-3.24</v>
      </c>
      <c r="GG33" s="134">
        <v>33.844700000000003</v>
      </c>
      <c r="GH33" s="135"/>
      <c r="GI33" s="134">
        <v>23.0703</v>
      </c>
      <c r="GJ33" s="134">
        <v>-9.2169000000000008</v>
      </c>
      <c r="GK33" s="134">
        <v>-9.6494999999999997</v>
      </c>
      <c r="GL33" s="134">
        <v>3.0407000000000002</v>
      </c>
      <c r="GM33" s="135"/>
      <c r="GN33" s="135"/>
      <c r="GO33" s="135"/>
      <c r="GP33" s="134">
        <v>-48.652099999999997</v>
      </c>
      <c r="GQ33" s="134">
        <v>4.2122999999999999</v>
      </c>
      <c r="GR33" s="134">
        <v>-18.249400000000001</v>
      </c>
      <c r="GS33" s="134">
        <v>5.4881000000000002</v>
      </c>
      <c r="GT33" s="134">
        <v>5.8064</v>
      </c>
      <c r="GU33" s="134">
        <v>172.47</v>
      </c>
      <c r="GV33" s="134">
        <v>-2.0240999999999998</v>
      </c>
      <c r="GW33" s="134">
        <v>-5.0803000000000003</v>
      </c>
      <c r="GX33" s="134">
        <v>-6.5068999999999999</v>
      </c>
      <c r="GY33" s="134">
        <v>2.7646000000000002</v>
      </c>
      <c r="GZ33" s="134">
        <v>8.4542000000000002</v>
      </c>
      <c r="HA33" s="134">
        <v>8.6401000000000003</v>
      </c>
      <c r="HB33" s="134">
        <v>2.0972</v>
      </c>
      <c r="HC33" s="134">
        <v>-22.7227</v>
      </c>
      <c r="HD33" s="134">
        <v>-21.5578</v>
      </c>
      <c r="HE33" s="134">
        <v>-5.87</v>
      </c>
      <c r="HF33" s="134">
        <v>9.9944000000000006</v>
      </c>
      <c r="HG33" s="134">
        <v>15.5685</v>
      </c>
      <c r="HH33" s="134">
        <v>50.488500000000002</v>
      </c>
      <c r="HI33" s="134">
        <v>48.1449</v>
      </c>
      <c r="HJ33" s="134">
        <v>-24.7468</v>
      </c>
      <c r="HK33" s="134">
        <v>29.045200000000001</v>
      </c>
      <c r="HL33" s="134">
        <v>-14.065</v>
      </c>
      <c r="HM33" s="134">
        <v>-11.7181</v>
      </c>
      <c r="HN33" s="134">
        <v>-15.966900000000001</v>
      </c>
      <c r="HO33" s="134">
        <v>-14.719200000000001</v>
      </c>
      <c r="HP33" s="135"/>
      <c r="HQ33" s="135"/>
      <c r="HR33" s="134">
        <v>-19.807300000000001</v>
      </c>
      <c r="HS33" s="134">
        <v>-19.247</v>
      </c>
      <c r="HT33" s="134">
        <v>-23.3749</v>
      </c>
      <c r="HU33" s="134">
        <v>-23.469100000000001</v>
      </c>
      <c r="HV33" s="134">
        <v>21.18</v>
      </c>
      <c r="HW33" s="134">
        <v>21.26</v>
      </c>
      <c r="HX33" s="134">
        <v>-29.6</v>
      </c>
      <c r="HY33" s="134">
        <v>-29.9</v>
      </c>
      <c r="HZ33" s="134">
        <v>5.3999999999999999E-2</v>
      </c>
      <c r="IA33" s="134">
        <v>4.96</v>
      </c>
      <c r="IB33" s="134">
        <v>37.258200000000002</v>
      </c>
      <c r="IC33" s="134">
        <v>14.9154</v>
      </c>
      <c r="ID33" s="134">
        <v>14.984500000000001</v>
      </c>
      <c r="IE33" s="134">
        <v>-11</v>
      </c>
      <c r="IF33" s="134">
        <v>-27.3</v>
      </c>
      <c r="IG33" s="134">
        <v>2.6</v>
      </c>
      <c r="IH33" s="134">
        <v>2.1</v>
      </c>
      <c r="II33" s="135"/>
      <c r="IJ33" s="135"/>
      <c r="IK33" s="134">
        <v>-129.25239999999999</v>
      </c>
      <c r="IL33" s="134">
        <v>15.188000000000001</v>
      </c>
      <c r="IM33" s="134">
        <v>-234.2397</v>
      </c>
      <c r="IN33" s="134">
        <v>-17.1219</v>
      </c>
      <c r="IO33" s="134">
        <v>-19.420999999999999</v>
      </c>
      <c r="IP33" s="134">
        <v>57.672199999999997</v>
      </c>
      <c r="IQ33" s="134">
        <v>111.5046</v>
      </c>
      <c r="IR33" s="134">
        <v>88.380399999999995</v>
      </c>
      <c r="IS33" s="134">
        <v>72.567700000000002</v>
      </c>
      <c r="IT33" s="134">
        <v>-20.0185</v>
      </c>
      <c r="IU33" s="134">
        <v>21.855799999999999</v>
      </c>
      <c r="IV33" s="134">
        <v>21.081199999999999</v>
      </c>
      <c r="IW33" s="134">
        <v>24.3094</v>
      </c>
      <c r="IX33" s="134">
        <v>102.8905</v>
      </c>
      <c r="IY33" s="134">
        <v>-189.8931</v>
      </c>
      <c r="IZ33" s="134">
        <v>51.154699999999998</v>
      </c>
      <c r="JA33" s="134">
        <v>-52.109299999999998</v>
      </c>
      <c r="JB33" s="134">
        <v>-2.8357000000000001</v>
      </c>
      <c r="JC33" s="134">
        <v>1.605</v>
      </c>
      <c r="JD33" s="134">
        <v>-7.76</v>
      </c>
      <c r="JE33" s="134">
        <v>-2.371</v>
      </c>
      <c r="JF33" s="134">
        <v>-2.3740000000000001</v>
      </c>
      <c r="JG33" s="134">
        <v>3.2</v>
      </c>
      <c r="JH33" s="134">
        <v>-0.32</v>
      </c>
      <c r="JI33" s="134">
        <v>-2.3321000000000001</v>
      </c>
      <c r="JJ33" s="134">
        <v>-5.2415000000000003</v>
      </c>
      <c r="JK33" s="134">
        <v>-5.742</v>
      </c>
      <c r="JL33" s="134">
        <v>4.9821</v>
      </c>
      <c r="JM33" s="134">
        <v>2.5</v>
      </c>
      <c r="JN33" s="134">
        <v>1.782</v>
      </c>
      <c r="JO33" s="134">
        <v>0.90400000000000003</v>
      </c>
      <c r="JP33" s="135"/>
      <c r="JQ33" s="135"/>
      <c r="JR33" s="134">
        <v>3.2113</v>
      </c>
      <c r="JS33" s="134">
        <v>3.3662999999999998</v>
      </c>
      <c r="JT33" s="134">
        <v>2.4178999999999999</v>
      </c>
      <c r="JU33" s="135"/>
      <c r="JV33" s="134">
        <v>11.8</v>
      </c>
      <c r="JW33" s="134">
        <v>6.6261000000000001</v>
      </c>
      <c r="JX33" s="134">
        <v>1.1200000000000001</v>
      </c>
      <c r="JY33" s="135"/>
      <c r="JZ33" s="135"/>
      <c r="KA33" s="134">
        <v>-16.269400000000001</v>
      </c>
      <c r="KB33" s="134">
        <v>-20.656199999999998</v>
      </c>
      <c r="KC33" s="134">
        <v>2.2806999999999999</v>
      </c>
      <c r="KD33" s="134">
        <v>8.0251999999999999</v>
      </c>
      <c r="KE33" s="134">
        <v>-12.329000000000001</v>
      </c>
      <c r="KF33" s="134">
        <v>3.7351999999999999</v>
      </c>
      <c r="KG33" s="134">
        <v>-8.4</v>
      </c>
      <c r="KH33" s="134">
        <v>-8.4</v>
      </c>
      <c r="KI33" s="134">
        <v>10.0442</v>
      </c>
      <c r="KJ33" s="134">
        <v>-69.616600000000005</v>
      </c>
    </row>
    <row r="34" spans="1:296" ht="18" customHeight="1" x14ac:dyDescent="0.3">
      <c r="A34" s="133" t="s">
        <v>61</v>
      </c>
      <c r="B34" s="133" t="s">
        <v>835</v>
      </c>
      <c r="C34" s="137">
        <v>0</v>
      </c>
      <c r="D34" s="138"/>
      <c r="E34" s="137">
        <v>9.6533999999999995</v>
      </c>
      <c r="F34" s="137">
        <v>-16.21</v>
      </c>
      <c r="G34" s="137">
        <v>3.7387000000000001</v>
      </c>
      <c r="H34" s="137">
        <v>14.2964</v>
      </c>
      <c r="I34" s="138"/>
      <c r="J34" s="137">
        <v>21.893599999999999</v>
      </c>
      <c r="K34" s="138"/>
      <c r="L34" s="137">
        <v>29.5319</v>
      </c>
      <c r="M34" s="137">
        <v>13.2896</v>
      </c>
      <c r="N34" s="137">
        <v>16.257200000000001</v>
      </c>
      <c r="O34" s="137">
        <v>-24.42</v>
      </c>
      <c r="P34" s="137">
        <v>-35.200000000000003</v>
      </c>
      <c r="Q34" s="138"/>
      <c r="R34" s="137">
        <v>7.452</v>
      </c>
      <c r="S34" s="137">
        <v>-24.2</v>
      </c>
      <c r="T34" s="137">
        <v>4.1162000000000001</v>
      </c>
      <c r="U34" s="137">
        <v>3.6019999999999999</v>
      </c>
      <c r="V34" s="137">
        <v>6.7525000000000004</v>
      </c>
      <c r="W34" s="137">
        <v>6.6036000000000001</v>
      </c>
      <c r="X34" s="137">
        <v>11.371499999999999</v>
      </c>
      <c r="Y34" s="137">
        <v>1.2454000000000001</v>
      </c>
      <c r="Z34" s="137">
        <v>1.5423</v>
      </c>
      <c r="AA34" s="137">
        <v>2.0053000000000001</v>
      </c>
      <c r="AB34" s="138"/>
      <c r="AC34" s="137">
        <v>-0.72089999999999999</v>
      </c>
      <c r="AD34" s="137">
        <v>-0.187</v>
      </c>
      <c r="AE34" s="137">
        <v>-0.16300000000000001</v>
      </c>
      <c r="AF34" s="137">
        <v>1.196</v>
      </c>
      <c r="AG34" s="137">
        <v>2.2200000000000002</v>
      </c>
      <c r="AH34" s="137">
        <v>2.2000000000000002</v>
      </c>
      <c r="AI34" s="137">
        <v>0.53800000000000003</v>
      </c>
      <c r="AJ34" s="137">
        <v>0.185</v>
      </c>
      <c r="AK34" s="138"/>
      <c r="AL34" s="137">
        <v>-8.9</v>
      </c>
      <c r="AM34" s="138"/>
      <c r="AN34" s="137">
        <v>-13.43</v>
      </c>
      <c r="AO34" s="137">
        <v>-13.41</v>
      </c>
      <c r="AP34" s="138"/>
      <c r="AQ34" s="137">
        <v>3.8584999999999998</v>
      </c>
      <c r="AR34" s="137">
        <v>27.093499999999999</v>
      </c>
      <c r="AS34" s="137">
        <v>29.650600000000001</v>
      </c>
      <c r="AT34" s="137">
        <v>-8.9924999999999997</v>
      </c>
      <c r="AU34" s="137">
        <v>-7.8132000000000001</v>
      </c>
      <c r="AV34" s="137">
        <v>-7.6760999999999999</v>
      </c>
      <c r="AW34" s="137">
        <v>0.312</v>
      </c>
      <c r="AX34" s="137">
        <v>0.60780000000000001</v>
      </c>
      <c r="AY34" s="137">
        <v>-11.1691</v>
      </c>
      <c r="AZ34" s="137">
        <v>-8.5037000000000003</v>
      </c>
      <c r="BA34" s="137">
        <v>21.410799999999998</v>
      </c>
      <c r="BB34" s="137">
        <v>22.5962</v>
      </c>
      <c r="BC34" s="137">
        <v>78.231700000000004</v>
      </c>
      <c r="BD34" s="137">
        <v>20.3094</v>
      </c>
      <c r="BE34" s="137">
        <v>-6.1</v>
      </c>
      <c r="BF34" s="137">
        <v>-6.1</v>
      </c>
      <c r="BG34" s="137">
        <v>-24.6067</v>
      </c>
      <c r="BH34" s="137">
        <v>-24.637899999999998</v>
      </c>
      <c r="BI34" s="137">
        <v>-4.0446</v>
      </c>
      <c r="BJ34" s="138"/>
      <c r="BK34" s="137">
        <v>9.9303000000000008</v>
      </c>
      <c r="BL34" s="137">
        <v>8.9146999999999998</v>
      </c>
      <c r="BM34" s="137">
        <v>6.9398999999999997</v>
      </c>
      <c r="BN34" s="137">
        <v>4.4804000000000004</v>
      </c>
      <c r="BO34" s="137">
        <v>-123.9661</v>
      </c>
      <c r="BP34" s="137">
        <v>92.593100000000007</v>
      </c>
      <c r="BQ34" s="137">
        <v>92.593100000000007</v>
      </c>
      <c r="BR34" s="137">
        <v>-102.9378</v>
      </c>
      <c r="BS34" s="137">
        <v>-101.36109999999999</v>
      </c>
      <c r="BT34" s="138"/>
      <c r="BU34" s="138"/>
      <c r="BV34" s="138"/>
      <c r="BW34" s="137">
        <v>35.217799999999997</v>
      </c>
      <c r="BX34" s="137">
        <v>16.12</v>
      </c>
      <c r="BY34" s="137">
        <v>11.17</v>
      </c>
      <c r="BZ34" s="137">
        <v>-7.37</v>
      </c>
      <c r="CA34" s="137">
        <v>18.79</v>
      </c>
      <c r="CB34" s="137">
        <v>-9.9085999999999999</v>
      </c>
      <c r="CC34" s="137">
        <v>-9.6407000000000007</v>
      </c>
      <c r="CD34" s="137">
        <v>17.898900000000001</v>
      </c>
      <c r="CE34" s="137">
        <v>15.5654</v>
      </c>
      <c r="CF34" s="137">
        <v>-7.6896000000000004</v>
      </c>
      <c r="CG34" s="137">
        <v>3.5773000000000001</v>
      </c>
      <c r="CH34" s="137">
        <v>3.8938000000000001</v>
      </c>
      <c r="CI34" s="137">
        <v>10.319900000000001</v>
      </c>
      <c r="CJ34" s="138"/>
      <c r="CK34" s="138"/>
      <c r="CL34" s="138"/>
      <c r="CM34" s="137">
        <v>35.9</v>
      </c>
      <c r="CN34" s="137">
        <v>30.8</v>
      </c>
      <c r="CO34" s="137">
        <v>-5.67</v>
      </c>
      <c r="CP34" s="137">
        <v>50.738599999999998</v>
      </c>
      <c r="CQ34" s="137">
        <v>50.614100000000001</v>
      </c>
      <c r="CR34" s="137">
        <v>48.5306</v>
      </c>
      <c r="CS34" s="137">
        <v>64.555000000000007</v>
      </c>
      <c r="CT34" s="137">
        <v>65.144099999999995</v>
      </c>
      <c r="CU34" s="137">
        <v>-22.1814</v>
      </c>
      <c r="CV34" s="137">
        <v>-63.6218</v>
      </c>
      <c r="CW34" s="137">
        <v>-14.148</v>
      </c>
      <c r="CX34" s="137">
        <v>4.1449999999999996</v>
      </c>
      <c r="CY34" s="137">
        <v>40</v>
      </c>
      <c r="CZ34" s="137">
        <v>16.77</v>
      </c>
      <c r="DA34" s="137">
        <v>15.004899999999999</v>
      </c>
      <c r="DB34" s="137">
        <v>13.772600000000001</v>
      </c>
      <c r="DC34" s="137">
        <v>-10.5197</v>
      </c>
      <c r="DD34" s="138"/>
      <c r="DE34" s="138"/>
      <c r="DF34" s="138"/>
      <c r="DG34" s="137">
        <v>28.085999999999999</v>
      </c>
      <c r="DH34" s="138"/>
      <c r="DI34" s="138"/>
      <c r="DJ34" s="137">
        <v>-26</v>
      </c>
      <c r="DK34" s="137">
        <v>-24.8</v>
      </c>
      <c r="DL34" s="137">
        <v>2.7521</v>
      </c>
      <c r="DM34" s="137">
        <v>30.6</v>
      </c>
      <c r="DN34" s="137">
        <v>23.662199999999999</v>
      </c>
      <c r="DO34" s="137">
        <v>35.074199999999998</v>
      </c>
      <c r="DP34" s="137">
        <v>21.06</v>
      </c>
      <c r="DQ34" s="137">
        <v>-5.65</v>
      </c>
      <c r="DR34" s="137">
        <v>20.4755</v>
      </c>
      <c r="DS34" s="137">
        <v>-29.225999999999999</v>
      </c>
      <c r="DT34" s="137">
        <v>-14.31</v>
      </c>
      <c r="DU34" s="137">
        <v>-14.52</v>
      </c>
      <c r="DV34" s="137">
        <v>41.59</v>
      </c>
      <c r="DW34" s="137">
        <v>14.8</v>
      </c>
      <c r="DX34" s="137">
        <v>-32.127299999999998</v>
      </c>
      <c r="DY34" s="137">
        <v>-15.918200000000001</v>
      </c>
      <c r="DZ34" s="137">
        <v>-32.658799999999999</v>
      </c>
      <c r="EA34" s="137">
        <v>-32.027299999999997</v>
      </c>
      <c r="EB34" s="137">
        <v>60.252200000000002</v>
      </c>
      <c r="EC34" s="137">
        <v>23.445499999999999</v>
      </c>
      <c r="ED34" s="137">
        <v>14.2667</v>
      </c>
      <c r="EE34" s="137">
        <v>14.7967</v>
      </c>
      <c r="EF34" s="137">
        <v>-6.2308000000000003</v>
      </c>
      <c r="EG34" s="137">
        <v>-12.987399999999999</v>
      </c>
      <c r="EH34" s="137">
        <v>-14.81</v>
      </c>
      <c r="EI34" s="137">
        <v>24.601400000000002</v>
      </c>
      <c r="EJ34" s="137">
        <v>-65.273200000000003</v>
      </c>
      <c r="EK34" s="138"/>
      <c r="EL34" s="137">
        <v>-16.116900000000001</v>
      </c>
      <c r="EM34" s="137">
        <v>-15.5045</v>
      </c>
      <c r="EN34" s="137">
        <v>15.287000000000001</v>
      </c>
      <c r="EO34" s="137">
        <v>3.0811999999999999</v>
      </c>
      <c r="EP34" s="138"/>
      <c r="EQ34" s="137">
        <v>-5.1239999999999997</v>
      </c>
      <c r="ER34" s="137">
        <v>-22.767800000000001</v>
      </c>
      <c r="ES34" s="137">
        <v>-22.7256</v>
      </c>
      <c r="ET34" s="137">
        <v>-1.1577</v>
      </c>
      <c r="EU34" s="137">
        <v>6.45</v>
      </c>
      <c r="EV34" s="137">
        <v>-6.62</v>
      </c>
      <c r="EW34" s="137">
        <v>2.1</v>
      </c>
      <c r="EX34" s="137">
        <v>6.9255000000000004</v>
      </c>
      <c r="EY34" s="137">
        <v>-16.938400000000001</v>
      </c>
      <c r="EZ34" s="137">
        <v>-21.621700000000001</v>
      </c>
      <c r="FA34" s="138"/>
      <c r="FB34" s="137">
        <v>6.9255000000000004</v>
      </c>
      <c r="FC34" s="137">
        <v>-4.3124000000000002</v>
      </c>
      <c r="FD34" s="137">
        <v>-10.3705</v>
      </c>
      <c r="FE34" s="137">
        <v>8.2995000000000001</v>
      </c>
      <c r="FF34" s="138"/>
      <c r="FG34" s="137">
        <v>3.5015000000000001</v>
      </c>
      <c r="FH34" s="137">
        <v>3.6179999999999999</v>
      </c>
      <c r="FI34" s="137">
        <v>5.2892999999999999</v>
      </c>
      <c r="FJ34" s="137">
        <v>4.0533999999999999</v>
      </c>
      <c r="FK34" s="137">
        <v>0.66979999999999995</v>
      </c>
      <c r="FL34" s="137">
        <v>0</v>
      </c>
      <c r="FM34" s="137">
        <v>5.0236999999999998</v>
      </c>
      <c r="FN34" s="137">
        <v>20.161200000000001</v>
      </c>
      <c r="FO34" s="137">
        <v>20.110399999999998</v>
      </c>
      <c r="FP34" s="137">
        <v>7.1772999999999998</v>
      </c>
      <c r="FQ34" s="137">
        <v>18.788599999999999</v>
      </c>
      <c r="FR34" s="137">
        <v>11.52</v>
      </c>
      <c r="FS34" s="137">
        <v>-16.22</v>
      </c>
      <c r="FT34" s="137">
        <v>-2.6124999999999998</v>
      </c>
      <c r="FU34" s="137">
        <v>0.2273</v>
      </c>
      <c r="FV34" s="137">
        <v>1.77</v>
      </c>
      <c r="FW34" s="137">
        <v>2.92</v>
      </c>
      <c r="FX34" s="137">
        <v>-10.9869</v>
      </c>
      <c r="FY34" s="138"/>
      <c r="FZ34" s="137">
        <v>7.569</v>
      </c>
      <c r="GA34" s="137">
        <v>0.53600000000000003</v>
      </c>
      <c r="GB34" s="138"/>
      <c r="GC34" s="137">
        <v>21.21</v>
      </c>
      <c r="GD34" s="137">
        <v>-31.487200000000001</v>
      </c>
      <c r="GE34" s="137">
        <v>-22.217400000000001</v>
      </c>
      <c r="GF34" s="137">
        <v>-3.31</v>
      </c>
      <c r="GG34" s="137">
        <v>33.909399999999998</v>
      </c>
      <c r="GH34" s="138"/>
      <c r="GI34" s="137">
        <v>23.095199999999998</v>
      </c>
      <c r="GJ34" s="137">
        <v>-8.6675000000000004</v>
      </c>
      <c r="GK34" s="137">
        <v>-9.2980999999999998</v>
      </c>
      <c r="GL34" s="137">
        <v>2.9984000000000002</v>
      </c>
      <c r="GM34" s="138"/>
      <c r="GN34" s="138"/>
      <c r="GO34" s="138"/>
      <c r="GP34" s="137">
        <v>18.916699999999999</v>
      </c>
      <c r="GQ34" s="137">
        <v>4.5311000000000003</v>
      </c>
      <c r="GR34" s="137">
        <v>-18.506799999999998</v>
      </c>
      <c r="GS34" s="137">
        <v>6.9884000000000004</v>
      </c>
      <c r="GT34" s="137">
        <v>6.2305999999999999</v>
      </c>
      <c r="GU34" s="137">
        <v>170.1747</v>
      </c>
      <c r="GV34" s="137">
        <v>-1.946</v>
      </c>
      <c r="GW34" s="137">
        <v>-5.8754999999999997</v>
      </c>
      <c r="GX34" s="137">
        <v>-6.1177000000000001</v>
      </c>
      <c r="GY34" s="137">
        <v>2.0535999999999999</v>
      </c>
      <c r="GZ34" s="137">
        <v>8.1173000000000002</v>
      </c>
      <c r="HA34" s="137">
        <v>8.2446000000000002</v>
      </c>
      <c r="HB34" s="137">
        <v>2</v>
      </c>
      <c r="HC34" s="137">
        <v>-25.150500000000001</v>
      </c>
      <c r="HD34" s="137">
        <v>-22.318999999999999</v>
      </c>
      <c r="HE34" s="137">
        <v>-6.71</v>
      </c>
      <c r="HF34" s="137">
        <v>10.2118</v>
      </c>
      <c r="HG34" s="137">
        <v>12.9611</v>
      </c>
      <c r="HH34" s="137">
        <v>46.959899999999998</v>
      </c>
      <c r="HI34" s="137">
        <v>54.144599999999997</v>
      </c>
      <c r="HJ34" s="137">
        <v>-27.39</v>
      </c>
      <c r="HK34" s="137">
        <v>26.7361</v>
      </c>
      <c r="HL34" s="137">
        <v>-13.952</v>
      </c>
      <c r="HM34" s="137">
        <v>-12.698</v>
      </c>
      <c r="HN34" s="137">
        <v>-14.2392</v>
      </c>
      <c r="HO34" s="137">
        <v>-15.185</v>
      </c>
      <c r="HP34" s="138"/>
      <c r="HQ34" s="137">
        <v>0</v>
      </c>
      <c r="HR34" s="137">
        <v>-19.389800000000001</v>
      </c>
      <c r="HS34" s="137">
        <v>-18.878900000000002</v>
      </c>
      <c r="HT34" s="137">
        <v>-23.0273</v>
      </c>
      <c r="HU34" s="137">
        <v>-23.252500000000001</v>
      </c>
      <c r="HV34" s="137">
        <v>23.21</v>
      </c>
      <c r="HW34" s="137">
        <v>23.26</v>
      </c>
      <c r="HX34" s="137">
        <v>-30.2</v>
      </c>
      <c r="HY34" s="137">
        <v>-30</v>
      </c>
      <c r="HZ34" s="137">
        <v>3.5700000000000003E-2</v>
      </c>
      <c r="IA34" s="137">
        <v>8.24</v>
      </c>
      <c r="IB34" s="137">
        <v>43.864600000000003</v>
      </c>
      <c r="IC34" s="137">
        <v>14.6431</v>
      </c>
      <c r="ID34" s="137">
        <v>14.435499999999999</v>
      </c>
      <c r="IE34" s="137">
        <v>-11</v>
      </c>
      <c r="IF34" s="137">
        <v>-27.4</v>
      </c>
      <c r="IG34" s="137">
        <v>2.6</v>
      </c>
      <c r="IH34" s="137">
        <v>2.1</v>
      </c>
      <c r="II34" s="137">
        <v>-17.990100000000002</v>
      </c>
      <c r="IJ34" s="137">
        <v>-18.148299999999999</v>
      </c>
      <c r="IK34" s="137">
        <v>-140.88399999999999</v>
      </c>
      <c r="IL34" s="137">
        <v>12.5982</v>
      </c>
      <c r="IM34" s="137">
        <v>-230.7867</v>
      </c>
      <c r="IN34" s="137">
        <v>-14.900700000000001</v>
      </c>
      <c r="IO34" s="137">
        <v>-21.990300000000001</v>
      </c>
      <c r="IP34" s="137">
        <v>56.469799999999999</v>
      </c>
      <c r="IQ34" s="137">
        <v>116.17189999999999</v>
      </c>
      <c r="IR34" s="137">
        <v>88.801900000000003</v>
      </c>
      <c r="IS34" s="137">
        <v>71.718000000000004</v>
      </c>
      <c r="IT34" s="137">
        <v>-21.944199999999999</v>
      </c>
      <c r="IU34" s="137">
        <v>20.789100000000001</v>
      </c>
      <c r="IV34" s="137">
        <v>20.274999999999999</v>
      </c>
      <c r="IW34" s="137">
        <v>20.968499999999999</v>
      </c>
      <c r="IX34" s="137">
        <v>97.9221</v>
      </c>
      <c r="IY34" s="137">
        <v>-188.85499999999999</v>
      </c>
      <c r="IZ34" s="137">
        <v>51.718499999999999</v>
      </c>
      <c r="JA34" s="137">
        <v>-50.3872</v>
      </c>
      <c r="JB34" s="137">
        <v>-2.6233</v>
      </c>
      <c r="JC34" s="137">
        <v>-1.18</v>
      </c>
      <c r="JD34" s="137">
        <v>-8.64</v>
      </c>
      <c r="JE34" s="137">
        <v>-2.2559999999999998</v>
      </c>
      <c r="JF34" s="137">
        <v>-2.2770000000000001</v>
      </c>
      <c r="JG34" s="137">
        <v>3.6</v>
      </c>
      <c r="JH34" s="137">
        <v>-1.28</v>
      </c>
      <c r="JI34" s="137">
        <v>-2.3778999999999999</v>
      </c>
      <c r="JJ34" s="137">
        <v>-4.9485000000000001</v>
      </c>
      <c r="JK34" s="137">
        <v>-6.3278999999999996</v>
      </c>
      <c r="JL34" s="137">
        <v>5.9189999999999996</v>
      </c>
      <c r="JM34" s="137">
        <v>1.7</v>
      </c>
      <c r="JN34" s="137">
        <v>0.28899999999999998</v>
      </c>
      <c r="JO34" s="137">
        <v>-0.51900000000000002</v>
      </c>
      <c r="JP34" s="137">
        <v>1.7659</v>
      </c>
      <c r="JQ34" s="138"/>
      <c r="JR34" s="137">
        <v>3.7122999999999999</v>
      </c>
      <c r="JS34" s="137">
        <v>3.9198</v>
      </c>
      <c r="JT34" s="137">
        <v>2.3984999999999999</v>
      </c>
      <c r="JU34" s="138"/>
      <c r="JV34" s="137">
        <v>11.4</v>
      </c>
      <c r="JW34" s="137">
        <v>7.1593</v>
      </c>
      <c r="JX34" s="137">
        <v>1.1200000000000001</v>
      </c>
      <c r="JY34" s="138"/>
      <c r="JZ34" s="137">
        <v>0</v>
      </c>
      <c r="KA34" s="137">
        <v>-16.653500000000001</v>
      </c>
      <c r="KB34" s="137">
        <v>-20.428100000000001</v>
      </c>
      <c r="KC34" s="137">
        <v>3.4548999999999999</v>
      </c>
      <c r="KD34" s="137">
        <v>9.3964999999999996</v>
      </c>
      <c r="KE34" s="137">
        <v>-12.2722</v>
      </c>
      <c r="KF34" s="137">
        <v>2.4845000000000002</v>
      </c>
      <c r="KG34" s="137">
        <v>-7.7</v>
      </c>
      <c r="KH34" s="137">
        <v>-8.4</v>
      </c>
      <c r="KI34" s="137">
        <v>16.0092</v>
      </c>
      <c r="KJ34" s="137">
        <v>-70.861000000000004</v>
      </c>
    </row>
    <row r="35" spans="1:296" ht="18" customHeight="1" x14ac:dyDescent="0.3">
      <c r="A35" s="133" t="s">
        <v>61</v>
      </c>
      <c r="B35" s="133" t="s">
        <v>836</v>
      </c>
      <c r="C35" s="137">
        <v>0</v>
      </c>
      <c r="D35" s="138"/>
      <c r="E35" s="137">
        <v>9.7108000000000008</v>
      </c>
      <c r="F35" s="137">
        <v>-16.108000000000001</v>
      </c>
      <c r="G35" s="137">
        <v>1.7517</v>
      </c>
      <c r="H35" s="137">
        <v>13.8772</v>
      </c>
      <c r="I35" s="138"/>
      <c r="J35" s="137">
        <v>21.176200000000001</v>
      </c>
      <c r="K35" s="138"/>
      <c r="L35" s="137">
        <v>26.5182</v>
      </c>
      <c r="M35" s="137">
        <v>11.708600000000001</v>
      </c>
      <c r="N35" s="137">
        <v>14.700200000000001</v>
      </c>
      <c r="O35" s="137">
        <v>-22.2</v>
      </c>
      <c r="P35" s="137">
        <v>-35.200000000000003</v>
      </c>
      <c r="Q35" s="137">
        <v>13.2</v>
      </c>
      <c r="R35" s="137">
        <v>7.452</v>
      </c>
      <c r="S35" s="138"/>
      <c r="T35" s="137">
        <v>4.2187000000000001</v>
      </c>
      <c r="U35" s="137">
        <v>3.5232999999999999</v>
      </c>
      <c r="V35" s="137">
        <v>6.5814000000000004</v>
      </c>
      <c r="W35" s="137">
        <v>6.5624000000000002</v>
      </c>
      <c r="X35" s="137">
        <v>11.3543</v>
      </c>
      <c r="Y35" s="137">
        <v>1.8487</v>
      </c>
      <c r="Z35" s="137">
        <v>1.7538</v>
      </c>
      <c r="AA35" s="137">
        <v>1.9719</v>
      </c>
      <c r="AB35" s="138"/>
      <c r="AC35" s="137">
        <v>-0.78879999999999995</v>
      </c>
      <c r="AD35" s="137">
        <v>-7.3999999999999996E-2</v>
      </c>
      <c r="AE35" s="137">
        <v>-6.2E-2</v>
      </c>
      <c r="AF35" s="137">
        <v>1.284</v>
      </c>
      <c r="AG35" s="137">
        <v>0</v>
      </c>
      <c r="AH35" s="137">
        <v>4.4000000000000004</v>
      </c>
      <c r="AI35" s="137">
        <v>0.246</v>
      </c>
      <c r="AJ35" s="137">
        <v>0.191</v>
      </c>
      <c r="AK35" s="138"/>
      <c r="AL35" s="137">
        <v>-8.36</v>
      </c>
      <c r="AM35" s="138"/>
      <c r="AN35" s="137">
        <v>-13.3</v>
      </c>
      <c r="AO35" s="137">
        <v>-13.43</v>
      </c>
      <c r="AP35" s="138"/>
      <c r="AQ35" s="137">
        <v>3.9872999999999998</v>
      </c>
      <c r="AR35" s="137">
        <v>26.579499999999999</v>
      </c>
      <c r="AS35" s="137">
        <v>29.078700000000001</v>
      </c>
      <c r="AT35" s="137">
        <v>-10.731</v>
      </c>
      <c r="AU35" s="137">
        <v>-6.6492000000000004</v>
      </c>
      <c r="AV35" s="137">
        <v>-6.5297000000000001</v>
      </c>
      <c r="AW35" s="137">
        <v>-5.6099999999999997E-2</v>
      </c>
      <c r="AX35" s="137">
        <v>0.87080000000000002</v>
      </c>
      <c r="AY35" s="137">
        <v>-11.899900000000001</v>
      </c>
      <c r="AZ35" s="137">
        <v>-9.3917999999999999</v>
      </c>
      <c r="BA35" s="137">
        <v>20.686599999999999</v>
      </c>
      <c r="BB35" s="137">
        <v>21.846900000000002</v>
      </c>
      <c r="BC35" s="137">
        <v>78.441599999999994</v>
      </c>
      <c r="BD35" s="137">
        <v>20.2422</v>
      </c>
      <c r="BE35" s="137">
        <v>-6.1</v>
      </c>
      <c r="BF35" s="137">
        <v>-6</v>
      </c>
      <c r="BG35" s="137">
        <v>-24.978899999999999</v>
      </c>
      <c r="BH35" s="137">
        <v>-24.563700000000001</v>
      </c>
      <c r="BI35" s="137">
        <v>-4.6702000000000004</v>
      </c>
      <c r="BJ35" s="138"/>
      <c r="BK35" s="137">
        <v>10.3399</v>
      </c>
      <c r="BL35" s="137">
        <v>9.0134000000000007</v>
      </c>
      <c r="BM35" s="137">
        <v>5.7782</v>
      </c>
      <c r="BN35" s="137">
        <v>3.8582000000000001</v>
      </c>
      <c r="BO35" s="137">
        <v>-114.0476</v>
      </c>
      <c r="BP35" s="137">
        <v>91.097700000000003</v>
      </c>
      <c r="BQ35" s="137">
        <v>91.0672</v>
      </c>
      <c r="BR35" s="137">
        <v>-108.98269999999999</v>
      </c>
      <c r="BS35" s="137">
        <v>-98.374200000000002</v>
      </c>
      <c r="BT35" s="138"/>
      <c r="BU35" s="138"/>
      <c r="BV35" s="138"/>
      <c r="BW35" s="137">
        <v>34.229900000000001</v>
      </c>
      <c r="BX35" s="137">
        <v>15.61</v>
      </c>
      <c r="BY35" s="137">
        <v>11.2</v>
      </c>
      <c r="BZ35" s="137">
        <v>-7.27</v>
      </c>
      <c r="CA35" s="137">
        <v>18.190000000000001</v>
      </c>
      <c r="CB35" s="137">
        <v>-9.6407000000000007</v>
      </c>
      <c r="CC35" s="137">
        <v>-9.1049000000000007</v>
      </c>
      <c r="CD35" s="137">
        <v>17.687000000000001</v>
      </c>
      <c r="CE35" s="137">
        <v>15.6592</v>
      </c>
      <c r="CF35" s="137">
        <v>-6.9637000000000002</v>
      </c>
      <c r="CG35" s="137">
        <v>5.1929999999999996</v>
      </c>
      <c r="CH35" s="137">
        <v>5.5918999999999999</v>
      </c>
      <c r="CI35" s="137">
        <v>10.146000000000001</v>
      </c>
      <c r="CJ35" s="137">
        <v>0</v>
      </c>
      <c r="CK35" s="138"/>
      <c r="CL35" s="138"/>
      <c r="CM35" s="137">
        <v>36.5</v>
      </c>
      <c r="CN35" s="137">
        <v>31.4</v>
      </c>
      <c r="CO35" s="137">
        <v>-5.45</v>
      </c>
      <c r="CP35" s="137">
        <v>51.845700000000001</v>
      </c>
      <c r="CQ35" s="137">
        <v>51.776800000000001</v>
      </c>
      <c r="CR35" s="137">
        <v>49.125599999999999</v>
      </c>
      <c r="CS35" s="137">
        <v>66.104500000000002</v>
      </c>
      <c r="CT35" s="137">
        <v>66.867800000000003</v>
      </c>
      <c r="CU35" s="137">
        <v>-20.095700000000001</v>
      </c>
      <c r="CV35" s="137">
        <v>-65.275400000000005</v>
      </c>
      <c r="CW35" s="137">
        <v>-12.019</v>
      </c>
      <c r="CX35" s="137">
        <v>3.9748999999999999</v>
      </c>
      <c r="CY35" s="137">
        <v>37.369999999999997</v>
      </c>
      <c r="CZ35" s="137">
        <v>15.36</v>
      </c>
      <c r="DA35" s="137">
        <v>14.067399999999999</v>
      </c>
      <c r="DB35" s="137">
        <v>12.893700000000001</v>
      </c>
      <c r="DC35" s="137">
        <v>-9.9526000000000003</v>
      </c>
      <c r="DD35" s="138"/>
      <c r="DE35" s="138"/>
      <c r="DF35" s="138"/>
      <c r="DG35" s="137">
        <v>30.1007</v>
      </c>
      <c r="DH35" s="138"/>
      <c r="DI35" s="138"/>
      <c r="DJ35" s="137">
        <v>-21.2</v>
      </c>
      <c r="DK35" s="137">
        <v>-20.9</v>
      </c>
      <c r="DL35" s="137">
        <v>2.7654999999999998</v>
      </c>
      <c r="DM35" s="137">
        <v>29.8</v>
      </c>
      <c r="DN35" s="137">
        <v>23.189</v>
      </c>
      <c r="DO35" s="137">
        <v>34.1464</v>
      </c>
      <c r="DP35" s="137">
        <v>20.55</v>
      </c>
      <c r="DQ35" s="137">
        <v>-5.4</v>
      </c>
      <c r="DR35" s="137">
        <v>20.707999999999998</v>
      </c>
      <c r="DS35" s="137">
        <v>-32.0456</v>
      </c>
      <c r="DT35" s="137">
        <v>-14.25</v>
      </c>
      <c r="DU35" s="137">
        <v>-14.31</v>
      </c>
      <c r="DV35" s="137">
        <v>41.03</v>
      </c>
      <c r="DW35" s="137">
        <v>14.35</v>
      </c>
      <c r="DX35" s="137">
        <v>-34.218200000000003</v>
      </c>
      <c r="DY35" s="137">
        <v>-16.3</v>
      </c>
      <c r="DZ35" s="137">
        <v>-32.982399999999998</v>
      </c>
      <c r="EA35" s="137">
        <v>-32.118200000000002</v>
      </c>
      <c r="EB35" s="137">
        <v>57.8917</v>
      </c>
      <c r="EC35" s="137">
        <v>21.399699999999999</v>
      </c>
      <c r="ED35" s="137">
        <v>12.048299999999999</v>
      </c>
      <c r="EE35" s="137">
        <v>12.9057</v>
      </c>
      <c r="EF35" s="137">
        <v>-0.73370000000000002</v>
      </c>
      <c r="EG35" s="137">
        <v>-8.2278000000000002</v>
      </c>
      <c r="EH35" s="137">
        <v>-14.513999999999999</v>
      </c>
      <c r="EI35" s="137">
        <v>28.282499999999999</v>
      </c>
      <c r="EJ35" s="137">
        <v>-63.741399999999999</v>
      </c>
      <c r="EK35" s="138"/>
      <c r="EL35" s="137">
        <v>-15.5563</v>
      </c>
      <c r="EM35" s="137">
        <v>-14.9627</v>
      </c>
      <c r="EN35" s="137">
        <v>0</v>
      </c>
      <c r="EO35" s="137">
        <v>7.0922000000000001</v>
      </c>
      <c r="EP35" s="138"/>
      <c r="EQ35" s="137">
        <v>8.7200000000000006</v>
      </c>
      <c r="ER35" s="137">
        <v>-25.268000000000001</v>
      </c>
      <c r="ES35" s="137">
        <v>-24.888400000000001</v>
      </c>
      <c r="ET35" s="137">
        <v>-5.5441000000000003</v>
      </c>
      <c r="EU35" s="137">
        <v>-11.75</v>
      </c>
      <c r="EV35" s="137">
        <v>-9.18</v>
      </c>
      <c r="EW35" s="137">
        <v>2.2999999999999998</v>
      </c>
      <c r="EX35" s="137">
        <v>6.8182999999999998</v>
      </c>
      <c r="EY35" s="137">
        <v>-14.5036</v>
      </c>
      <c r="EZ35" s="137">
        <v>-22.308299999999999</v>
      </c>
      <c r="FA35" s="138"/>
      <c r="FB35" s="137">
        <v>7.0693000000000001</v>
      </c>
      <c r="FC35" s="137">
        <v>-7.5738000000000003</v>
      </c>
      <c r="FD35" s="137">
        <v>0</v>
      </c>
      <c r="FE35" s="137">
        <v>8.3066999999999993</v>
      </c>
      <c r="FF35" s="138"/>
      <c r="FG35" s="137">
        <v>3.6535000000000002</v>
      </c>
      <c r="FH35" s="137">
        <v>4.5199999999999996</v>
      </c>
      <c r="FI35" s="137">
        <v>4.3449</v>
      </c>
      <c r="FJ35" s="137">
        <v>2.9277000000000002</v>
      </c>
      <c r="FK35" s="137">
        <v>0.50239999999999996</v>
      </c>
      <c r="FL35" s="137">
        <v>0.16750000000000001</v>
      </c>
      <c r="FM35" s="137">
        <v>3.1817000000000002</v>
      </c>
      <c r="FN35" s="137">
        <v>19.717600000000001</v>
      </c>
      <c r="FO35" s="137">
        <v>20.2195</v>
      </c>
      <c r="FP35" s="137">
        <v>6.7557999999999998</v>
      </c>
      <c r="FQ35" s="137">
        <v>18.973600000000001</v>
      </c>
      <c r="FR35" s="137">
        <v>11.2416</v>
      </c>
      <c r="FS35" s="137">
        <v>-15.8</v>
      </c>
      <c r="FT35" s="137">
        <v>-2.4184000000000001</v>
      </c>
      <c r="FU35" s="137">
        <v>0.19159999999999999</v>
      </c>
      <c r="FV35" s="137">
        <v>1.59</v>
      </c>
      <c r="FW35" s="137">
        <v>3.14</v>
      </c>
      <c r="FX35" s="137">
        <v>-11.8591</v>
      </c>
      <c r="FY35" s="137">
        <v>3.1877</v>
      </c>
      <c r="FZ35" s="137">
        <v>7.359</v>
      </c>
      <c r="GA35" s="137">
        <v>0.64200000000000002</v>
      </c>
      <c r="GB35" s="138"/>
      <c r="GC35" s="137">
        <v>21.89</v>
      </c>
      <c r="GD35" s="137">
        <v>-32.163800000000002</v>
      </c>
      <c r="GE35" s="137">
        <v>-22.9452</v>
      </c>
      <c r="GF35" s="137">
        <v>-3.58</v>
      </c>
      <c r="GG35" s="137">
        <v>34.6937</v>
      </c>
      <c r="GH35" s="138"/>
      <c r="GI35" s="137">
        <v>23.0749</v>
      </c>
      <c r="GJ35" s="137">
        <v>-8.7698999999999998</v>
      </c>
      <c r="GK35" s="137">
        <v>-9.2454999999999998</v>
      </c>
      <c r="GL35" s="137">
        <v>2.9426999999999999</v>
      </c>
      <c r="GM35" s="138"/>
      <c r="GN35" s="138"/>
      <c r="GO35" s="137">
        <v>-13.307499999999999</v>
      </c>
      <c r="GP35" s="137">
        <v>-47.304099999999998</v>
      </c>
      <c r="GQ35" s="137">
        <v>5.4084000000000003</v>
      </c>
      <c r="GR35" s="137">
        <v>-18.286000000000001</v>
      </c>
      <c r="GS35" s="137">
        <v>5.5877999999999997</v>
      </c>
      <c r="GT35" s="137">
        <v>5.7632000000000003</v>
      </c>
      <c r="GU35" s="137">
        <v>172.95689999999999</v>
      </c>
      <c r="GV35" s="137">
        <v>-0.95789999999999997</v>
      </c>
      <c r="GW35" s="137">
        <v>-5.6653000000000002</v>
      </c>
      <c r="GX35" s="137">
        <v>-7.1101000000000001</v>
      </c>
      <c r="GY35" s="137">
        <v>2.5522</v>
      </c>
      <c r="GZ35" s="137">
        <v>7.3472999999999997</v>
      </c>
      <c r="HA35" s="137">
        <v>7.4920999999999998</v>
      </c>
      <c r="HB35" s="137">
        <v>1.641</v>
      </c>
      <c r="HC35" s="137">
        <v>-24.493099999999998</v>
      </c>
      <c r="HD35" s="137">
        <v>-23.174199999999999</v>
      </c>
      <c r="HE35" s="137">
        <v>-6.71</v>
      </c>
      <c r="HF35" s="137">
        <v>9.7057000000000002</v>
      </c>
      <c r="HG35" s="137">
        <v>11.944000000000001</v>
      </c>
      <c r="HH35" s="137">
        <v>49.985900000000001</v>
      </c>
      <c r="HI35" s="137">
        <v>52.552999999999997</v>
      </c>
      <c r="HJ35" s="137">
        <v>-27.0288</v>
      </c>
      <c r="HK35" s="137">
        <v>26.391100000000002</v>
      </c>
      <c r="HL35" s="137">
        <v>-14.184200000000001</v>
      </c>
      <c r="HM35" s="137">
        <v>-12.4154</v>
      </c>
      <c r="HN35" s="137">
        <v>-14.5824</v>
      </c>
      <c r="HO35" s="137">
        <v>-14.5375</v>
      </c>
      <c r="HP35" s="138"/>
      <c r="HQ35" s="138"/>
      <c r="HR35" s="137">
        <v>-20.208300000000001</v>
      </c>
      <c r="HS35" s="137">
        <v>-19.626000000000001</v>
      </c>
      <c r="HT35" s="137">
        <v>-24.723099999999999</v>
      </c>
      <c r="HU35" s="137">
        <v>-24.289400000000001</v>
      </c>
      <c r="HV35" s="137">
        <v>23.02</v>
      </c>
      <c r="HW35" s="137">
        <v>22.99</v>
      </c>
      <c r="HX35" s="137">
        <v>-29.7</v>
      </c>
      <c r="HY35" s="137">
        <v>-30.1</v>
      </c>
      <c r="HZ35" s="137">
        <v>0.21149999999999999</v>
      </c>
      <c r="IA35" s="137">
        <v>10.24</v>
      </c>
      <c r="IB35" s="137">
        <v>38.403500000000001</v>
      </c>
      <c r="IC35" s="137">
        <v>13.980700000000001</v>
      </c>
      <c r="ID35" s="137">
        <v>13.903700000000001</v>
      </c>
      <c r="IE35" s="137">
        <v>-11</v>
      </c>
      <c r="IF35" s="137">
        <v>-27.4</v>
      </c>
      <c r="IG35" s="137">
        <v>2.6</v>
      </c>
      <c r="IH35" s="137">
        <v>2.5</v>
      </c>
      <c r="II35" s="137">
        <v>-18.285499999999999</v>
      </c>
      <c r="IJ35" s="138"/>
      <c r="IK35" s="137">
        <v>-141.46190000000001</v>
      </c>
      <c r="IL35" s="137">
        <v>12.7895</v>
      </c>
      <c r="IM35" s="137">
        <v>-231.8252</v>
      </c>
      <c r="IN35" s="137">
        <v>-14.148300000000001</v>
      </c>
      <c r="IO35" s="137">
        <v>-23.298200000000001</v>
      </c>
      <c r="IP35" s="137">
        <v>55.166699999999999</v>
      </c>
      <c r="IQ35" s="137">
        <v>116.5382</v>
      </c>
      <c r="IR35" s="137">
        <v>88.181100000000001</v>
      </c>
      <c r="IS35" s="137">
        <v>72.1785</v>
      </c>
      <c r="IT35" s="137">
        <v>-23.932500000000001</v>
      </c>
      <c r="IU35" s="137">
        <v>22.571200000000001</v>
      </c>
      <c r="IV35" s="137">
        <v>21.6846</v>
      </c>
      <c r="IW35" s="137">
        <v>20.447800000000001</v>
      </c>
      <c r="IX35" s="137">
        <v>101.3265</v>
      </c>
      <c r="IY35" s="137">
        <v>-188.10480000000001</v>
      </c>
      <c r="IZ35" s="137">
        <v>51.453299999999999</v>
      </c>
      <c r="JA35" s="137">
        <v>-53.494100000000003</v>
      </c>
      <c r="JB35" s="137">
        <v>-2.3182</v>
      </c>
      <c r="JC35" s="137">
        <v>-0.57699999999999996</v>
      </c>
      <c r="JD35" s="137">
        <v>-7.68</v>
      </c>
      <c r="JE35" s="137">
        <v>-2.1720000000000002</v>
      </c>
      <c r="JF35" s="137">
        <v>-2.1840000000000002</v>
      </c>
      <c r="JG35" s="137">
        <v>2.72</v>
      </c>
      <c r="JH35" s="137">
        <v>-1.36</v>
      </c>
      <c r="JI35" s="137">
        <v>-1.2621</v>
      </c>
      <c r="JJ35" s="137">
        <v>-4.8324999999999996</v>
      </c>
      <c r="JK35" s="137">
        <v>-6.4744000000000002</v>
      </c>
      <c r="JL35" s="137">
        <v>5.8914999999999997</v>
      </c>
      <c r="JM35" s="137">
        <v>1.3</v>
      </c>
      <c r="JN35" s="137">
        <v>-0.65600000000000003</v>
      </c>
      <c r="JO35" s="137">
        <v>-1.22</v>
      </c>
      <c r="JP35" s="138"/>
      <c r="JQ35" s="138"/>
      <c r="JR35" s="137">
        <v>3.6484000000000001</v>
      </c>
      <c r="JS35" s="137">
        <v>2.6859000000000002</v>
      </c>
      <c r="JT35" s="137">
        <v>4.0235000000000003</v>
      </c>
      <c r="JU35" s="138"/>
      <c r="JV35" s="137">
        <v>10.1</v>
      </c>
      <c r="JW35" s="137">
        <v>8.4177999999999997</v>
      </c>
      <c r="JX35" s="137">
        <v>1.17</v>
      </c>
      <c r="JY35" s="138"/>
      <c r="JZ35" s="137">
        <v>0</v>
      </c>
      <c r="KA35" s="137">
        <v>-17.023199999999999</v>
      </c>
      <c r="KB35" s="137">
        <v>-20.961500000000001</v>
      </c>
      <c r="KC35" s="137">
        <v>3.3517000000000001</v>
      </c>
      <c r="KD35" s="137">
        <v>9.1175999999999995</v>
      </c>
      <c r="KE35" s="137">
        <v>-11.7456</v>
      </c>
      <c r="KF35" s="137">
        <v>2.2155999999999998</v>
      </c>
      <c r="KG35" s="137">
        <v>-7</v>
      </c>
      <c r="KH35" s="137">
        <v>-8.8000000000000007</v>
      </c>
      <c r="KI35" s="137">
        <v>17.229099999999999</v>
      </c>
      <c r="KJ35" s="137">
        <v>-70.12</v>
      </c>
    </row>
    <row r="36" spans="1:296" ht="18" customHeight="1" x14ac:dyDescent="0.3">
      <c r="A36" s="133" t="s">
        <v>61</v>
      </c>
      <c r="B36" s="133" t="s">
        <v>837</v>
      </c>
      <c r="C36" s="137">
        <v>0</v>
      </c>
      <c r="D36" s="138"/>
      <c r="E36" s="137">
        <v>9.5526</v>
      </c>
      <c r="F36" s="137">
        <v>-16.145600000000002</v>
      </c>
      <c r="G36" s="137">
        <v>2.3378999999999999</v>
      </c>
      <c r="H36" s="137">
        <v>13.528</v>
      </c>
      <c r="I36" s="138"/>
      <c r="J36" s="137">
        <v>20.731999999999999</v>
      </c>
      <c r="K36" s="138"/>
      <c r="L36" s="137">
        <v>26.219200000000001</v>
      </c>
      <c r="M36" s="137">
        <v>11.6266</v>
      </c>
      <c r="N36" s="137">
        <v>14.573600000000001</v>
      </c>
      <c r="O36" s="137">
        <v>-19.98</v>
      </c>
      <c r="P36" s="137">
        <v>-35.200000000000003</v>
      </c>
      <c r="Q36" s="137">
        <v>13.2</v>
      </c>
      <c r="R36" s="137">
        <v>7.452</v>
      </c>
      <c r="S36" s="137">
        <v>-24.2</v>
      </c>
      <c r="T36" s="137">
        <v>3.992</v>
      </c>
      <c r="U36" s="137">
        <v>2.4053</v>
      </c>
      <c r="V36" s="137">
        <v>6.9649000000000001</v>
      </c>
      <c r="W36" s="137">
        <v>6.7546999999999997</v>
      </c>
      <c r="X36" s="137">
        <v>11.7399</v>
      </c>
      <c r="Y36" s="137">
        <v>2.0476999999999999</v>
      </c>
      <c r="Z36" s="137">
        <v>1.7089000000000001</v>
      </c>
      <c r="AA36" s="137">
        <v>2.0051999999999999</v>
      </c>
      <c r="AB36" s="138"/>
      <c r="AC36" s="137">
        <v>-1.1440999999999999</v>
      </c>
      <c r="AD36" s="137">
        <v>0.26200000000000001</v>
      </c>
      <c r="AE36" s="137">
        <v>0.22500000000000001</v>
      </c>
      <c r="AF36" s="137">
        <v>2.5489999999999999</v>
      </c>
      <c r="AG36" s="137">
        <v>-2.2200000000000002</v>
      </c>
      <c r="AH36" s="137">
        <v>6.6</v>
      </c>
      <c r="AI36" s="137">
        <v>0.10100000000000001</v>
      </c>
      <c r="AJ36" s="137">
        <v>0.23</v>
      </c>
      <c r="AK36" s="138"/>
      <c r="AL36" s="137">
        <v>-7.07</v>
      </c>
      <c r="AM36" s="138"/>
      <c r="AN36" s="137">
        <v>-12.41</v>
      </c>
      <c r="AO36" s="137">
        <v>-12.68</v>
      </c>
      <c r="AP36" s="138"/>
      <c r="AQ36" s="137">
        <v>3.7284999999999999</v>
      </c>
      <c r="AR36" s="137">
        <v>27.010999999999999</v>
      </c>
      <c r="AS36" s="137">
        <v>28.9312</v>
      </c>
      <c r="AT36" s="137">
        <v>-15.045199999999999</v>
      </c>
      <c r="AU36" s="137">
        <v>-5.1285999999999996</v>
      </c>
      <c r="AV36" s="137">
        <v>-5.28</v>
      </c>
      <c r="AW36" s="137">
        <v>5.8775000000000004</v>
      </c>
      <c r="AX36" s="137">
        <v>4.4904999999999999</v>
      </c>
      <c r="AY36" s="137">
        <v>-13.901999999999999</v>
      </c>
      <c r="AZ36" s="137">
        <v>-11.798</v>
      </c>
      <c r="BA36" s="137">
        <v>24.537600000000001</v>
      </c>
      <c r="BB36" s="137">
        <v>23.883600000000001</v>
      </c>
      <c r="BC36" s="137">
        <v>82.815100000000001</v>
      </c>
      <c r="BD36" s="137">
        <v>19.8203</v>
      </c>
      <c r="BE36" s="137">
        <v>-5.8</v>
      </c>
      <c r="BF36" s="137">
        <v>-5.7</v>
      </c>
      <c r="BG36" s="137">
        <v>-21.595600000000001</v>
      </c>
      <c r="BH36" s="137">
        <v>-22.3172</v>
      </c>
      <c r="BI36" s="137">
        <v>-4.2803000000000004</v>
      </c>
      <c r="BJ36" s="138"/>
      <c r="BK36" s="137">
        <v>11.2593</v>
      </c>
      <c r="BL36" s="137">
        <v>8.9032</v>
      </c>
      <c r="BM36" s="137">
        <v>5.6234000000000002</v>
      </c>
      <c r="BN36" s="137">
        <v>3.7578</v>
      </c>
      <c r="BO36" s="137">
        <v>-92.654200000000003</v>
      </c>
      <c r="BP36" s="137">
        <v>90.243200000000002</v>
      </c>
      <c r="BQ36" s="137">
        <v>90.304199999999994</v>
      </c>
      <c r="BR36" s="137">
        <v>-119.82040000000001</v>
      </c>
      <c r="BS36" s="137">
        <v>-88.344999999999999</v>
      </c>
      <c r="BT36" s="138"/>
      <c r="BU36" s="138"/>
      <c r="BV36" s="138"/>
      <c r="BW36" s="137">
        <v>35.786700000000003</v>
      </c>
      <c r="BX36" s="137">
        <v>16.23</v>
      </c>
      <c r="BY36" s="137">
        <v>11.68</v>
      </c>
      <c r="BZ36" s="137">
        <v>-6.3</v>
      </c>
      <c r="CA36" s="137">
        <v>18.489999999999998</v>
      </c>
      <c r="CB36" s="137">
        <v>-10.9803</v>
      </c>
      <c r="CC36" s="137">
        <v>-10.5784</v>
      </c>
      <c r="CD36" s="137">
        <v>18.367699999999999</v>
      </c>
      <c r="CE36" s="137">
        <v>16.385899999999999</v>
      </c>
      <c r="CF36" s="137">
        <v>-7.7610000000000001</v>
      </c>
      <c r="CG36" s="137">
        <v>7.8113000000000001</v>
      </c>
      <c r="CH36" s="137">
        <v>7.9648000000000003</v>
      </c>
      <c r="CI36" s="137">
        <v>10.118</v>
      </c>
      <c r="CJ36" s="137">
        <v>0</v>
      </c>
      <c r="CK36" s="138"/>
      <c r="CL36" s="138"/>
      <c r="CM36" s="137">
        <v>36</v>
      </c>
      <c r="CN36" s="137">
        <v>31</v>
      </c>
      <c r="CO36" s="137">
        <v>-5.59</v>
      </c>
      <c r="CP36" s="137">
        <v>52.977200000000003</v>
      </c>
      <c r="CQ36" s="137">
        <v>52.674399999999999</v>
      </c>
      <c r="CR36" s="137">
        <v>50.571100000000001</v>
      </c>
      <c r="CS36" s="137">
        <v>60.714599999999997</v>
      </c>
      <c r="CT36" s="137">
        <v>60.183999999999997</v>
      </c>
      <c r="CU36" s="137">
        <v>-17.127199999999998</v>
      </c>
      <c r="CV36" s="137">
        <v>-64.616500000000002</v>
      </c>
      <c r="CW36" s="137">
        <v>-9.6729000000000003</v>
      </c>
      <c r="CX36" s="137">
        <v>4.0857999999999999</v>
      </c>
      <c r="CY36" s="137">
        <v>38.729999999999997</v>
      </c>
      <c r="CZ36" s="137">
        <v>15.88</v>
      </c>
      <c r="DA36" s="137">
        <v>13.754899999999999</v>
      </c>
      <c r="DB36" s="137">
        <v>12.698399999999999</v>
      </c>
      <c r="DC36" s="137">
        <v>-9.8805999999999994</v>
      </c>
      <c r="DD36" s="138"/>
      <c r="DE36" s="138"/>
      <c r="DF36" s="138"/>
      <c r="DG36" s="137">
        <v>27.294599999999999</v>
      </c>
      <c r="DH36" s="138"/>
      <c r="DI36" s="138"/>
      <c r="DJ36" s="137">
        <v>-21.8</v>
      </c>
      <c r="DK36" s="137">
        <v>-23</v>
      </c>
      <c r="DL36" s="137">
        <v>3.0962999999999998</v>
      </c>
      <c r="DM36" s="137">
        <v>30</v>
      </c>
      <c r="DN36" s="137">
        <v>23.346699999999998</v>
      </c>
      <c r="DO36" s="137">
        <v>34.1464</v>
      </c>
      <c r="DP36" s="137">
        <v>20.52</v>
      </c>
      <c r="DQ36" s="137">
        <v>-5.67</v>
      </c>
      <c r="DR36" s="137">
        <v>22.01</v>
      </c>
      <c r="DS36" s="137">
        <v>-28.839099999999998</v>
      </c>
      <c r="DT36" s="137">
        <v>-14.14</v>
      </c>
      <c r="DU36" s="137">
        <v>-14.31</v>
      </c>
      <c r="DV36" s="137">
        <v>40.340000000000003</v>
      </c>
      <c r="DW36" s="137">
        <v>15.29</v>
      </c>
      <c r="DX36" s="137">
        <v>-30.9818</v>
      </c>
      <c r="DY36" s="137">
        <v>-15.6273</v>
      </c>
      <c r="DZ36" s="137">
        <v>-33.439599999999999</v>
      </c>
      <c r="EA36" s="137">
        <v>-31.854500000000002</v>
      </c>
      <c r="EB36" s="137">
        <v>60.562199999999997</v>
      </c>
      <c r="EC36" s="137">
        <v>23.415900000000001</v>
      </c>
      <c r="ED36" s="137">
        <v>14.7286</v>
      </c>
      <c r="EE36" s="137">
        <v>15.2333</v>
      </c>
      <c r="EF36" s="137">
        <v>-5.8929999999999998</v>
      </c>
      <c r="EG36" s="137">
        <v>-13.1305</v>
      </c>
      <c r="EH36" s="137">
        <v>-14.941000000000001</v>
      </c>
      <c r="EI36" s="137">
        <v>38.015700000000002</v>
      </c>
      <c r="EJ36" s="137">
        <v>-64.991799999999998</v>
      </c>
      <c r="EK36" s="138"/>
      <c r="EL36" s="137">
        <v>-15.465400000000001</v>
      </c>
      <c r="EM36" s="137">
        <v>-14.859299999999999</v>
      </c>
      <c r="EN36" s="137">
        <v>15.861000000000001</v>
      </c>
      <c r="EO36" s="137">
        <v>9.8772000000000002</v>
      </c>
      <c r="EP36" s="138"/>
      <c r="EQ36" s="137">
        <v>-9.2200000000000006</v>
      </c>
      <c r="ER36" s="137">
        <v>-23.926200000000001</v>
      </c>
      <c r="ES36" s="137">
        <v>-23.385300000000001</v>
      </c>
      <c r="ET36" s="137">
        <v>-0.7873</v>
      </c>
      <c r="EU36" s="137">
        <v>6.25</v>
      </c>
      <c r="EV36" s="137">
        <v>0</v>
      </c>
      <c r="EW36" s="137">
        <v>0.2</v>
      </c>
      <c r="EX36" s="137">
        <v>6.6048999999999998</v>
      </c>
      <c r="EY36" s="137">
        <v>-10.8415</v>
      </c>
      <c r="EZ36" s="137">
        <v>-22.736799999999999</v>
      </c>
      <c r="FA36" s="138"/>
      <c r="FB36" s="137">
        <v>7.6654</v>
      </c>
      <c r="FC36" s="137">
        <v>-5.9844999999999997</v>
      </c>
      <c r="FD36" s="137">
        <v>-12.269</v>
      </c>
      <c r="FE36" s="137">
        <v>8.2954000000000008</v>
      </c>
      <c r="FF36" s="138"/>
      <c r="FG36" s="137">
        <v>2.9895999999999998</v>
      </c>
      <c r="FH36" s="137">
        <v>5.3529</v>
      </c>
      <c r="FI36" s="137">
        <v>4.7268999999999997</v>
      </c>
      <c r="FJ36" s="137">
        <v>3.0270000000000001</v>
      </c>
      <c r="FK36" s="137">
        <v>1.0046999999999999</v>
      </c>
      <c r="FL36" s="137">
        <v>1.1721999999999999</v>
      </c>
      <c r="FM36" s="137">
        <v>4.5213000000000001</v>
      </c>
      <c r="FN36" s="137">
        <v>20.096299999999999</v>
      </c>
      <c r="FO36" s="137">
        <v>19.905799999999999</v>
      </c>
      <c r="FP36" s="137">
        <v>7.1828000000000003</v>
      </c>
      <c r="FQ36" s="137">
        <v>18.750699999999998</v>
      </c>
      <c r="FR36" s="137">
        <v>10.826599999999999</v>
      </c>
      <c r="FS36" s="137">
        <v>-16.36</v>
      </c>
      <c r="FT36" s="137">
        <v>-2.3085</v>
      </c>
      <c r="FU36" s="137">
        <v>0.1925</v>
      </c>
      <c r="FV36" s="137">
        <v>1.46</v>
      </c>
      <c r="FW36" s="137">
        <v>3.33</v>
      </c>
      <c r="FX36" s="137">
        <v>-10.946300000000001</v>
      </c>
      <c r="FY36" s="137">
        <v>2.9298999999999999</v>
      </c>
      <c r="FZ36" s="137">
        <v>7.5330000000000004</v>
      </c>
      <c r="GA36" s="137">
        <v>0.57899999999999996</v>
      </c>
      <c r="GB36" s="138"/>
      <c r="GC36" s="137">
        <v>22.55</v>
      </c>
      <c r="GD36" s="137">
        <v>-31.548300000000001</v>
      </c>
      <c r="GE36" s="137">
        <v>-22.7789</v>
      </c>
      <c r="GF36" s="137">
        <v>-3.41</v>
      </c>
      <c r="GG36" s="137">
        <v>35.426400000000001</v>
      </c>
      <c r="GH36" s="138"/>
      <c r="GI36" s="137">
        <v>24.430399999999999</v>
      </c>
      <c r="GJ36" s="137">
        <v>-8.7607999999999997</v>
      </c>
      <c r="GK36" s="137">
        <v>-9.2912999999999997</v>
      </c>
      <c r="GL36" s="137">
        <v>3.0413000000000001</v>
      </c>
      <c r="GM36" s="138"/>
      <c r="GN36" s="138"/>
      <c r="GO36" s="138"/>
      <c r="GP36" s="137">
        <v>-47.877600000000001</v>
      </c>
      <c r="GQ36" s="137">
        <v>4.9894999999999996</v>
      </c>
      <c r="GR36" s="137">
        <v>-18.968399999999999</v>
      </c>
      <c r="GS36" s="137">
        <v>4.7256999999999998</v>
      </c>
      <c r="GT36" s="137">
        <v>5.8375000000000004</v>
      </c>
      <c r="GU36" s="137">
        <v>175.1549</v>
      </c>
      <c r="GV36" s="137">
        <v>-0.98240000000000005</v>
      </c>
      <c r="GW36" s="137">
        <v>-7.4382000000000001</v>
      </c>
      <c r="GX36" s="137">
        <v>-6.3585000000000003</v>
      </c>
      <c r="GY36" s="137">
        <v>2.8696999999999999</v>
      </c>
      <c r="GZ36" s="137">
        <v>7.7290999999999999</v>
      </c>
      <c r="HA36" s="137">
        <v>7.8323</v>
      </c>
      <c r="HB36" s="137">
        <v>2</v>
      </c>
      <c r="HC36" s="137">
        <v>-23.519200000000001</v>
      </c>
      <c r="HD36" s="137">
        <v>-21.496700000000001</v>
      </c>
      <c r="HE36" s="137">
        <v>-4.6100000000000003</v>
      </c>
      <c r="HF36" s="137">
        <v>8.1859999999999999</v>
      </c>
      <c r="HG36" s="137">
        <v>9.0145</v>
      </c>
      <c r="HH36" s="137">
        <v>53.726500000000001</v>
      </c>
      <c r="HI36" s="137">
        <v>49.869700000000002</v>
      </c>
      <c r="HJ36" s="137">
        <v>-26.6081</v>
      </c>
      <c r="HK36" s="137">
        <v>26.611599999999999</v>
      </c>
      <c r="HL36" s="137">
        <v>-14.066700000000001</v>
      </c>
      <c r="HM36" s="137">
        <v>-12.5406</v>
      </c>
      <c r="HN36" s="137">
        <v>-11.481299999999999</v>
      </c>
      <c r="HO36" s="137">
        <v>-13.977</v>
      </c>
      <c r="HP36" s="138"/>
      <c r="HQ36" s="138"/>
      <c r="HR36" s="137">
        <v>-17.686900000000001</v>
      </c>
      <c r="HS36" s="137">
        <v>-17.467199999999998</v>
      </c>
      <c r="HT36" s="137">
        <v>-23.771799999999999</v>
      </c>
      <c r="HU36" s="137">
        <v>-23.426300000000001</v>
      </c>
      <c r="HV36" s="137">
        <v>23.27</v>
      </c>
      <c r="HW36" s="137">
        <v>23.58</v>
      </c>
      <c r="HX36" s="137">
        <v>-29.3</v>
      </c>
      <c r="HY36" s="137">
        <v>-29.2</v>
      </c>
      <c r="HZ36" s="137">
        <v>1.9199999999999998E-2</v>
      </c>
      <c r="IA36" s="137">
        <v>10</v>
      </c>
      <c r="IB36" s="137">
        <v>31.805099999999999</v>
      </c>
      <c r="IC36" s="137">
        <v>17.538399999999999</v>
      </c>
      <c r="ID36" s="137">
        <v>16.832699999999999</v>
      </c>
      <c r="IE36" s="137">
        <v>-11</v>
      </c>
      <c r="IF36" s="137">
        <v>-26.5</v>
      </c>
      <c r="IG36" s="137">
        <v>0.9</v>
      </c>
      <c r="IH36" s="137">
        <v>0.8</v>
      </c>
      <c r="II36" s="137">
        <v>-18.0396</v>
      </c>
      <c r="IJ36" s="137">
        <v>-18.137599999999999</v>
      </c>
      <c r="IK36" s="137">
        <v>-136.46700000000001</v>
      </c>
      <c r="IL36" s="137">
        <v>14.236499999999999</v>
      </c>
      <c r="IM36" s="137">
        <v>-233.85759999999999</v>
      </c>
      <c r="IN36" s="137">
        <v>-16.5245</v>
      </c>
      <c r="IO36" s="137">
        <v>-22.8672</v>
      </c>
      <c r="IP36" s="137">
        <v>58.500399999999999</v>
      </c>
      <c r="IQ36" s="137">
        <v>113.1446</v>
      </c>
      <c r="IR36" s="137">
        <v>86.750799999999998</v>
      </c>
      <c r="IS36" s="137">
        <v>72.306100000000001</v>
      </c>
      <c r="IT36" s="137">
        <v>-19.284800000000001</v>
      </c>
      <c r="IU36" s="137">
        <v>20.258099999999999</v>
      </c>
      <c r="IV36" s="137">
        <v>19.6448</v>
      </c>
      <c r="IW36" s="137">
        <v>22.599499999999999</v>
      </c>
      <c r="IX36" s="137">
        <v>104.5836</v>
      </c>
      <c r="IY36" s="137">
        <v>-188.94540000000001</v>
      </c>
      <c r="IZ36" s="137">
        <v>55.996400000000001</v>
      </c>
      <c r="JA36" s="137">
        <v>-55.3658</v>
      </c>
      <c r="JB36" s="137">
        <v>-3.1164999999999998</v>
      </c>
      <c r="JC36" s="137">
        <v>-0.41399999999999998</v>
      </c>
      <c r="JD36" s="137">
        <v>-6.72</v>
      </c>
      <c r="JE36" s="137">
        <v>-2.1339999999999999</v>
      </c>
      <c r="JF36" s="137">
        <v>-2.14</v>
      </c>
      <c r="JG36" s="137">
        <v>2.2400000000000002</v>
      </c>
      <c r="JH36" s="137">
        <v>-0.72</v>
      </c>
      <c r="JI36" s="137">
        <v>-1.5513999999999999</v>
      </c>
      <c r="JJ36" s="137">
        <v>-5.2415000000000003</v>
      </c>
      <c r="JK36" s="137">
        <v>-6.1509</v>
      </c>
      <c r="JL36" s="137">
        <v>6.0380000000000003</v>
      </c>
      <c r="JM36" s="137">
        <v>1.8</v>
      </c>
      <c r="JN36" s="137">
        <v>0.45300000000000001</v>
      </c>
      <c r="JO36" s="137">
        <v>-0.85199999999999998</v>
      </c>
      <c r="JP36" s="137">
        <v>1.7554000000000001</v>
      </c>
      <c r="JQ36" s="138"/>
      <c r="JR36" s="137">
        <v>3.2591999999999999</v>
      </c>
      <c r="JS36" s="137">
        <v>3.7492999999999999</v>
      </c>
      <c r="JT36" s="137">
        <v>2.6473</v>
      </c>
      <c r="JU36" s="138"/>
      <c r="JV36" s="137">
        <v>9.9</v>
      </c>
      <c r="JW36" s="137">
        <v>8.3529</v>
      </c>
      <c r="JX36" s="137">
        <v>1.1299999999999999</v>
      </c>
      <c r="JY36" s="138"/>
      <c r="JZ36" s="137">
        <v>0</v>
      </c>
      <c r="KA36" s="137">
        <v>-16.409400000000002</v>
      </c>
      <c r="KB36" s="137">
        <v>-20.431899999999999</v>
      </c>
      <c r="KC36" s="137">
        <v>2.0322</v>
      </c>
      <c r="KD36" s="137">
        <v>8.7333999999999996</v>
      </c>
      <c r="KE36" s="137">
        <v>-12.4177</v>
      </c>
      <c r="KF36" s="137">
        <v>2.9058000000000002</v>
      </c>
      <c r="KG36" s="137">
        <v>-7.1</v>
      </c>
      <c r="KH36" s="137">
        <v>-8.9</v>
      </c>
      <c r="KI36" s="137">
        <v>10.1767</v>
      </c>
      <c r="KJ36" s="137">
        <v>-68.066999999999993</v>
      </c>
    </row>
    <row r="37" spans="1:296" ht="18" customHeight="1" x14ac:dyDescent="0.3">
      <c r="A37" s="133" t="s">
        <v>61</v>
      </c>
      <c r="B37" s="133" t="s">
        <v>838</v>
      </c>
      <c r="C37" s="137">
        <v>0</v>
      </c>
      <c r="D37" s="138"/>
      <c r="E37" s="137">
        <v>9.7200000000000006</v>
      </c>
      <c r="F37" s="137">
        <v>-16.093800000000002</v>
      </c>
      <c r="G37" s="137">
        <v>2.1972999999999998</v>
      </c>
      <c r="H37" s="137">
        <v>14.1469</v>
      </c>
      <c r="I37" s="138"/>
      <c r="J37" s="137">
        <v>21.578499999999998</v>
      </c>
      <c r="K37" s="138"/>
      <c r="L37" s="137">
        <v>28.4068</v>
      </c>
      <c r="M37" s="137">
        <v>12.5046</v>
      </c>
      <c r="N37" s="137">
        <v>15.537000000000001</v>
      </c>
      <c r="O37" s="137">
        <v>-17.760000000000002</v>
      </c>
      <c r="P37" s="137">
        <v>-37.4</v>
      </c>
      <c r="Q37" s="137">
        <v>15.4</v>
      </c>
      <c r="R37" s="137">
        <v>7.452</v>
      </c>
      <c r="S37" s="137">
        <v>-26.4</v>
      </c>
      <c r="T37" s="137">
        <v>2.8601000000000001</v>
      </c>
      <c r="U37" s="137">
        <v>2.0196999999999998</v>
      </c>
      <c r="V37" s="137">
        <v>7.2838000000000003</v>
      </c>
      <c r="W37" s="137">
        <v>7.3426</v>
      </c>
      <c r="X37" s="137">
        <v>12.649100000000001</v>
      </c>
      <c r="Y37" s="137">
        <v>2.1419000000000001</v>
      </c>
      <c r="Z37" s="137">
        <v>1.5048999999999999</v>
      </c>
      <c r="AA37" s="137">
        <v>1.9628000000000001</v>
      </c>
      <c r="AB37" s="138"/>
      <c r="AC37" s="137">
        <v>-0.81430000000000002</v>
      </c>
      <c r="AD37" s="137">
        <v>0.42199999999999999</v>
      </c>
      <c r="AE37" s="137">
        <v>0.44500000000000001</v>
      </c>
      <c r="AF37" s="137">
        <v>2.544</v>
      </c>
      <c r="AG37" s="137">
        <v>-2.2200000000000002</v>
      </c>
      <c r="AH37" s="137">
        <v>8.8000000000000007</v>
      </c>
      <c r="AI37" s="137">
        <v>6.2E-2</v>
      </c>
      <c r="AJ37" s="137">
        <v>0.22800000000000001</v>
      </c>
      <c r="AK37" s="138"/>
      <c r="AL37" s="137">
        <v>-5.68</v>
      </c>
      <c r="AM37" s="138"/>
      <c r="AN37" s="137">
        <v>-12.56</v>
      </c>
      <c r="AO37" s="137">
        <v>-12.52</v>
      </c>
      <c r="AP37" s="137">
        <v>10.027200000000001</v>
      </c>
      <c r="AQ37" s="137">
        <v>3.589</v>
      </c>
      <c r="AR37" s="137">
        <v>30.133700000000001</v>
      </c>
      <c r="AS37" s="137">
        <v>31.880500000000001</v>
      </c>
      <c r="AT37" s="137">
        <v>-20.1036</v>
      </c>
      <c r="AU37" s="137">
        <v>-4.8211000000000004</v>
      </c>
      <c r="AV37" s="137">
        <v>-5.8017000000000003</v>
      </c>
      <c r="AW37" s="137">
        <v>13.383800000000001</v>
      </c>
      <c r="AX37" s="137">
        <v>10.663399999999999</v>
      </c>
      <c r="AY37" s="137">
        <v>-14.8216</v>
      </c>
      <c r="AZ37" s="137">
        <v>-12.828099999999999</v>
      </c>
      <c r="BA37" s="137">
        <v>22.0671</v>
      </c>
      <c r="BB37" s="137">
        <v>29.362500000000001</v>
      </c>
      <c r="BC37" s="137">
        <v>94.421599999999998</v>
      </c>
      <c r="BD37" s="137">
        <v>17.536100000000001</v>
      </c>
      <c r="BE37" s="137">
        <v>-6.2</v>
      </c>
      <c r="BF37" s="137">
        <v>-6.1</v>
      </c>
      <c r="BG37" s="137">
        <v>-22.769100000000002</v>
      </c>
      <c r="BH37" s="137">
        <v>-22.2559</v>
      </c>
      <c r="BI37" s="137">
        <v>-4.3097000000000003</v>
      </c>
      <c r="BJ37" s="138"/>
      <c r="BK37" s="137">
        <v>13.5229</v>
      </c>
      <c r="BL37" s="137">
        <v>10.7064</v>
      </c>
      <c r="BM37" s="137">
        <v>7.6147</v>
      </c>
      <c r="BN37" s="137">
        <v>4.7424999999999997</v>
      </c>
      <c r="BO37" s="137">
        <v>-93.783299999999997</v>
      </c>
      <c r="BP37" s="137">
        <v>89.144499999999994</v>
      </c>
      <c r="BQ37" s="137">
        <v>89.052999999999997</v>
      </c>
      <c r="BR37" s="137">
        <v>-114.0558</v>
      </c>
      <c r="BS37" s="137">
        <v>-64.662800000000004</v>
      </c>
      <c r="BT37" s="138"/>
      <c r="BU37" s="138"/>
      <c r="BV37" s="138"/>
      <c r="BW37" s="137">
        <v>43.8202</v>
      </c>
      <c r="BX37" s="137">
        <v>18.04</v>
      </c>
      <c r="BY37" s="137">
        <v>11.61</v>
      </c>
      <c r="BZ37" s="137">
        <v>-2.7</v>
      </c>
      <c r="CA37" s="137">
        <v>20.2</v>
      </c>
      <c r="CB37" s="137">
        <v>-14.463200000000001</v>
      </c>
      <c r="CC37" s="137">
        <v>-14.061299999999999</v>
      </c>
      <c r="CD37" s="137">
        <v>21.0136</v>
      </c>
      <c r="CE37" s="137">
        <v>18.779499999999999</v>
      </c>
      <c r="CF37" s="137">
        <v>-9.2825000000000006</v>
      </c>
      <c r="CG37" s="137">
        <v>7.7427000000000001</v>
      </c>
      <c r="CH37" s="137">
        <v>7.5232999999999999</v>
      </c>
      <c r="CI37" s="137">
        <v>13.6571</v>
      </c>
      <c r="CJ37" s="138"/>
      <c r="CK37" s="138"/>
      <c r="CL37" s="138"/>
      <c r="CM37" s="137">
        <v>36.6</v>
      </c>
      <c r="CN37" s="137">
        <v>31.4</v>
      </c>
      <c r="CO37" s="137">
        <v>-5.77</v>
      </c>
      <c r="CP37" s="137">
        <v>56.021900000000002</v>
      </c>
      <c r="CQ37" s="137">
        <v>55.505299999999998</v>
      </c>
      <c r="CR37" s="137">
        <v>52.595399999999998</v>
      </c>
      <c r="CS37" s="137">
        <v>51.748899999999999</v>
      </c>
      <c r="CT37" s="137">
        <v>53.236899999999999</v>
      </c>
      <c r="CU37" s="137">
        <v>-19.143599999999999</v>
      </c>
      <c r="CV37" s="137">
        <v>-59.062899999999999</v>
      </c>
      <c r="CW37" s="137">
        <v>-9.1967999999999996</v>
      </c>
      <c r="CX37" s="137">
        <v>4.3425000000000002</v>
      </c>
      <c r="CY37" s="137">
        <v>41.91</v>
      </c>
      <c r="CZ37" s="137">
        <v>17.84</v>
      </c>
      <c r="DA37" s="137">
        <v>16.254899999999999</v>
      </c>
      <c r="DB37" s="137">
        <v>15.139799999999999</v>
      </c>
      <c r="DC37" s="137">
        <v>-11.9643</v>
      </c>
      <c r="DD37" s="138"/>
      <c r="DE37" s="138"/>
      <c r="DF37" s="138"/>
      <c r="DG37" s="137">
        <v>30.129799999999999</v>
      </c>
      <c r="DH37" s="138"/>
      <c r="DI37" s="138"/>
      <c r="DJ37" s="137">
        <v>-29.9</v>
      </c>
      <c r="DK37" s="137">
        <v>-28.2</v>
      </c>
      <c r="DL37" s="137">
        <v>4.0728999999999997</v>
      </c>
      <c r="DM37" s="137">
        <v>30.1</v>
      </c>
      <c r="DN37" s="137">
        <v>24.6084</v>
      </c>
      <c r="DO37" s="137">
        <v>34.332000000000001</v>
      </c>
      <c r="DP37" s="137">
        <v>20.7</v>
      </c>
      <c r="DQ37" s="137">
        <v>-5.92</v>
      </c>
      <c r="DR37" s="137">
        <v>23.327500000000001</v>
      </c>
      <c r="DS37" s="137">
        <v>-29.122900000000001</v>
      </c>
      <c r="DT37" s="137">
        <v>-14.07</v>
      </c>
      <c r="DU37" s="137">
        <v>-14.12</v>
      </c>
      <c r="DV37" s="137">
        <v>41.27</v>
      </c>
      <c r="DW37" s="137">
        <v>18.68</v>
      </c>
      <c r="DX37" s="137">
        <v>-29.818200000000001</v>
      </c>
      <c r="DY37" s="137">
        <v>-15.663600000000001</v>
      </c>
      <c r="DZ37" s="137">
        <v>-36.173000000000002</v>
      </c>
      <c r="EA37" s="137">
        <v>-34.5364</v>
      </c>
      <c r="EB37" s="137">
        <v>69.052400000000006</v>
      </c>
      <c r="EC37" s="137">
        <v>29.295200000000001</v>
      </c>
      <c r="ED37" s="137">
        <v>18.536000000000001</v>
      </c>
      <c r="EE37" s="137">
        <v>18.851700000000001</v>
      </c>
      <c r="EF37" s="137">
        <v>-2.8035000000000001</v>
      </c>
      <c r="EG37" s="137">
        <v>-13.3283</v>
      </c>
      <c r="EH37" s="137">
        <v>-15.589</v>
      </c>
      <c r="EI37" s="137">
        <v>39.850299999999997</v>
      </c>
      <c r="EJ37" s="137">
        <v>-77.118799999999993</v>
      </c>
      <c r="EK37" s="138"/>
      <c r="EL37" s="137">
        <v>-12.863799999999999</v>
      </c>
      <c r="EM37" s="137">
        <v>-11.8339</v>
      </c>
      <c r="EN37" s="137">
        <v>13.910399999999999</v>
      </c>
      <c r="EO37" s="137">
        <v>7.6749999999999998</v>
      </c>
      <c r="EP37" s="138"/>
      <c r="EQ37" s="137">
        <v>13.327999999999999</v>
      </c>
      <c r="ER37" s="137">
        <v>-28.714300000000001</v>
      </c>
      <c r="ES37" s="137">
        <v>-28.3687</v>
      </c>
      <c r="ET37" s="137">
        <v>-0.93340000000000001</v>
      </c>
      <c r="EU37" s="137">
        <v>-12.81</v>
      </c>
      <c r="EV37" s="137">
        <v>-4.3899999999999997</v>
      </c>
      <c r="EW37" s="137">
        <v>-1.2</v>
      </c>
      <c r="EX37" s="137">
        <v>6.7380000000000004</v>
      </c>
      <c r="EY37" s="137">
        <v>-14.5329</v>
      </c>
      <c r="EZ37" s="137">
        <v>-23.6325</v>
      </c>
      <c r="FA37" s="138"/>
      <c r="FB37" s="137">
        <v>8.8329000000000004</v>
      </c>
      <c r="FC37" s="137">
        <v>-10.6319</v>
      </c>
      <c r="FD37" s="137">
        <v>-9.3524999999999991</v>
      </c>
      <c r="FE37" s="137">
        <v>8.1387999999999998</v>
      </c>
      <c r="FF37" s="138"/>
      <c r="FG37" s="137">
        <v>3.0808</v>
      </c>
      <c r="FH37" s="137">
        <v>4.2343000000000002</v>
      </c>
      <c r="FI37" s="137">
        <v>4.2626999999999997</v>
      </c>
      <c r="FJ37" s="137">
        <v>3.8567999999999998</v>
      </c>
      <c r="FK37" s="137">
        <v>5.5260999999999996</v>
      </c>
      <c r="FL37" s="137">
        <v>5.0236999999999998</v>
      </c>
      <c r="FM37" s="137">
        <v>-3.6840000000000002</v>
      </c>
      <c r="FN37" s="137">
        <v>22.928599999999999</v>
      </c>
      <c r="FO37" s="137">
        <v>22.726199999999999</v>
      </c>
      <c r="FP37" s="137">
        <v>3.0636999999999999</v>
      </c>
      <c r="FQ37" s="137">
        <v>15.0054</v>
      </c>
      <c r="FR37" s="137">
        <v>14.6401</v>
      </c>
      <c r="FS37" s="137">
        <v>-15.94</v>
      </c>
      <c r="FT37" s="137">
        <v>-2.4184000000000001</v>
      </c>
      <c r="FU37" s="137">
        <v>0.18790000000000001</v>
      </c>
      <c r="FV37" s="137">
        <v>1.6</v>
      </c>
      <c r="FW37" s="137">
        <v>1.21</v>
      </c>
      <c r="FX37" s="137">
        <v>-14.321199999999999</v>
      </c>
      <c r="FY37" s="138"/>
      <c r="FZ37" s="137">
        <v>7.569</v>
      </c>
      <c r="GA37" s="137">
        <v>0.59699999999999998</v>
      </c>
      <c r="GB37" s="138"/>
      <c r="GC37" s="137">
        <v>21.71</v>
      </c>
      <c r="GD37" s="137">
        <v>-28.491199999999999</v>
      </c>
      <c r="GE37" s="137">
        <v>-18.592500000000001</v>
      </c>
      <c r="GF37" s="137">
        <v>-3.51</v>
      </c>
      <c r="GG37" s="137">
        <v>33.805199999999999</v>
      </c>
      <c r="GH37" s="138"/>
      <c r="GI37" s="137">
        <v>23.8964</v>
      </c>
      <c r="GJ37" s="137">
        <v>-9.3460999999999999</v>
      </c>
      <c r="GK37" s="137">
        <v>-10.018599999999999</v>
      </c>
      <c r="GL37" s="137">
        <v>3.0823</v>
      </c>
      <c r="GM37" s="137">
        <v>7.4999999999999997E-2</v>
      </c>
      <c r="GN37" s="138"/>
      <c r="GO37" s="137">
        <v>-14.438800000000001</v>
      </c>
      <c r="GP37" s="137">
        <v>-51.335900000000002</v>
      </c>
      <c r="GQ37" s="137">
        <v>5.4317000000000002</v>
      </c>
      <c r="GR37" s="137">
        <v>-17.7454</v>
      </c>
      <c r="GS37" s="137">
        <v>6.0035999999999996</v>
      </c>
      <c r="GT37" s="137">
        <v>5.0792999999999999</v>
      </c>
      <c r="GU37" s="137">
        <v>183.69130000000001</v>
      </c>
      <c r="GV37" s="137">
        <v>0.1067</v>
      </c>
      <c r="GW37" s="137">
        <v>-5.65</v>
      </c>
      <c r="GX37" s="137">
        <v>-7.7603999999999997</v>
      </c>
      <c r="GY37" s="137">
        <v>2.1541000000000001</v>
      </c>
      <c r="GZ37" s="137">
        <v>8.0074000000000005</v>
      </c>
      <c r="HA37" s="137">
        <v>8.1813000000000002</v>
      </c>
      <c r="HB37" s="137">
        <v>1.8089</v>
      </c>
      <c r="HC37" s="137">
        <v>-22.9421</v>
      </c>
      <c r="HD37" s="137">
        <v>-21.427900000000001</v>
      </c>
      <c r="HE37" s="137">
        <v>1.26</v>
      </c>
      <c r="HF37" s="137">
        <v>0</v>
      </c>
      <c r="HG37" s="137">
        <v>-3.4735</v>
      </c>
      <c r="HH37" s="137">
        <v>68.012799999999999</v>
      </c>
      <c r="HI37" s="137">
        <v>46.0261</v>
      </c>
      <c r="HJ37" s="137">
        <v>-26.108799999999999</v>
      </c>
      <c r="HK37" s="137">
        <v>27.759799999999998</v>
      </c>
      <c r="HL37" s="137">
        <v>-13.6631</v>
      </c>
      <c r="HM37" s="137">
        <v>-11.278700000000001</v>
      </c>
      <c r="HN37" s="137">
        <v>-12.547599999999999</v>
      </c>
      <c r="HO37" s="137">
        <v>-13.299899999999999</v>
      </c>
      <c r="HP37" s="138"/>
      <c r="HQ37" s="138"/>
      <c r="HR37" s="137">
        <v>-18.230699999999999</v>
      </c>
      <c r="HS37" s="137">
        <v>-17.906600000000001</v>
      </c>
      <c r="HT37" s="137">
        <v>-23.471800000000002</v>
      </c>
      <c r="HU37" s="137">
        <v>-23.7088</v>
      </c>
      <c r="HV37" s="137">
        <v>24.91</v>
      </c>
      <c r="HW37" s="137">
        <v>25.06</v>
      </c>
      <c r="HX37" s="137">
        <v>-28.5</v>
      </c>
      <c r="HY37" s="137">
        <v>-28.8</v>
      </c>
      <c r="HZ37" s="137">
        <v>3.5700000000000003E-2</v>
      </c>
      <c r="IA37" s="137">
        <v>9.0399999999999991</v>
      </c>
      <c r="IB37" s="137">
        <v>37.479300000000002</v>
      </c>
      <c r="IC37" s="137">
        <v>17.182600000000001</v>
      </c>
      <c r="ID37" s="137">
        <v>16.514099999999999</v>
      </c>
      <c r="IE37" s="137">
        <v>-10.6</v>
      </c>
      <c r="IF37" s="137">
        <v>-26.2</v>
      </c>
      <c r="IG37" s="137">
        <v>1.7</v>
      </c>
      <c r="IH37" s="137">
        <v>1.2</v>
      </c>
      <c r="II37" s="137">
        <v>-18.0016</v>
      </c>
      <c r="IJ37" s="138"/>
      <c r="IK37" s="137">
        <v>-131.2886</v>
      </c>
      <c r="IL37" s="137">
        <v>31.777699999999999</v>
      </c>
      <c r="IM37" s="137">
        <v>-242.124</v>
      </c>
      <c r="IN37" s="137">
        <v>-20.94</v>
      </c>
      <c r="IO37" s="137">
        <v>-21.265899999999998</v>
      </c>
      <c r="IP37" s="137">
        <v>65.555300000000003</v>
      </c>
      <c r="IQ37" s="137">
        <v>105.0488</v>
      </c>
      <c r="IR37" s="137">
        <v>90.809600000000003</v>
      </c>
      <c r="IS37" s="137">
        <v>75.960700000000003</v>
      </c>
      <c r="IT37" s="137">
        <v>-14.5824</v>
      </c>
      <c r="IU37" s="137">
        <v>18.232099999999999</v>
      </c>
      <c r="IV37" s="137">
        <v>18.6143</v>
      </c>
      <c r="IW37" s="137">
        <v>20.668700000000001</v>
      </c>
      <c r="IX37" s="137">
        <v>114.8503</v>
      </c>
      <c r="IY37" s="137">
        <v>-190.71180000000001</v>
      </c>
      <c r="IZ37" s="137">
        <v>62.7149</v>
      </c>
      <c r="JA37" s="137">
        <v>-62.073999999999998</v>
      </c>
      <c r="JB37" s="137">
        <v>-3.6316000000000002</v>
      </c>
      <c r="JC37" s="137">
        <v>-0.81799999999999995</v>
      </c>
      <c r="JD37" s="137">
        <v>-6</v>
      </c>
      <c r="JE37" s="137">
        <v>-2.1949999999999998</v>
      </c>
      <c r="JF37" s="137">
        <v>-2.2160000000000002</v>
      </c>
      <c r="JG37" s="137">
        <v>1.52</v>
      </c>
      <c r="JH37" s="137">
        <v>-0.8</v>
      </c>
      <c r="JI37" s="137">
        <v>-0.45550000000000002</v>
      </c>
      <c r="JJ37" s="137">
        <v>-5.0095000000000001</v>
      </c>
      <c r="JK37" s="137">
        <v>-5.2415000000000003</v>
      </c>
      <c r="JL37" s="137">
        <v>5.391</v>
      </c>
      <c r="JM37" s="137">
        <v>0.8</v>
      </c>
      <c r="JN37" s="137">
        <v>0.55600000000000005</v>
      </c>
      <c r="JO37" s="137">
        <v>-0.84699999999999998</v>
      </c>
      <c r="JP37" s="137">
        <v>1.53</v>
      </c>
      <c r="JQ37" s="138"/>
      <c r="JR37" s="137">
        <v>3.2717999999999998</v>
      </c>
      <c r="JS37" s="137">
        <v>4.1159999999999997</v>
      </c>
      <c r="JT37" s="137">
        <v>2.7465000000000002</v>
      </c>
      <c r="JU37" s="138"/>
      <c r="JV37" s="137">
        <v>9.6</v>
      </c>
      <c r="JW37" s="137">
        <v>7.7771999999999997</v>
      </c>
      <c r="JX37" s="137">
        <v>1.19</v>
      </c>
      <c r="JY37" s="138"/>
      <c r="JZ37" s="138"/>
      <c r="KA37" s="137">
        <v>-15.3589</v>
      </c>
      <c r="KB37" s="137">
        <v>-20.764800000000001</v>
      </c>
      <c r="KC37" s="137">
        <v>1.3764000000000001</v>
      </c>
      <c r="KD37" s="137">
        <v>7.66</v>
      </c>
      <c r="KE37" s="137">
        <v>-12.3154</v>
      </c>
      <c r="KF37" s="137">
        <v>4.6051000000000002</v>
      </c>
      <c r="KG37" s="137">
        <v>-6.8</v>
      </c>
      <c r="KH37" s="137">
        <v>-9.5</v>
      </c>
      <c r="KI37" s="137">
        <v>-6.2164999999999999</v>
      </c>
      <c r="KJ37" s="137">
        <v>-40.6021</v>
      </c>
    </row>
    <row r="38" spans="1:296" ht="18" customHeight="1" x14ac:dyDescent="0.3">
      <c r="A38" s="133" t="s">
        <v>61</v>
      </c>
      <c r="B38" s="133" t="s">
        <v>839</v>
      </c>
      <c r="C38" s="137">
        <v>0</v>
      </c>
      <c r="D38" s="138"/>
      <c r="E38" s="137">
        <v>10.2059</v>
      </c>
      <c r="F38" s="137">
        <v>-16.734200000000001</v>
      </c>
      <c r="G38" s="137">
        <v>0.3856</v>
      </c>
      <c r="H38" s="137">
        <v>13.7209</v>
      </c>
      <c r="I38" s="138"/>
      <c r="J38" s="137">
        <v>21.915299999999998</v>
      </c>
      <c r="K38" s="138"/>
      <c r="L38" s="137">
        <v>27.959099999999999</v>
      </c>
      <c r="M38" s="137">
        <v>12.5006</v>
      </c>
      <c r="N38" s="137">
        <v>15.707700000000001</v>
      </c>
      <c r="O38" s="137">
        <v>-19.98</v>
      </c>
      <c r="P38" s="137">
        <v>-37.4</v>
      </c>
      <c r="Q38" s="137">
        <v>13.2</v>
      </c>
      <c r="R38" s="137">
        <v>6.6239999999999997</v>
      </c>
      <c r="S38" s="137">
        <v>-24.2</v>
      </c>
      <c r="T38" s="137">
        <v>3.1095999999999999</v>
      </c>
      <c r="U38" s="137">
        <v>2.5647000000000002</v>
      </c>
      <c r="V38" s="137">
        <v>7.2514000000000003</v>
      </c>
      <c r="W38" s="137">
        <v>7.2054</v>
      </c>
      <c r="X38" s="137">
        <v>12.4444</v>
      </c>
      <c r="Y38" s="137">
        <v>1.8731</v>
      </c>
      <c r="Z38" s="137">
        <v>1.5657000000000001</v>
      </c>
      <c r="AA38" s="137">
        <v>1.9492</v>
      </c>
      <c r="AB38" s="138"/>
      <c r="AC38" s="137">
        <v>-0.75139999999999996</v>
      </c>
      <c r="AD38" s="137">
        <v>0.35499999999999998</v>
      </c>
      <c r="AE38" s="137">
        <v>0.40300000000000002</v>
      </c>
      <c r="AF38" s="137">
        <v>2.734</v>
      </c>
      <c r="AG38" s="137">
        <v>0</v>
      </c>
      <c r="AH38" s="137">
        <v>8.8000000000000007</v>
      </c>
      <c r="AI38" s="137">
        <v>9.1999999999999998E-2</v>
      </c>
      <c r="AJ38" s="137">
        <v>0.23300000000000001</v>
      </c>
      <c r="AK38" s="138"/>
      <c r="AL38" s="137">
        <v>-5.45</v>
      </c>
      <c r="AM38" s="138"/>
      <c r="AN38" s="137">
        <v>-12.84</v>
      </c>
      <c r="AO38" s="137">
        <v>-12.81</v>
      </c>
      <c r="AP38" s="137">
        <v>10.530799999999999</v>
      </c>
      <c r="AQ38" s="137">
        <v>3.5049999999999999</v>
      </c>
      <c r="AR38" s="137">
        <v>23.253399999999999</v>
      </c>
      <c r="AS38" s="137">
        <v>27.41</v>
      </c>
      <c r="AT38" s="137">
        <v>-17.476199999999999</v>
      </c>
      <c r="AU38" s="137">
        <v>-4.8361999999999998</v>
      </c>
      <c r="AV38" s="137">
        <v>-5.2679999999999998</v>
      </c>
      <c r="AW38" s="137">
        <v>15.7142</v>
      </c>
      <c r="AX38" s="137">
        <v>13.1807</v>
      </c>
      <c r="AY38" s="137">
        <v>-16.968299999999999</v>
      </c>
      <c r="AZ38" s="137">
        <v>-15.409800000000001</v>
      </c>
      <c r="BA38" s="137">
        <v>24.599499999999999</v>
      </c>
      <c r="BB38" s="137">
        <v>24.475200000000001</v>
      </c>
      <c r="BC38" s="137">
        <v>100.70820000000001</v>
      </c>
      <c r="BD38" s="137">
        <v>17.9939</v>
      </c>
      <c r="BE38" s="137">
        <v>-6</v>
      </c>
      <c r="BF38" s="137">
        <v>-6.1</v>
      </c>
      <c r="BG38" s="137">
        <v>-22.4499</v>
      </c>
      <c r="BH38" s="137">
        <v>-23.279900000000001</v>
      </c>
      <c r="BI38" s="137">
        <v>-4.1235999999999997</v>
      </c>
      <c r="BJ38" s="138"/>
      <c r="BK38" s="137">
        <v>14.524100000000001</v>
      </c>
      <c r="BL38" s="137">
        <v>10.403499999999999</v>
      </c>
      <c r="BM38" s="137">
        <v>7.4688999999999997</v>
      </c>
      <c r="BN38" s="137">
        <v>4.8550000000000004</v>
      </c>
      <c r="BO38" s="137">
        <v>-94.607399999999998</v>
      </c>
      <c r="BP38" s="137">
        <v>86.703100000000006</v>
      </c>
      <c r="BQ38" s="137">
        <v>86.733599999999996</v>
      </c>
      <c r="BR38" s="137">
        <v>-120.9851</v>
      </c>
      <c r="BS38" s="137">
        <v>-67.237399999999994</v>
      </c>
      <c r="BT38" s="138"/>
      <c r="BU38" s="138"/>
      <c r="BV38" s="138"/>
      <c r="BW38" s="137">
        <v>42.872199999999999</v>
      </c>
      <c r="BX38" s="137">
        <v>18.16</v>
      </c>
      <c r="BY38" s="137">
        <v>12.11</v>
      </c>
      <c r="BZ38" s="137">
        <v>-3.01</v>
      </c>
      <c r="CA38" s="137">
        <v>21.15</v>
      </c>
      <c r="CB38" s="137">
        <v>-12.5878</v>
      </c>
      <c r="CC38" s="137">
        <v>-12.453799999999999</v>
      </c>
      <c r="CD38" s="137">
        <v>20.415700000000001</v>
      </c>
      <c r="CE38" s="137">
        <v>17.825800000000001</v>
      </c>
      <c r="CF38" s="137">
        <v>-8.0655000000000001</v>
      </c>
      <c r="CG38" s="137">
        <v>-4.9958</v>
      </c>
      <c r="CH38" s="137">
        <v>-4.9885000000000002</v>
      </c>
      <c r="CI38" s="137">
        <v>13.679399999999999</v>
      </c>
      <c r="CJ38" s="138"/>
      <c r="CK38" s="138"/>
      <c r="CL38" s="138"/>
      <c r="CM38" s="137">
        <v>36.5</v>
      </c>
      <c r="CN38" s="137">
        <v>31.5</v>
      </c>
      <c r="CO38" s="137">
        <v>-5.66</v>
      </c>
      <c r="CP38" s="137">
        <v>49.605899999999998</v>
      </c>
      <c r="CQ38" s="137">
        <v>49.7271</v>
      </c>
      <c r="CR38" s="137">
        <v>47.595999999999997</v>
      </c>
      <c r="CS38" s="137">
        <v>48.596400000000003</v>
      </c>
      <c r="CT38" s="137">
        <v>49.913899999999998</v>
      </c>
      <c r="CU38" s="137">
        <v>-20.7073</v>
      </c>
      <c r="CV38" s="137">
        <v>-54.368400000000001</v>
      </c>
      <c r="CW38" s="137">
        <v>-9.9987999999999992</v>
      </c>
      <c r="CX38" s="137">
        <v>4.5407000000000002</v>
      </c>
      <c r="CY38" s="137">
        <v>41.43</v>
      </c>
      <c r="CZ38" s="137">
        <v>17.760000000000002</v>
      </c>
      <c r="DA38" s="137">
        <v>5.4736000000000002</v>
      </c>
      <c r="DB38" s="137">
        <v>4.6905999999999999</v>
      </c>
      <c r="DC38" s="137">
        <v>-12.4983</v>
      </c>
      <c r="DD38" s="138"/>
      <c r="DE38" s="138"/>
      <c r="DF38" s="138"/>
      <c r="DG38" s="137">
        <v>29.110700000000001</v>
      </c>
      <c r="DH38" s="138"/>
      <c r="DI38" s="138"/>
      <c r="DJ38" s="137">
        <v>-30.1</v>
      </c>
      <c r="DK38" s="137">
        <v>-30.6</v>
      </c>
      <c r="DL38" s="137">
        <v>4.3768000000000002</v>
      </c>
      <c r="DM38" s="137">
        <v>30.9</v>
      </c>
      <c r="DN38" s="137">
        <v>24.292999999999999</v>
      </c>
      <c r="DO38" s="137">
        <v>34.888599999999997</v>
      </c>
      <c r="DP38" s="137">
        <v>21.01</v>
      </c>
      <c r="DQ38" s="137">
        <v>-5.93</v>
      </c>
      <c r="DR38" s="137">
        <v>21.715499999999999</v>
      </c>
      <c r="DS38" s="137">
        <v>-30.936800000000002</v>
      </c>
      <c r="DT38" s="137">
        <v>-15.27</v>
      </c>
      <c r="DU38" s="137">
        <v>-15.45</v>
      </c>
      <c r="DV38" s="137">
        <v>43.93</v>
      </c>
      <c r="DW38" s="137">
        <v>-6.15</v>
      </c>
      <c r="DX38" s="137">
        <v>-32.945500000000003</v>
      </c>
      <c r="DY38" s="137">
        <v>-16.636399999999998</v>
      </c>
      <c r="DZ38" s="137">
        <v>-34.8874</v>
      </c>
      <c r="EA38" s="137">
        <v>-33.590899999999998</v>
      </c>
      <c r="EB38" s="137">
        <v>61.160299999999999</v>
      </c>
      <c r="EC38" s="137">
        <v>23.523499999999999</v>
      </c>
      <c r="ED38" s="137">
        <v>12.866099999999999</v>
      </c>
      <c r="EE38" s="137">
        <v>13.6891</v>
      </c>
      <c r="EF38" s="137">
        <v>-5.6773999999999996</v>
      </c>
      <c r="EG38" s="137">
        <v>-15.1539</v>
      </c>
      <c r="EH38" s="137">
        <v>-16.184000000000001</v>
      </c>
      <c r="EI38" s="137">
        <v>45.554900000000004</v>
      </c>
      <c r="EJ38" s="137">
        <v>-76.548299999999998</v>
      </c>
      <c r="EK38" s="138"/>
      <c r="EL38" s="137">
        <v>-14.2477</v>
      </c>
      <c r="EM38" s="137">
        <v>-13.2522</v>
      </c>
      <c r="EN38" s="137">
        <v>16.153700000000001</v>
      </c>
      <c r="EO38" s="137">
        <v>13.2121</v>
      </c>
      <c r="EP38" s="138"/>
      <c r="EQ38" s="137">
        <v>-4.6120000000000001</v>
      </c>
      <c r="ER38" s="137">
        <v>-28.284700000000001</v>
      </c>
      <c r="ES38" s="137">
        <v>-28.090299999999999</v>
      </c>
      <c r="ET38" s="137">
        <v>1.2411000000000001</v>
      </c>
      <c r="EU38" s="137">
        <v>6.48</v>
      </c>
      <c r="EV38" s="137">
        <v>-8.98</v>
      </c>
      <c r="EW38" s="137">
        <v>-0.1</v>
      </c>
      <c r="EX38" s="137">
        <v>6.7337999999999996</v>
      </c>
      <c r="EY38" s="137">
        <v>-11.384399999999999</v>
      </c>
      <c r="EZ38" s="137">
        <v>-25.000299999999999</v>
      </c>
      <c r="FA38" s="138"/>
      <c r="FB38" s="137">
        <v>8.9245000000000001</v>
      </c>
      <c r="FC38" s="137">
        <v>-3.6160999999999999</v>
      </c>
      <c r="FD38" s="137">
        <v>-10.9755</v>
      </c>
      <c r="FE38" s="137">
        <v>7.9367999999999999</v>
      </c>
      <c r="FF38" s="138"/>
      <c r="FG38" s="137">
        <v>3.3494000000000002</v>
      </c>
      <c r="FH38" s="137">
        <v>4.2766999999999999</v>
      </c>
      <c r="FI38" s="137">
        <v>4.3867000000000003</v>
      </c>
      <c r="FJ38" s="137">
        <v>2.7736000000000001</v>
      </c>
      <c r="FK38" s="137">
        <v>4.1863999999999999</v>
      </c>
      <c r="FL38" s="137">
        <v>3.6840000000000002</v>
      </c>
      <c r="FM38" s="137">
        <v>0</v>
      </c>
      <c r="FN38" s="137">
        <v>20.2804</v>
      </c>
      <c r="FO38" s="137">
        <v>20.058900000000001</v>
      </c>
      <c r="FP38" s="137">
        <v>5.5255000000000001</v>
      </c>
      <c r="FQ38" s="137">
        <v>17.605799999999999</v>
      </c>
      <c r="FR38" s="137">
        <v>12.916499999999999</v>
      </c>
      <c r="FS38" s="137">
        <v>-16.12</v>
      </c>
      <c r="FT38" s="137">
        <v>-2.7351999999999999</v>
      </c>
      <c r="FU38" s="137">
        <v>0.20069999999999999</v>
      </c>
      <c r="FV38" s="137">
        <v>1.81</v>
      </c>
      <c r="FW38" s="137">
        <v>1.82</v>
      </c>
      <c r="FX38" s="137">
        <v>-13.067299999999999</v>
      </c>
      <c r="FY38" s="138"/>
      <c r="FZ38" s="137">
        <v>7.5129999999999999</v>
      </c>
      <c r="GA38" s="137">
        <v>0.76100000000000001</v>
      </c>
      <c r="GB38" s="138"/>
      <c r="GC38" s="137">
        <v>22.88</v>
      </c>
      <c r="GD38" s="137">
        <v>-30.6602</v>
      </c>
      <c r="GE38" s="137">
        <v>-21.665900000000001</v>
      </c>
      <c r="GF38" s="137">
        <v>-2.89</v>
      </c>
      <c r="GG38" s="137">
        <v>36.541600000000003</v>
      </c>
      <c r="GH38" s="138"/>
      <c r="GI38" s="137">
        <v>24.026599999999998</v>
      </c>
      <c r="GJ38" s="137">
        <v>-9.7634000000000007</v>
      </c>
      <c r="GK38" s="137">
        <v>-10.242699999999999</v>
      </c>
      <c r="GL38" s="137">
        <v>3.1252</v>
      </c>
      <c r="GM38" s="137">
        <v>4.4999999999999998E-2</v>
      </c>
      <c r="GN38" s="138"/>
      <c r="GO38" s="137">
        <v>-13.809100000000001</v>
      </c>
      <c r="GP38" s="137">
        <v>-46.124200000000002</v>
      </c>
      <c r="GQ38" s="137">
        <v>5.8978000000000002</v>
      </c>
      <c r="GR38" s="137">
        <v>-17.365400000000001</v>
      </c>
      <c r="GS38" s="137">
        <v>6.8308999999999997</v>
      </c>
      <c r="GT38" s="137">
        <v>6.3545999999999996</v>
      </c>
      <c r="GU38" s="137">
        <v>184.98079999999999</v>
      </c>
      <c r="GV38" s="137">
        <v>0.67969999999999997</v>
      </c>
      <c r="GW38" s="137">
        <v>-4.8305999999999996</v>
      </c>
      <c r="GX38" s="137">
        <v>-8.3917999999999999</v>
      </c>
      <c r="GY38" s="137">
        <v>2.7320000000000002</v>
      </c>
      <c r="GZ38" s="137">
        <v>8.4468999999999994</v>
      </c>
      <c r="HA38" s="137">
        <v>8.6560000000000006</v>
      </c>
      <c r="HB38" s="137">
        <v>2.3012999999999999</v>
      </c>
      <c r="HC38" s="137">
        <v>-21.034099999999999</v>
      </c>
      <c r="HD38" s="137">
        <v>-21.433700000000002</v>
      </c>
      <c r="HE38" s="137">
        <v>-0.42</v>
      </c>
      <c r="HF38" s="137">
        <v>3.7467999999999999</v>
      </c>
      <c r="HG38" s="137">
        <v>-5.0157999999999996</v>
      </c>
      <c r="HH38" s="137">
        <v>70.465699999999998</v>
      </c>
      <c r="HI38" s="137">
        <v>45.084200000000003</v>
      </c>
      <c r="HJ38" s="137">
        <v>-26.265000000000001</v>
      </c>
      <c r="HK38" s="137">
        <v>27.712700000000002</v>
      </c>
      <c r="HL38" s="137">
        <v>-13.778</v>
      </c>
      <c r="HM38" s="137">
        <v>-11.460900000000001</v>
      </c>
      <c r="HN38" s="137">
        <v>-15.0144</v>
      </c>
      <c r="HO38" s="137">
        <v>-14.7096</v>
      </c>
      <c r="HP38" s="138"/>
      <c r="HQ38" s="138"/>
      <c r="HR38" s="137">
        <v>-18.466899999999999</v>
      </c>
      <c r="HS38" s="137">
        <v>-17.923100000000002</v>
      </c>
      <c r="HT38" s="137">
        <v>-23.611599999999999</v>
      </c>
      <c r="HU38" s="137">
        <v>-23.808800000000002</v>
      </c>
      <c r="HV38" s="137">
        <v>25.42</v>
      </c>
      <c r="HW38" s="137">
        <v>25.62</v>
      </c>
      <c r="HX38" s="137">
        <v>-26.7</v>
      </c>
      <c r="HY38" s="137">
        <v>-27.4</v>
      </c>
      <c r="HZ38" s="137">
        <v>0.15840000000000001</v>
      </c>
      <c r="IA38" s="137">
        <v>7.68</v>
      </c>
      <c r="IB38" s="137">
        <v>37.998600000000003</v>
      </c>
      <c r="IC38" s="137">
        <v>16.988</v>
      </c>
      <c r="ID38" s="137">
        <v>16.596800000000002</v>
      </c>
      <c r="IE38" s="137">
        <v>-10.6</v>
      </c>
      <c r="IF38" s="137">
        <v>-24.9</v>
      </c>
      <c r="IG38" s="137">
        <v>1.3</v>
      </c>
      <c r="IH38" s="137">
        <v>0.8</v>
      </c>
      <c r="II38" s="138"/>
      <c r="IJ38" s="137">
        <v>-17.929099999999998</v>
      </c>
      <c r="IK38" s="137">
        <v>-133.03659999999999</v>
      </c>
      <c r="IL38" s="137">
        <v>32.369</v>
      </c>
      <c r="IM38" s="137">
        <v>-241.87029999999999</v>
      </c>
      <c r="IN38" s="137">
        <v>-20.478999999999999</v>
      </c>
      <c r="IO38" s="137">
        <v>-21.8643</v>
      </c>
      <c r="IP38" s="137">
        <v>62.767499999999998</v>
      </c>
      <c r="IQ38" s="137">
        <v>107.1592</v>
      </c>
      <c r="IR38" s="137">
        <v>90.866100000000003</v>
      </c>
      <c r="IS38" s="137">
        <v>76.965400000000002</v>
      </c>
      <c r="IT38" s="137">
        <v>-11.3714</v>
      </c>
      <c r="IU38" s="137">
        <v>17.5227</v>
      </c>
      <c r="IV38" s="137">
        <v>19.290700000000001</v>
      </c>
      <c r="IW38" s="137">
        <v>19.4893</v>
      </c>
      <c r="IX38" s="137">
        <v>113.0478</v>
      </c>
      <c r="IY38" s="137">
        <v>-192.59690000000001</v>
      </c>
      <c r="IZ38" s="137">
        <v>64.428799999999995</v>
      </c>
      <c r="JA38" s="137">
        <v>-62.000700000000002</v>
      </c>
      <c r="JB38" s="137">
        <v>-3.5145</v>
      </c>
      <c r="JC38" s="137">
        <v>-0.54800000000000004</v>
      </c>
      <c r="JD38" s="137">
        <v>-5.76</v>
      </c>
      <c r="JE38" s="137">
        <v>-2.2069999999999999</v>
      </c>
      <c r="JF38" s="137">
        <v>-2.2149999999999999</v>
      </c>
      <c r="JG38" s="137">
        <v>1.04</v>
      </c>
      <c r="JH38" s="137">
        <v>-0.56000000000000005</v>
      </c>
      <c r="JI38" s="137">
        <v>-0.26690000000000003</v>
      </c>
      <c r="JJ38" s="137">
        <v>-5.4764999999999997</v>
      </c>
      <c r="JK38" s="137">
        <v>-5.4489999999999998</v>
      </c>
      <c r="JL38" s="137">
        <v>5.51</v>
      </c>
      <c r="JM38" s="137">
        <v>0.8</v>
      </c>
      <c r="JN38" s="137">
        <v>1.375</v>
      </c>
      <c r="JO38" s="137">
        <v>1.111</v>
      </c>
      <c r="JP38" s="137">
        <v>1.7592000000000001</v>
      </c>
      <c r="JQ38" s="138"/>
      <c r="JR38" s="137">
        <v>2.8637000000000001</v>
      </c>
      <c r="JS38" s="137">
        <v>2.8319999999999999</v>
      </c>
      <c r="JT38" s="137">
        <v>2.5966</v>
      </c>
      <c r="JU38" s="138"/>
      <c r="JV38" s="137">
        <v>9</v>
      </c>
      <c r="JW38" s="137">
        <v>8.7812000000000001</v>
      </c>
      <c r="JX38" s="137">
        <v>1.1499999999999999</v>
      </c>
      <c r="JY38" s="138"/>
      <c r="JZ38" s="138"/>
      <c r="KA38" s="137">
        <v>-15.574999999999999</v>
      </c>
      <c r="KB38" s="137">
        <v>-20.730899999999998</v>
      </c>
      <c r="KC38" s="137">
        <v>1.2465999999999999</v>
      </c>
      <c r="KD38" s="137">
        <v>6.9497999999999998</v>
      </c>
      <c r="KE38" s="137">
        <v>-12.282299999999999</v>
      </c>
      <c r="KF38" s="137">
        <v>4.7981999999999996</v>
      </c>
      <c r="KG38" s="137">
        <v>-6.7</v>
      </c>
      <c r="KH38" s="137">
        <v>-9.9</v>
      </c>
      <c r="KI38" s="137">
        <v>-5.0324999999999998</v>
      </c>
      <c r="KJ38" s="137">
        <v>-38.558399999999999</v>
      </c>
    </row>
    <row r="39" spans="1:296" ht="18" customHeight="1" x14ac:dyDescent="0.3">
      <c r="A39" s="133" t="s">
        <v>61</v>
      </c>
      <c r="B39" s="133" t="s">
        <v>840</v>
      </c>
      <c r="C39" s="137">
        <v>0</v>
      </c>
      <c r="D39" s="138"/>
      <c r="E39" s="137">
        <v>9.7035999999999998</v>
      </c>
      <c r="F39" s="137">
        <v>-16.334099999999999</v>
      </c>
      <c r="G39" s="137">
        <v>1.8726</v>
      </c>
      <c r="H39" s="137">
        <v>13.8681</v>
      </c>
      <c r="I39" s="138"/>
      <c r="J39" s="137">
        <v>21.598299999999998</v>
      </c>
      <c r="K39" s="138"/>
      <c r="L39" s="137">
        <v>28.922599999999999</v>
      </c>
      <c r="M39" s="137">
        <v>12.7376</v>
      </c>
      <c r="N39" s="137">
        <v>15.5649</v>
      </c>
      <c r="O39" s="137">
        <v>-19.98</v>
      </c>
      <c r="P39" s="137">
        <v>-37.4</v>
      </c>
      <c r="Q39" s="137">
        <v>15.4</v>
      </c>
      <c r="R39" s="137">
        <v>5.7960000000000003</v>
      </c>
      <c r="S39" s="137">
        <v>-26.4</v>
      </c>
      <c r="T39" s="137">
        <v>3.2932999999999999</v>
      </c>
      <c r="U39" s="137">
        <v>1.76</v>
      </c>
      <c r="V39" s="137">
        <v>7.7420999999999998</v>
      </c>
      <c r="W39" s="137">
        <v>7.4602000000000004</v>
      </c>
      <c r="X39" s="137">
        <v>13.408099999999999</v>
      </c>
      <c r="Y39" s="137">
        <v>2.0779999999999998</v>
      </c>
      <c r="Z39" s="137">
        <v>1.5024999999999999</v>
      </c>
      <c r="AA39" s="137">
        <v>2.056</v>
      </c>
      <c r="AB39" s="138"/>
      <c r="AC39" s="137">
        <v>-0.85950000000000004</v>
      </c>
      <c r="AD39" s="137">
        <v>0.38700000000000001</v>
      </c>
      <c r="AE39" s="137">
        <v>0.32800000000000001</v>
      </c>
      <c r="AF39" s="137">
        <v>2.7669999999999999</v>
      </c>
      <c r="AG39" s="137">
        <v>0</v>
      </c>
      <c r="AH39" s="137">
        <v>8.8000000000000007</v>
      </c>
      <c r="AI39" s="137">
        <v>7.3999999999999996E-2</v>
      </c>
      <c r="AJ39" s="137">
        <v>0.23499999999999999</v>
      </c>
      <c r="AK39" s="138"/>
      <c r="AL39" s="137">
        <v>-5.57</v>
      </c>
      <c r="AM39" s="138"/>
      <c r="AN39" s="137">
        <v>-12.9</v>
      </c>
      <c r="AO39" s="137">
        <v>-13.05</v>
      </c>
      <c r="AP39" s="137">
        <v>10.529299999999999</v>
      </c>
      <c r="AQ39" s="137">
        <v>3.5512999999999999</v>
      </c>
      <c r="AR39" s="137">
        <v>23.159199999999998</v>
      </c>
      <c r="AS39" s="137">
        <v>27.902799999999999</v>
      </c>
      <c r="AT39" s="137">
        <v>-17.3948</v>
      </c>
      <c r="AU39" s="137">
        <v>-5.45</v>
      </c>
      <c r="AV39" s="137">
        <v>-5.7401999999999997</v>
      </c>
      <c r="AW39" s="137">
        <v>18.3094</v>
      </c>
      <c r="AX39" s="137">
        <v>29.16</v>
      </c>
      <c r="AY39" s="137">
        <v>-18.036300000000001</v>
      </c>
      <c r="AZ39" s="137">
        <v>-16.248699999999999</v>
      </c>
      <c r="BA39" s="137">
        <v>24.0855</v>
      </c>
      <c r="BB39" s="137">
        <v>19.191099999999999</v>
      </c>
      <c r="BC39" s="137">
        <v>98.889399999999995</v>
      </c>
      <c r="BD39" s="137">
        <v>16.961099999999998</v>
      </c>
      <c r="BE39" s="137">
        <v>-6.2</v>
      </c>
      <c r="BF39" s="137">
        <v>-6.1</v>
      </c>
      <c r="BG39" s="137">
        <v>-24.619599999999998</v>
      </c>
      <c r="BH39" s="137">
        <v>-24.4344</v>
      </c>
      <c r="BI39" s="137">
        <v>-4.0857000000000001</v>
      </c>
      <c r="BJ39" s="138"/>
      <c r="BK39" s="137">
        <v>14.1957</v>
      </c>
      <c r="BL39" s="137">
        <v>10.601800000000001</v>
      </c>
      <c r="BM39" s="137">
        <v>7.2377000000000002</v>
      </c>
      <c r="BN39" s="137">
        <v>4.8135000000000003</v>
      </c>
      <c r="BO39" s="137">
        <v>-90.212699999999998</v>
      </c>
      <c r="BP39" s="137">
        <v>86.092699999999994</v>
      </c>
      <c r="BQ39" s="137">
        <v>86.001099999999994</v>
      </c>
      <c r="BR39" s="137">
        <v>-120.39319999999999</v>
      </c>
      <c r="BS39" s="137">
        <v>-71.217200000000005</v>
      </c>
      <c r="BT39" s="138"/>
      <c r="BU39" s="138"/>
      <c r="BV39" s="138"/>
      <c r="BW39" s="137">
        <v>42.932000000000002</v>
      </c>
      <c r="BX39" s="137">
        <v>18.309999999999999</v>
      </c>
      <c r="BY39" s="137">
        <v>12.28</v>
      </c>
      <c r="BZ39" s="137">
        <v>-3.31</v>
      </c>
      <c r="CA39" s="137">
        <v>21.1</v>
      </c>
      <c r="CB39" s="137">
        <v>-12.7217</v>
      </c>
      <c r="CC39" s="137">
        <v>-12.453799999999999</v>
      </c>
      <c r="CD39" s="137">
        <v>20.820599999999999</v>
      </c>
      <c r="CE39" s="137">
        <v>18.657499999999999</v>
      </c>
      <c r="CF39" s="137">
        <v>-8.4346999999999994</v>
      </c>
      <c r="CG39" s="137">
        <v>-4.8879000000000001</v>
      </c>
      <c r="CH39" s="137">
        <v>-4.8417000000000003</v>
      </c>
      <c r="CI39" s="137">
        <v>13.344200000000001</v>
      </c>
      <c r="CJ39" s="138"/>
      <c r="CK39" s="138"/>
      <c r="CL39" s="138"/>
      <c r="CM39" s="137">
        <v>35.299999999999997</v>
      </c>
      <c r="CN39" s="137">
        <v>30</v>
      </c>
      <c r="CO39" s="137">
        <v>-5.8</v>
      </c>
      <c r="CP39" s="137">
        <v>49.326500000000003</v>
      </c>
      <c r="CQ39" s="137">
        <v>49.191899999999997</v>
      </c>
      <c r="CR39" s="137">
        <v>46.689399999999999</v>
      </c>
      <c r="CS39" s="137">
        <v>49.6248</v>
      </c>
      <c r="CT39" s="137">
        <v>48.628500000000003</v>
      </c>
      <c r="CU39" s="137">
        <v>-19.758099999999999</v>
      </c>
      <c r="CV39" s="137">
        <v>-54.5139</v>
      </c>
      <c r="CW39" s="137">
        <v>-9.6415000000000006</v>
      </c>
      <c r="CX39" s="137">
        <v>4.3681000000000001</v>
      </c>
      <c r="CY39" s="137">
        <v>41.51</v>
      </c>
      <c r="CZ39" s="137">
        <v>17.600000000000001</v>
      </c>
      <c r="DA39" s="137">
        <v>5.6299000000000001</v>
      </c>
      <c r="DB39" s="137">
        <v>4.8859000000000004</v>
      </c>
      <c r="DC39" s="137">
        <v>-12.3988</v>
      </c>
      <c r="DD39" s="138"/>
      <c r="DE39" s="138"/>
      <c r="DF39" s="138"/>
      <c r="DG39" s="137">
        <v>28.934100000000001</v>
      </c>
      <c r="DH39" s="138"/>
      <c r="DI39" s="138"/>
      <c r="DJ39" s="137">
        <v>-30.9</v>
      </c>
      <c r="DK39" s="137">
        <v>-30.8</v>
      </c>
      <c r="DL39" s="137">
        <v>4.3231000000000002</v>
      </c>
      <c r="DM39" s="137">
        <v>30.1</v>
      </c>
      <c r="DN39" s="137">
        <v>24.292999999999999</v>
      </c>
      <c r="DO39" s="137">
        <v>34.332000000000001</v>
      </c>
      <c r="DP39" s="137">
        <v>20.53</v>
      </c>
      <c r="DQ39" s="137">
        <v>-6.21</v>
      </c>
      <c r="DR39" s="137">
        <v>21.420999999999999</v>
      </c>
      <c r="DS39" s="137">
        <v>-29.5792</v>
      </c>
      <c r="DT39" s="137">
        <v>-14.42</v>
      </c>
      <c r="DU39" s="137">
        <v>-14.71</v>
      </c>
      <c r="DV39" s="137">
        <v>42.78</v>
      </c>
      <c r="DW39" s="137">
        <v>-6.43</v>
      </c>
      <c r="DX39" s="137">
        <v>-31.4909</v>
      </c>
      <c r="DY39" s="137">
        <v>-15.8727</v>
      </c>
      <c r="DZ39" s="137">
        <v>-34.840800000000002</v>
      </c>
      <c r="EA39" s="137">
        <v>-33.154499999999999</v>
      </c>
      <c r="EB39" s="137">
        <v>60.228200000000001</v>
      </c>
      <c r="EC39" s="137">
        <v>23.2499</v>
      </c>
      <c r="ED39" s="137">
        <v>12.5997</v>
      </c>
      <c r="EE39" s="137">
        <v>12.722799999999999</v>
      </c>
      <c r="EF39" s="137">
        <v>-4.5663999999999998</v>
      </c>
      <c r="EG39" s="137">
        <v>-13.8331</v>
      </c>
      <c r="EH39" s="137">
        <v>-16.224</v>
      </c>
      <c r="EI39" s="137">
        <v>44.2973</v>
      </c>
      <c r="EJ39" s="137">
        <v>-79.741100000000003</v>
      </c>
      <c r="EK39" s="138"/>
      <c r="EL39" s="137">
        <v>-14.959899999999999</v>
      </c>
      <c r="EM39" s="137">
        <v>-14.3024</v>
      </c>
      <c r="EN39" s="137">
        <v>18.463699999999999</v>
      </c>
      <c r="EO39" s="137">
        <v>11.4351</v>
      </c>
      <c r="EP39" s="138"/>
      <c r="EQ39" s="137">
        <v>-11.268000000000001</v>
      </c>
      <c r="ER39" s="137">
        <v>-27.474799999999998</v>
      </c>
      <c r="ES39" s="137">
        <v>-27.329000000000001</v>
      </c>
      <c r="ET39" s="137">
        <v>3.1358999999999999</v>
      </c>
      <c r="EU39" s="137">
        <v>6.41</v>
      </c>
      <c r="EV39" s="137">
        <v>-2.0099999999999998</v>
      </c>
      <c r="EW39" s="137">
        <v>-0.9</v>
      </c>
      <c r="EX39" s="137">
        <v>6.5902000000000003</v>
      </c>
      <c r="EY39" s="137">
        <v>-11.0938</v>
      </c>
      <c r="EZ39" s="137">
        <v>-24.33</v>
      </c>
      <c r="FA39" s="138"/>
      <c r="FB39" s="137">
        <v>9.0014000000000003</v>
      </c>
      <c r="FC39" s="137">
        <v>-3.5888</v>
      </c>
      <c r="FD39" s="137">
        <v>-10.0481</v>
      </c>
      <c r="FE39" s="137">
        <v>8.1635000000000009</v>
      </c>
      <c r="FF39" s="138"/>
      <c r="FG39" s="137">
        <v>2.5857000000000001</v>
      </c>
      <c r="FH39" s="137">
        <v>3.2606999999999999</v>
      </c>
      <c r="FI39" s="137">
        <v>3.948</v>
      </c>
      <c r="FJ39" s="137">
        <v>0</v>
      </c>
      <c r="FK39" s="137">
        <v>4.0189000000000004</v>
      </c>
      <c r="FL39" s="137">
        <v>3.6840000000000002</v>
      </c>
      <c r="FM39" s="137">
        <v>1.0046999999999999</v>
      </c>
      <c r="FN39" s="137">
        <v>20.0243</v>
      </c>
      <c r="FO39" s="137">
        <v>20.2682</v>
      </c>
      <c r="FP39" s="137">
        <v>5.8795000000000002</v>
      </c>
      <c r="FQ39" s="137">
        <v>18.314800000000002</v>
      </c>
      <c r="FR39" s="137">
        <v>13.614699999999999</v>
      </c>
      <c r="FS39" s="137">
        <v>-15.77</v>
      </c>
      <c r="FT39" s="137">
        <v>-2.3121999999999998</v>
      </c>
      <c r="FU39" s="137">
        <v>0.20069999999999999</v>
      </c>
      <c r="FV39" s="137">
        <v>1.55</v>
      </c>
      <c r="FW39" s="137">
        <v>1.88</v>
      </c>
      <c r="FX39" s="137">
        <v>-14.078900000000001</v>
      </c>
      <c r="FY39" s="138"/>
      <c r="FZ39" s="137">
        <v>7.53</v>
      </c>
      <c r="GA39" s="137">
        <v>1.119</v>
      </c>
      <c r="GB39" s="137">
        <v>2.6145</v>
      </c>
      <c r="GC39" s="137">
        <v>22.43</v>
      </c>
      <c r="GD39" s="137">
        <v>-31.506799999999998</v>
      </c>
      <c r="GE39" s="137">
        <v>-21.465</v>
      </c>
      <c r="GF39" s="137">
        <v>-2.82</v>
      </c>
      <c r="GG39" s="137">
        <v>35.811100000000003</v>
      </c>
      <c r="GH39" s="138"/>
      <c r="GI39" s="137">
        <v>26.114799999999999</v>
      </c>
      <c r="GJ39" s="137">
        <v>-10.894</v>
      </c>
      <c r="GK39" s="137">
        <v>-11.4131</v>
      </c>
      <c r="GL39" s="137">
        <v>3.2136999999999998</v>
      </c>
      <c r="GM39" s="138"/>
      <c r="GN39" s="138"/>
      <c r="GO39" s="137">
        <v>-14.2667</v>
      </c>
      <c r="GP39" s="137">
        <v>-45.321899999999999</v>
      </c>
      <c r="GQ39" s="137">
        <v>5.1840999999999999</v>
      </c>
      <c r="GR39" s="137">
        <v>-18.627800000000001</v>
      </c>
      <c r="GS39" s="137">
        <v>6.1548999999999996</v>
      </c>
      <c r="GT39" s="137">
        <v>5.6069000000000004</v>
      </c>
      <c r="GU39" s="137">
        <v>185.70869999999999</v>
      </c>
      <c r="GV39" s="137">
        <v>1.3809</v>
      </c>
      <c r="GW39" s="137">
        <v>-5.1452999999999998</v>
      </c>
      <c r="GX39" s="137">
        <v>-10.382999999999999</v>
      </c>
      <c r="GY39" s="137">
        <v>2.1474000000000002</v>
      </c>
      <c r="GZ39" s="137">
        <v>8.7619000000000007</v>
      </c>
      <c r="HA39" s="137">
        <v>8.8933</v>
      </c>
      <c r="HB39" s="137">
        <v>1.2367999999999999</v>
      </c>
      <c r="HC39" s="137">
        <v>-20.8337</v>
      </c>
      <c r="HD39" s="137">
        <v>-20.552299999999999</v>
      </c>
      <c r="HE39" s="137">
        <v>0</v>
      </c>
      <c r="HF39" s="137">
        <v>0</v>
      </c>
      <c r="HG39" s="137">
        <v>-7.2332999999999998</v>
      </c>
      <c r="HH39" s="137">
        <v>67.670500000000004</v>
      </c>
      <c r="HI39" s="137">
        <v>45.538899999999998</v>
      </c>
      <c r="HJ39" s="137">
        <v>-25.3154</v>
      </c>
      <c r="HK39" s="137">
        <v>27.2867</v>
      </c>
      <c r="HL39" s="137">
        <v>-14.413600000000001</v>
      </c>
      <c r="HM39" s="137">
        <v>-11.920500000000001</v>
      </c>
      <c r="HN39" s="137">
        <v>-11.3527</v>
      </c>
      <c r="HO39" s="137">
        <v>-12.524900000000001</v>
      </c>
      <c r="HP39" s="138"/>
      <c r="HQ39" s="138"/>
      <c r="HR39" s="137">
        <v>-18.532800000000002</v>
      </c>
      <c r="HS39" s="137">
        <v>-18.367999999999999</v>
      </c>
      <c r="HT39" s="137">
        <v>-22.805399999999999</v>
      </c>
      <c r="HU39" s="137">
        <v>-22.313600000000001</v>
      </c>
      <c r="HV39" s="137">
        <v>25.35</v>
      </c>
      <c r="HW39" s="137">
        <v>25.67</v>
      </c>
      <c r="HX39" s="137">
        <v>-28.6</v>
      </c>
      <c r="HY39" s="137">
        <v>-29</v>
      </c>
      <c r="HZ39" s="137">
        <v>1.9199999999999998E-2</v>
      </c>
      <c r="IA39" s="137">
        <v>6</v>
      </c>
      <c r="IB39" s="137">
        <v>38.14</v>
      </c>
      <c r="IC39" s="137">
        <v>17.1999</v>
      </c>
      <c r="ID39" s="137">
        <v>17.3918</v>
      </c>
      <c r="IE39" s="137">
        <v>-10.6</v>
      </c>
      <c r="IF39" s="137">
        <v>-26.4</v>
      </c>
      <c r="IG39" s="137">
        <v>1.7</v>
      </c>
      <c r="IH39" s="137">
        <v>1.3</v>
      </c>
      <c r="II39" s="138"/>
      <c r="IJ39" s="137">
        <v>-17.9557</v>
      </c>
      <c r="IK39" s="137">
        <v>-135.22790000000001</v>
      </c>
      <c r="IL39" s="137">
        <v>30.356300000000001</v>
      </c>
      <c r="IM39" s="138"/>
      <c r="IN39" s="137">
        <v>-22.3673</v>
      </c>
      <c r="IO39" s="137">
        <v>-21.261800000000001</v>
      </c>
      <c r="IP39" s="137">
        <v>62.322299999999998</v>
      </c>
      <c r="IQ39" s="137">
        <v>103.12309999999999</v>
      </c>
      <c r="IR39" s="137">
        <v>90.484899999999996</v>
      </c>
      <c r="IS39" s="137">
        <v>77.726900000000001</v>
      </c>
      <c r="IT39" s="137">
        <v>-12.8605</v>
      </c>
      <c r="IU39" s="137">
        <v>18.584599999999998</v>
      </c>
      <c r="IV39" s="137">
        <v>17.629100000000001</v>
      </c>
      <c r="IW39" s="137">
        <v>19.695</v>
      </c>
      <c r="IX39" s="137">
        <v>116.88249999999999</v>
      </c>
      <c r="IY39" s="137">
        <v>-191.9556</v>
      </c>
      <c r="IZ39" s="137">
        <v>64.497699999999995</v>
      </c>
      <c r="JA39" s="137">
        <v>-61.437100000000001</v>
      </c>
      <c r="JB39" s="137">
        <v>-3.5853000000000002</v>
      </c>
      <c r="JC39" s="137">
        <v>-0.63400000000000001</v>
      </c>
      <c r="JD39" s="137">
        <v>-6.24</v>
      </c>
      <c r="JE39" s="137">
        <v>-2.1989999999999998</v>
      </c>
      <c r="JF39" s="137">
        <v>-2.2120000000000002</v>
      </c>
      <c r="JG39" s="137">
        <v>1.28</v>
      </c>
      <c r="JH39" s="137">
        <v>-0.88</v>
      </c>
      <c r="JI39" s="137">
        <v>-0.26750000000000002</v>
      </c>
      <c r="JJ39" s="137">
        <v>-5.2415000000000003</v>
      </c>
      <c r="JK39" s="137">
        <v>-5.1254999999999997</v>
      </c>
      <c r="JL39" s="137">
        <v>4.7195999999999998</v>
      </c>
      <c r="JM39" s="137">
        <v>0.4</v>
      </c>
      <c r="JN39" s="137">
        <v>1.597</v>
      </c>
      <c r="JO39" s="137">
        <v>-0.215</v>
      </c>
      <c r="JP39" s="138"/>
      <c r="JQ39" s="138"/>
      <c r="JR39" s="137">
        <v>1.7939000000000001</v>
      </c>
      <c r="JS39" s="137">
        <v>4.8433000000000002</v>
      </c>
      <c r="JT39" s="137">
        <v>2.5280999999999998</v>
      </c>
      <c r="JU39" s="138"/>
      <c r="JV39" s="137">
        <v>9.1999999999999993</v>
      </c>
      <c r="JW39" s="137">
        <v>6.5423</v>
      </c>
      <c r="JX39" s="137">
        <v>1.2</v>
      </c>
      <c r="JY39" s="138"/>
      <c r="JZ39" s="138"/>
      <c r="KA39" s="137">
        <v>-15.1928</v>
      </c>
      <c r="KB39" s="137">
        <v>-20.0063</v>
      </c>
      <c r="KC39" s="137">
        <v>0</v>
      </c>
      <c r="KD39" s="137">
        <v>6.6561000000000003</v>
      </c>
      <c r="KE39" s="137">
        <v>-12.5639</v>
      </c>
      <c r="KF39" s="137">
        <v>4.2023999999999999</v>
      </c>
      <c r="KG39" s="137">
        <v>-7.8</v>
      </c>
      <c r="KH39" s="137">
        <v>-8.4</v>
      </c>
      <c r="KI39" s="137">
        <v>-6.8925999999999998</v>
      </c>
      <c r="KJ39" s="137">
        <v>-38.5901</v>
      </c>
    </row>
    <row r="40" spans="1:296" ht="18" customHeight="1" x14ac:dyDescent="0.3">
      <c r="A40" s="133" t="s">
        <v>61</v>
      </c>
      <c r="B40" s="133" t="s">
        <v>841</v>
      </c>
      <c r="C40" s="140">
        <v>0</v>
      </c>
      <c r="D40" s="141"/>
      <c r="E40" s="140">
        <v>9.5510000000000002</v>
      </c>
      <c r="F40" s="140">
        <v>-16.138300000000001</v>
      </c>
      <c r="G40" s="140">
        <v>1.8359000000000001</v>
      </c>
      <c r="H40" s="140">
        <v>13.734500000000001</v>
      </c>
      <c r="I40" s="141"/>
      <c r="J40" s="140">
        <v>21.603200000000001</v>
      </c>
      <c r="K40" s="141"/>
      <c r="L40" s="140">
        <v>28.678899999999999</v>
      </c>
      <c r="M40" s="140">
        <v>12.858599999999999</v>
      </c>
      <c r="N40" s="140">
        <v>15.9345</v>
      </c>
      <c r="O40" s="140">
        <v>-22.2</v>
      </c>
      <c r="P40" s="140">
        <v>-37.4</v>
      </c>
      <c r="Q40" s="140">
        <v>13.2</v>
      </c>
      <c r="R40" s="140">
        <v>6.6239999999999997</v>
      </c>
      <c r="S40" s="140">
        <v>-24.2</v>
      </c>
      <c r="T40" s="140">
        <v>3.7086999999999999</v>
      </c>
      <c r="U40" s="140">
        <v>3.04</v>
      </c>
      <c r="V40" s="140">
        <v>7.7682000000000002</v>
      </c>
      <c r="W40" s="140">
        <v>7.7102000000000004</v>
      </c>
      <c r="X40" s="140">
        <v>13.174799999999999</v>
      </c>
      <c r="Y40" s="140">
        <v>2.3791000000000002</v>
      </c>
      <c r="Z40" s="140">
        <v>1.5477000000000001</v>
      </c>
      <c r="AA40" s="140">
        <v>2.2109000000000001</v>
      </c>
      <c r="AB40" s="141"/>
      <c r="AC40" s="140">
        <v>-0.81140000000000001</v>
      </c>
      <c r="AD40" s="140">
        <v>0.23499999999999999</v>
      </c>
      <c r="AE40" s="140">
        <v>0.23699999999999999</v>
      </c>
      <c r="AF40" s="140">
        <v>2.4870000000000001</v>
      </c>
      <c r="AG40" s="140">
        <v>0</v>
      </c>
      <c r="AH40" s="140">
        <v>8.8000000000000007</v>
      </c>
      <c r="AI40" s="140">
        <v>0.14199999999999999</v>
      </c>
      <c r="AJ40" s="140">
        <v>0.23599999999999999</v>
      </c>
      <c r="AK40" s="141"/>
      <c r="AL40" s="140">
        <v>-7.03</v>
      </c>
      <c r="AM40" s="141"/>
      <c r="AN40" s="140">
        <v>-12.47</v>
      </c>
      <c r="AO40" s="140">
        <v>-12.52</v>
      </c>
      <c r="AP40" s="140">
        <v>10.826000000000001</v>
      </c>
      <c r="AQ40" s="140">
        <v>3.4331</v>
      </c>
      <c r="AR40" s="140">
        <v>21.386600000000001</v>
      </c>
      <c r="AS40" s="140">
        <v>25.8202</v>
      </c>
      <c r="AT40" s="140">
        <v>-12.649699999999999</v>
      </c>
      <c r="AU40" s="140">
        <v>-5.4480000000000004</v>
      </c>
      <c r="AV40" s="140">
        <v>-5.3129</v>
      </c>
      <c r="AW40" s="140">
        <v>3.6600000000000001E-2</v>
      </c>
      <c r="AX40" s="140">
        <v>0.1492</v>
      </c>
      <c r="AY40" s="140">
        <v>-14.6713</v>
      </c>
      <c r="AZ40" s="140">
        <v>-11.9328</v>
      </c>
      <c r="BA40" s="140">
        <v>19.295400000000001</v>
      </c>
      <c r="BB40" s="140">
        <v>19.827999999999999</v>
      </c>
      <c r="BC40" s="140">
        <v>99.864800000000002</v>
      </c>
      <c r="BD40" s="140">
        <v>14.6927</v>
      </c>
      <c r="BE40" s="140">
        <v>-3.1</v>
      </c>
      <c r="BF40" s="140">
        <v>-3.1</v>
      </c>
      <c r="BG40" s="140">
        <v>-24.1174</v>
      </c>
      <c r="BH40" s="140">
        <v>-24.025700000000001</v>
      </c>
      <c r="BI40" s="140">
        <v>-4.1782000000000004</v>
      </c>
      <c r="BJ40" s="141"/>
      <c r="BK40" s="140">
        <v>14.129799999999999</v>
      </c>
      <c r="BL40" s="140">
        <v>10.6768</v>
      </c>
      <c r="BM40" s="140">
        <v>6.6550000000000002</v>
      </c>
      <c r="BN40" s="140">
        <v>4.6147</v>
      </c>
      <c r="BO40" s="140">
        <v>-114.16970000000001</v>
      </c>
      <c r="BP40" s="140">
        <v>88.747799999999998</v>
      </c>
      <c r="BQ40" s="140">
        <v>88.717299999999994</v>
      </c>
      <c r="BR40" s="140">
        <v>-112.55719999999999</v>
      </c>
      <c r="BS40" s="140">
        <v>-89.824700000000007</v>
      </c>
      <c r="BT40" s="141"/>
      <c r="BU40" s="141"/>
      <c r="BV40" s="141"/>
      <c r="BW40" s="140">
        <v>42.642600000000002</v>
      </c>
      <c r="BX40" s="140">
        <v>18.04</v>
      </c>
      <c r="BY40" s="140">
        <v>11.99</v>
      </c>
      <c r="BZ40" s="140">
        <v>-3.51</v>
      </c>
      <c r="CA40" s="140">
        <v>20.12</v>
      </c>
      <c r="CB40" s="140">
        <v>-12.855700000000001</v>
      </c>
      <c r="CC40" s="140">
        <v>-12.1859</v>
      </c>
      <c r="CD40" s="140">
        <v>19.723600000000001</v>
      </c>
      <c r="CE40" s="140">
        <v>17.410599999999999</v>
      </c>
      <c r="CF40" s="140">
        <v>-8.5952999999999999</v>
      </c>
      <c r="CG40" s="140">
        <v>-5.1127000000000002</v>
      </c>
      <c r="CH40" s="140">
        <v>-5.2984</v>
      </c>
      <c r="CI40" s="140">
        <v>14.565</v>
      </c>
      <c r="CJ40" s="141"/>
      <c r="CK40" s="141"/>
      <c r="CL40" s="141"/>
      <c r="CM40" s="140">
        <v>35.200000000000003</v>
      </c>
      <c r="CN40" s="140">
        <v>30.2</v>
      </c>
      <c r="CO40" s="140">
        <v>-5.94</v>
      </c>
      <c r="CP40" s="140">
        <v>48.426699999999997</v>
      </c>
      <c r="CQ40" s="140">
        <v>48.0991</v>
      </c>
      <c r="CR40" s="140">
        <v>45.768700000000003</v>
      </c>
      <c r="CS40" s="140">
        <v>53.395299999999999</v>
      </c>
      <c r="CT40" s="140">
        <v>53.811</v>
      </c>
      <c r="CU40" s="140">
        <v>-21.8215</v>
      </c>
      <c r="CV40" s="140">
        <v>-56.113999999999997</v>
      </c>
      <c r="CW40" s="140">
        <v>-13.6914</v>
      </c>
      <c r="CX40" s="140">
        <v>4.2774999999999999</v>
      </c>
      <c r="CY40" s="140">
        <v>43.15</v>
      </c>
      <c r="CZ40" s="140">
        <v>18.329999999999998</v>
      </c>
      <c r="DA40" s="140">
        <v>5.1611000000000002</v>
      </c>
      <c r="DB40" s="140">
        <v>4.3975999999999997</v>
      </c>
      <c r="DC40" s="140">
        <v>-12.1937</v>
      </c>
      <c r="DD40" s="141"/>
      <c r="DE40" s="141"/>
      <c r="DF40" s="141"/>
      <c r="DG40" s="140">
        <v>29.176400000000001</v>
      </c>
      <c r="DH40" s="141"/>
      <c r="DI40" s="141"/>
      <c r="DJ40" s="140">
        <v>-29.4</v>
      </c>
      <c r="DK40" s="140">
        <v>-29.5</v>
      </c>
      <c r="DL40" s="140">
        <v>4.2426000000000004</v>
      </c>
      <c r="DM40" s="140">
        <v>29.1</v>
      </c>
      <c r="DN40" s="140">
        <v>23.031300000000002</v>
      </c>
      <c r="DO40" s="140">
        <v>33.960900000000002</v>
      </c>
      <c r="DP40" s="140">
        <v>20.170000000000002</v>
      </c>
      <c r="DQ40" s="140">
        <v>-5.66</v>
      </c>
      <c r="DR40" s="140">
        <v>18.91</v>
      </c>
      <c r="DS40" s="140">
        <v>-29.205400000000001</v>
      </c>
      <c r="DT40" s="140">
        <v>-14.47</v>
      </c>
      <c r="DU40" s="140">
        <v>-14.46</v>
      </c>
      <c r="DV40" s="140">
        <v>43.71</v>
      </c>
      <c r="DW40" s="140">
        <v>-7.33</v>
      </c>
      <c r="DX40" s="140">
        <v>-32.200000000000003</v>
      </c>
      <c r="DY40" s="140">
        <v>-15.6364</v>
      </c>
      <c r="DZ40" s="140">
        <v>-34.600700000000003</v>
      </c>
      <c r="EA40" s="140">
        <v>-33.336399999999998</v>
      </c>
      <c r="EB40" s="140">
        <v>57.301099999999998</v>
      </c>
      <c r="EC40" s="140">
        <v>20.9222</v>
      </c>
      <c r="ED40" s="140">
        <v>10.8484</v>
      </c>
      <c r="EE40" s="140">
        <v>11.7418</v>
      </c>
      <c r="EF40" s="140">
        <v>-6.327</v>
      </c>
      <c r="EG40" s="140">
        <v>-11.5487</v>
      </c>
      <c r="EH40" s="140">
        <v>-14.871</v>
      </c>
      <c r="EI40" s="140">
        <v>36.935099999999998</v>
      </c>
      <c r="EJ40" s="140">
        <v>-75.398799999999994</v>
      </c>
      <c r="EK40" s="141"/>
      <c r="EL40" s="140">
        <v>-14.4072</v>
      </c>
      <c r="EM40" s="140">
        <v>-13.481</v>
      </c>
      <c r="EN40" s="140">
        <v>11.875500000000001</v>
      </c>
      <c r="EO40" s="140">
        <v>10.9636</v>
      </c>
      <c r="EP40" s="141"/>
      <c r="EQ40" s="140">
        <v>19.472000000000001</v>
      </c>
      <c r="ER40" s="140">
        <v>-28.7897</v>
      </c>
      <c r="ES40" s="140">
        <v>-28.604500000000002</v>
      </c>
      <c r="ET40" s="140">
        <v>-1.9541999999999999</v>
      </c>
      <c r="EU40" s="140">
        <v>0</v>
      </c>
      <c r="EV40" s="140">
        <v>-12.8</v>
      </c>
      <c r="EW40" s="140">
        <v>-0.1</v>
      </c>
      <c r="EX40" s="140">
        <v>6.3846999999999996</v>
      </c>
      <c r="EY40" s="140">
        <v>-12.2103</v>
      </c>
      <c r="EZ40" s="140">
        <v>-19.395099999999999</v>
      </c>
      <c r="FA40" s="141"/>
      <c r="FB40" s="140">
        <v>9.7467000000000006</v>
      </c>
      <c r="FC40" s="140">
        <v>-6.5205000000000002</v>
      </c>
      <c r="FD40" s="140">
        <v>0</v>
      </c>
      <c r="FE40" s="140">
        <v>8.8293999999999997</v>
      </c>
      <c r="FF40" s="141"/>
      <c r="FG40" s="140">
        <v>-3.2808999999999999</v>
      </c>
      <c r="FH40" s="140">
        <v>4.6814</v>
      </c>
      <c r="FI40" s="140">
        <v>4.5995999999999997</v>
      </c>
      <c r="FJ40" s="140">
        <v>3.8313000000000001</v>
      </c>
      <c r="FK40" s="140">
        <v>3.0142000000000002</v>
      </c>
      <c r="FL40" s="140">
        <v>3.1817000000000002</v>
      </c>
      <c r="FM40" s="140">
        <v>0.83730000000000004</v>
      </c>
      <c r="FN40" s="140">
        <v>19.542300000000001</v>
      </c>
      <c r="FO40" s="140">
        <v>19.498699999999999</v>
      </c>
      <c r="FP40" s="140">
        <v>5.9504000000000001</v>
      </c>
      <c r="FQ40" s="140">
        <v>18.768899999999999</v>
      </c>
      <c r="FR40" s="140">
        <v>14.2837</v>
      </c>
      <c r="FS40" s="140">
        <v>-15.34</v>
      </c>
      <c r="FT40" s="140">
        <v>-2.1181000000000001</v>
      </c>
      <c r="FU40" s="140">
        <v>0.20069999999999999</v>
      </c>
      <c r="FV40" s="140">
        <v>1.57</v>
      </c>
      <c r="FW40" s="140">
        <v>1.59</v>
      </c>
      <c r="FX40" s="140">
        <v>-13.9948</v>
      </c>
      <c r="FY40" s="141"/>
      <c r="FZ40" s="140">
        <v>7.476</v>
      </c>
      <c r="GA40" s="140">
        <v>1.159</v>
      </c>
      <c r="GB40" s="141"/>
      <c r="GC40" s="140">
        <v>22.06</v>
      </c>
      <c r="GD40" s="140">
        <v>-31.113600000000002</v>
      </c>
      <c r="GE40" s="140">
        <v>-21.991499999999998</v>
      </c>
      <c r="GF40" s="140">
        <v>-2.87</v>
      </c>
      <c r="GG40" s="140">
        <v>35.897500000000001</v>
      </c>
      <c r="GH40" s="141"/>
      <c r="GI40" s="140">
        <v>26.639500000000002</v>
      </c>
      <c r="GJ40" s="140">
        <v>-10.2171</v>
      </c>
      <c r="GK40" s="140">
        <v>-10.935</v>
      </c>
      <c r="GL40" s="140">
        <v>3.1804000000000001</v>
      </c>
      <c r="GM40" s="140">
        <v>7.9500000000000001E-2</v>
      </c>
      <c r="GN40" s="141"/>
      <c r="GO40" s="141"/>
      <c r="GP40" s="140">
        <v>-43.2789</v>
      </c>
      <c r="GQ40" s="140">
        <v>6.1314000000000002</v>
      </c>
      <c r="GR40" s="140">
        <v>-19.190100000000001</v>
      </c>
      <c r="GS40" s="140">
        <v>5.2648999999999999</v>
      </c>
      <c r="GT40" s="140">
        <v>6.1699000000000002</v>
      </c>
      <c r="GU40" s="140">
        <v>179.2423</v>
      </c>
      <c r="GV40" s="140">
        <v>0.78449999999999998</v>
      </c>
      <c r="GW40" s="140">
        <v>-6.3215000000000003</v>
      </c>
      <c r="GX40" s="140">
        <v>-9.3378999999999994</v>
      </c>
      <c r="GY40" s="140">
        <v>1.9681999999999999</v>
      </c>
      <c r="GZ40" s="140">
        <v>8.7545000000000002</v>
      </c>
      <c r="HA40" s="140">
        <v>8.9565000000000001</v>
      </c>
      <c r="HB40" s="140">
        <v>1.2411000000000001</v>
      </c>
      <c r="HC40" s="140">
        <v>-21.7193</v>
      </c>
      <c r="HD40" s="140">
        <v>-20.226500000000001</v>
      </c>
      <c r="HE40" s="140">
        <v>-1.26</v>
      </c>
      <c r="HF40" s="140">
        <v>3.9190999999999998</v>
      </c>
      <c r="HG40" s="140">
        <v>0</v>
      </c>
      <c r="HH40" s="140">
        <v>63.913200000000003</v>
      </c>
      <c r="HI40" s="140">
        <v>49.629800000000003</v>
      </c>
      <c r="HJ40" s="140">
        <v>-22.692399999999999</v>
      </c>
      <c r="HK40" s="140">
        <v>30.125699999999998</v>
      </c>
      <c r="HL40" s="140">
        <v>-15.288500000000001</v>
      </c>
      <c r="HM40" s="140">
        <v>-13.5298</v>
      </c>
      <c r="HN40" s="140">
        <v>-12.932499999999999</v>
      </c>
      <c r="HO40" s="140">
        <v>-11.3589</v>
      </c>
      <c r="HP40" s="141"/>
      <c r="HQ40" s="141"/>
      <c r="HR40" s="140">
        <v>-20.581800000000001</v>
      </c>
      <c r="HS40" s="140">
        <v>-20.043500000000002</v>
      </c>
      <c r="HT40" s="140">
        <v>-21.172899999999998</v>
      </c>
      <c r="HU40" s="140">
        <v>-20.9771</v>
      </c>
      <c r="HV40" s="140">
        <v>26.26</v>
      </c>
      <c r="HW40" s="140">
        <v>26.29</v>
      </c>
      <c r="HX40" s="140">
        <v>-29.2</v>
      </c>
      <c r="HY40" s="140">
        <v>-29.2</v>
      </c>
      <c r="HZ40" s="140">
        <v>3.5700000000000003E-2</v>
      </c>
      <c r="IA40" s="140">
        <v>3.52</v>
      </c>
      <c r="IB40" s="140">
        <v>45.505000000000003</v>
      </c>
      <c r="IC40" s="140">
        <v>12.3459</v>
      </c>
      <c r="ID40" s="140">
        <v>12.277200000000001</v>
      </c>
      <c r="IE40" s="140">
        <v>-11</v>
      </c>
      <c r="IF40" s="140">
        <v>-26.5</v>
      </c>
      <c r="IG40" s="140">
        <v>3</v>
      </c>
      <c r="IH40" s="140">
        <v>2.5</v>
      </c>
      <c r="II40" s="140">
        <v>-18.057400000000001</v>
      </c>
      <c r="IJ40" s="140">
        <v>-18.160900000000002</v>
      </c>
      <c r="IK40" s="140">
        <v>-135.6157</v>
      </c>
      <c r="IL40" s="140">
        <v>25.6233</v>
      </c>
      <c r="IM40" s="140">
        <v>-246.6037</v>
      </c>
      <c r="IN40" s="140">
        <v>-22.665500000000002</v>
      </c>
      <c r="IO40" s="140">
        <v>-25.409500000000001</v>
      </c>
      <c r="IP40" s="140">
        <v>65.8352</v>
      </c>
      <c r="IQ40" s="140">
        <v>102.4111</v>
      </c>
      <c r="IR40" s="140">
        <v>93.617400000000004</v>
      </c>
      <c r="IS40" s="140">
        <v>83.4392</v>
      </c>
      <c r="IT40" s="140">
        <v>-9.9257000000000009</v>
      </c>
      <c r="IU40" s="140">
        <v>18.965</v>
      </c>
      <c r="IV40" s="140">
        <v>17.691700000000001</v>
      </c>
      <c r="IW40" s="140">
        <v>17.965</v>
      </c>
      <c r="IX40" s="140">
        <v>122.48</v>
      </c>
      <c r="IY40" s="140">
        <v>-197.49189999999999</v>
      </c>
      <c r="IZ40" s="140">
        <v>66.146900000000002</v>
      </c>
      <c r="JA40" s="140">
        <v>-62.597499999999997</v>
      </c>
      <c r="JB40" s="140">
        <v>-2.367</v>
      </c>
      <c r="JC40" s="140">
        <v>-0.59399999999999997</v>
      </c>
      <c r="JD40" s="140">
        <v>-6.4</v>
      </c>
      <c r="JE40" s="140">
        <v>-2.2370000000000001</v>
      </c>
      <c r="JF40" s="140">
        <v>-2.2370000000000001</v>
      </c>
      <c r="JG40" s="140">
        <v>1.44</v>
      </c>
      <c r="JH40" s="140">
        <v>-0.48</v>
      </c>
      <c r="JI40" s="140">
        <v>-0.50570000000000004</v>
      </c>
      <c r="JJ40" s="140">
        <v>-5.2720000000000002</v>
      </c>
      <c r="JK40" s="140">
        <v>-6.6208999999999998</v>
      </c>
      <c r="JL40" s="140">
        <v>4.8356000000000003</v>
      </c>
      <c r="JM40" s="140">
        <v>2.2000000000000002</v>
      </c>
      <c r="JN40" s="140">
        <v>0.23</v>
      </c>
      <c r="JO40" s="140">
        <v>0.19800000000000001</v>
      </c>
      <c r="JP40" s="140">
        <v>1.6486000000000001</v>
      </c>
      <c r="JQ40" s="140">
        <v>1.9871000000000001</v>
      </c>
      <c r="JR40" s="140">
        <v>3.8460999999999999</v>
      </c>
      <c r="JS40" s="140">
        <v>2.9382999999999999</v>
      </c>
      <c r="JT40" s="140">
        <v>4.1368</v>
      </c>
      <c r="JU40" s="141"/>
      <c r="JV40" s="140">
        <v>9.4</v>
      </c>
      <c r="JW40" s="140">
        <v>6.6382000000000003</v>
      </c>
      <c r="JX40" s="140">
        <v>1.1399999999999999</v>
      </c>
      <c r="JY40" s="141"/>
      <c r="JZ40" s="140">
        <v>0</v>
      </c>
      <c r="KA40" s="140">
        <v>-15.3285</v>
      </c>
      <c r="KB40" s="140">
        <v>-18.741299999999999</v>
      </c>
      <c r="KC40" s="140">
        <v>-1.1545000000000001</v>
      </c>
      <c r="KD40" s="140">
        <v>7.0974000000000004</v>
      </c>
      <c r="KE40" s="140">
        <v>-10.293100000000001</v>
      </c>
      <c r="KF40" s="140">
        <v>2.3262999999999998</v>
      </c>
      <c r="KG40" s="140">
        <v>-7.1</v>
      </c>
      <c r="KH40" s="140">
        <v>-9.1</v>
      </c>
      <c r="KI40" s="140">
        <v>-0.49519999999999997</v>
      </c>
      <c r="KJ40" s="140">
        <v>-47.459099999999999</v>
      </c>
    </row>
    <row r="41" spans="1:296" ht="18" customHeight="1" x14ac:dyDescent="0.3">
      <c r="A41" s="133" t="s">
        <v>61</v>
      </c>
      <c r="B41" s="133" t="s">
        <v>842</v>
      </c>
      <c r="C41" s="134">
        <v>0</v>
      </c>
      <c r="D41" s="135"/>
      <c r="E41" s="134">
        <v>9.218</v>
      </c>
      <c r="F41" s="134">
        <v>-15.687799999999999</v>
      </c>
      <c r="G41" s="134">
        <v>3.3961000000000001</v>
      </c>
      <c r="H41" s="134">
        <v>13.718500000000001</v>
      </c>
      <c r="I41" s="135"/>
      <c r="J41" s="134">
        <v>20.532900000000001</v>
      </c>
      <c r="K41" s="135"/>
      <c r="L41" s="134">
        <v>28.208100000000002</v>
      </c>
      <c r="M41" s="134">
        <v>12.551600000000001</v>
      </c>
      <c r="N41" s="134">
        <v>15.4953</v>
      </c>
      <c r="O41" s="134">
        <v>-22.2</v>
      </c>
      <c r="P41" s="134">
        <v>-35.200000000000003</v>
      </c>
      <c r="Q41" s="134">
        <v>13.2</v>
      </c>
      <c r="R41" s="134">
        <v>6.6239999999999997</v>
      </c>
      <c r="S41" s="135"/>
      <c r="T41" s="134">
        <v>3.6457000000000002</v>
      </c>
      <c r="U41" s="134">
        <v>3.2414000000000001</v>
      </c>
      <c r="V41" s="134">
        <v>7.4034000000000004</v>
      </c>
      <c r="W41" s="134">
        <v>7.5633999999999997</v>
      </c>
      <c r="X41" s="134">
        <v>12.764200000000001</v>
      </c>
      <c r="Y41" s="134">
        <v>2.2673000000000001</v>
      </c>
      <c r="Z41" s="134">
        <v>1.5489999999999999</v>
      </c>
      <c r="AA41" s="134">
        <v>2.11</v>
      </c>
      <c r="AB41" s="135"/>
      <c r="AC41" s="134">
        <v>-0.77100000000000002</v>
      </c>
      <c r="AD41" s="134">
        <v>0.17599999999999999</v>
      </c>
      <c r="AE41" s="134">
        <v>0.19500000000000001</v>
      </c>
      <c r="AF41" s="134">
        <v>3.0790000000000002</v>
      </c>
      <c r="AG41" s="134">
        <v>0</v>
      </c>
      <c r="AH41" s="134">
        <v>6.6</v>
      </c>
      <c r="AI41" s="134">
        <v>7.0999999999999994E-2</v>
      </c>
      <c r="AJ41" s="134">
        <v>0.245</v>
      </c>
      <c r="AK41" s="135"/>
      <c r="AL41" s="134">
        <v>-7.36</v>
      </c>
      <c r="AM41" s="135"/>
      <c r="AN41" s="134">
        <v>-12.62</v>
      </c>
      <c r="AO41" s="134">
        <v>-12.69</v>
      </c>
      <c r="AP41" s="134">
        <v>10.7761</v>
      </c>
      <c r="AQ41" s="134">
        <v>3.5118999999999998</v>
      </c>
      <c r="AR41" s="134">
        <v>21.215199999999999</v>
      </c>
      <c r="AS41" s="134">
        <v>25.770499999999998</v>
      </c>
      <c r="AT41" s="134">
        <v>-11.862299999999999</v>
      </c>
      <c r="AU41" s="134">
        <v>-5.2275999999999998</v>
      </c>
      <c r="AV41" s="134">
        <v>-4.9130000000000003</v>
      </c>
      <c r="AW41" s="134">
        <v>1.1494</v>
      </c>
      <c r="AX41" s="134">
        <v>0.94340000000000002</v>
      </c>
      <c r="AY41" s="134">
        <v>-14.654999999999999</v>
      </c>
      <c r="AZ41" s="134">
        <v>-11.954800000000001</v>
      </c>
      <c r="BA41" s="134">
        <v>20.458600000000001</v>
      </c>
      <c r="BB41" s="134">
        <v>21.8245</v>
      </c>
      <c r="BC41" s="134">
        <v>95.979200000000006</v>
      </c>
      <c r="BD41" s="134">
        <v>15.4725</v>
      </c>
      <c r="BE41" s="134">
        <v>-3.1</v>
      </c>
      <c r="BF41" s="134">
        <v>-3.1</v>
      </c>
      <c r="BG41" s="134">
        <v>-24.198499999999999</v>
      </c>
      <c r="BH41" s="134">
        <v>-23.959900000000001</v>
      </c>
      <c r="BI41" s="134">
        <v>-4.0103999999999997</v>
      </c>
      <c r="BJ41" s="135"/>
      <c r="BK41" s="134">
        <v>14.104799999999999</v>
      </c>
      <c r="BL41" s="134">
        <v>10.4895</v>
      </c>
      <c r="BM41" s="134">
        <v>6.4619999999999997</v>
      </c>
      <c r="BN41" s="134">
        <v>4.5239000000000003</v>
      </c>
      <c r="BO41" s="134">
        <v>-118.5339</v>
      </c>
      <c r="BP41" s="134">
        <v>89.938000000000002</v>
      </c>
      <c r="BQ41" s="134">
        <v>89.846500000000006</v>
      </c>
      <c r="BR41" s="134">
        <v>-104.2246</v>
      </c>
      <c r="BS41" s="134">
        <v>-93.138000000000005</v>
      </c>
      <c r="BT41" s="135"/>
      <c r="BU41" s="135"/>
      <c r="BV41" s="135"/>
      <c r="BW41" s="134">
        <v>41.225499999999997</v>
      </c>
      <c r="BX41" s="134">
        <v>16.920000000000002</v>
      </c>
      <c r="BY41" s="134">
        <v>12.53</v>
      </c>
      <c r="BZ41" s="134">
        <v>-4.57</v>
      </c>
      <c r="CA41" s="134">
        <v>19.760000000000002</v>
      </c>
      <c r="CB41" s="134">
        <v>-13.525499999999999</v>
      </c>
      <c r="CC41" s="134">
        <v>-13.391500000000001</v>
      </c>
      <c r="CD41" s="134">
        <v>21.171399999999998</v>
      </c>
      <c r="CE41" s="134">
        <v>19.4666</v>
      </c>
      <c r="CF41" s="134">
        <v>-8.5657999999999994</v>
      </c>
      <c r="CG41" s="134">
        <v>-5.3574000000000002</v>
      </c>
      <c r="CH41" s="134">
        <v>-5.5652999999999997</v>
      </c>
      <c r="CI41" s="134">
        <v>13.5342</v>
      </c>
      <c r="CJ41" s="135"/>
      <c r="CK41" s="135"/>
      <c r="CL41" s="135"/>
      <c r="CM41" s="134">
        <v>34.9</v>
      </c>
      <c r="CN41" s="134">
        <v>30.1</v>
      </c>
      <c r="CO41" s="134">
        <v>-5.69</v>
      </c>
      <c r="CP41" s="134">
        <v>47.775700000000001</v>
      </c>
      <c r="CQ41" s="134">
        <v>47.7669</v>
      </c>
      <c r="CR41" s="134">
        <v>45.814700000000002</v>
      </c>
      <c r="CS41" s="134">
        <v>56.190600000000003</v>
      </c>
      <c r="CT41" s="134">
        <v>56.7639</v>
      </c>
      <c r="CU41" s="134">
        <v>-22.398499999999999</v>
      </c>
      <c r="CV41" s="134">
        <v>-58.331000000000003</v>
      </c>
      <c r="CW41" s="134">
        <v>-13.3912</v>
      </c>
      <c r="CX41" s="134">
        <v>4.0433000000000003</v>
      </c>
      <c r="CY41" s="134">
        <v>40.86</v>
      </c>
      <c r="CZ41" s="134">
        <v>17.329999999999998</v>
      </c>
      <c r="DA41" s="134">
        <v>5.1611000000000002</v>
      </c>
      <c r="DB41" s="134">
        <v>4.2999000000000001</v>
      </c>
      <c r="DC41" s="134">
        <v>-12.413600000000001</v>
      </c>
      <c r="DD41" s="135"/>
      <c r="DE41" s="135"/>
      <c r="DF41" s="135"/>
      <c r="DG41" s="134">
        <v>29.165900000000001</v>
      </c>
      <c r="DH41" s="135"/>
      <c r="DI41" s="135"/>
      <c r="DJ41" s="134">
        <v>-29.5</v>
      </c>
      <c r="DK41" s="134">
        <v>-29.2</v>
      </c>
      <c r="DL41" s="134">
        <v>4.0728999999999997</v>
      </c>
      <c r="DM41" s="134">
        <v>28.1</v>
      </c>
      <c r="DN41" s="134">
        <v>22.400400000000001</v>
      </c>
      <c r="DO41" s="134">
        <v>32.661999999999999</v>
      </c>
      <c r="DP41" s="134">
        <v>19.25</v>
      </c>
      <c r="DQ41" s="134">
        <v>-5.62</v>
      </c>
      <c r="DR41" s="134">
        <v>19.468</v>
      </c>
      <c r="DS41" s="134">
        <v>-29.636700000000001</v>
      </c>
      <c r="DT41" s="134">
        <v>-14.34</v>
      </c>
      <c r="DU41" s="134">
        <v>-14.46</v>
      </c>
      <c r="DV41" s="134">
        <v>42.14</v>
      </c>
      <c r="DW41" s="134">
        <v>-7.68</v>
      </c>
      <c r="DX41" s="134">
        <v>-31.454499999999999</v>
      </c>
      <c r="DY41" s="134">
        <v>-15.5364</v>
      </c>
      <c r="DZ41" s="134">
        <v>-36.560099999999998</v>
      </c>
      <c r="EA41" s="134">
        <v>-34.681800000000003</v>
      </c>
      <c r="EB41" s="134">
        <v>55.239899999999999</v>
      </c>
      <c r="EC41" s="134">
        <v>19.276599999999998</v>
      </c>
      <c r="ED41" s="134">
        <v>8.1645000000000003</v>
      </c>
      <c r="EE41" s="134">
        <v>8.8231000000000002</v>
      </c>
      <c r="EF41" s="134">
        <v>-9.3214000000000006</v>
      </c>
      <c r="EG41" s="134">
        <v>-16.650600000000001</v>
      </c>
      <c r="EH41" s="134">
        <v>-14.32</v>
      </c>
      <c r="EI41" s="134">
        <v>25.5092</v>
      </c>
      <c r="EJ41" s="134">
        <v>-70.877399999999994</v>
      </c>
      <c r="EK41" s="135"/>
      <c r="EL41" s="134">
        <v>-14.3142</v>
      </c>
      <c r="EM41" s="134">
        <v>-13.2133</v>
      </c>
      <c r="EN41" s="134">
        <v>16.6829</v>
      </c>
      <c r="EO41" s="134">
        <v>12.499599999999999</v>
      </c>
      <c r="EP41" s="135"/>
      <c r="EQ41" s="134">
        <v>1.04</v>
      </c>
      <c r="ER41" s="134">
        <v>-30.94</v>
      </c>
      <c r="ES41" s="134">
        <v>-30.9819</v>
      </c>
      <c r="ET41" s="134">
        <v>1.3728</v>
      </c>
      <c r="EU41" s="134">
        <v>0</v>
      </c>
      <c r="EV41" s="134">
        <v>-13.81</v>
      </c>
      <c r="EW41" s="134">
        <v>0</v>
      </c>
      <c r="EX41" s="134">
        <v>6.3232999999999997</v>
      </c>
      <c r="EY41" s="134">
        <v>-8.3381000000000007</v>
      </c>
      <c r="EZ41" s="134">
        <v>-18.321300000000001</v>
      </c>
      <c r="FA41" s="135"/>
      <c r="FB41" s="134">
        <v>10.587300000000001</v>
      </c>
      <c r="FC41" s="134">
        <v>-1.5832999999999999</v>
      </c>
      <c r="FD41" s="134">
        <v>-12.083299999999999</v>
      </c>
      <c r="FE41" s="134">
        <v>8.8851999999999993</v>
      </c>
      <c r="FF41" s="135"/>
      <c r="FG41" s="134">
        <v>-4.3521000000000001</v>
      </c>
      <c r="FH41" s="134">
        <v>4.7462999999999997</v>
      </c>
      <c r="FI41" s="134">
        <v>5.7766999999999999</v>
      </c>
      <c r="FJ41" s="134">
        <v>4.6429999999999998</v>
      </c>
      <c r="FK41" s="134">
        <v>3.3491</v>
      </c>
      <c r="FL41" s="134">
        <v>3.1817000000000002</v>
      </c>
      <c r="FM41" s="134">
        <v>2.8468</v>
      </c>
      <c r="FN41" s="134">
        <v>19.436199999999999</v>
      </c>
      <c r="FO41" s="134">
        <v>20.3569</v>
      </c>
      <c r="FP41" s="134">
        <v>7.4142000000000001</v>
      </c>
      <c r="FQ41" s="134">
        <v>20.347300000000001</v>
      </c>
      <c r="FR41" s="134">
        <v>14.322699999999999</v>
      </c>
      <c r="FS41" s="134">
        <v>-14.88</v>
      </c>
      <c r="FT41" s="134">
        <v>-2.4165999999999999</v>
      </c>
      <c r="FU41" s="134">
        <v>0.25380000000000003</v>
      </c>
      <c r="FV41" s="134">
        <v>1.32</v>
      </c>
      <c r="FW41" s="134">
        <v>1.32</v>
      </c>
      <c r="FX41" s="134">
        <v>-14.2942</v>
      </c>
      <c r="FY41" s="135"/>
      <c r="FZ41" s="134">
        <v>7.5389999999999997</v>
      </c>
      <c r="GA41" s="134">
        <v>1.133</v>
      </c>
      <c r="GB41" s="135"/>
      <c r="GC41" s="134">
        <v>22.12</v>
      </c>
      <c r="GD41" s="134">
        <v>-33.694200000000002</v>
      </c>
      <c r="GE41" s="134">
        <v>-23.5002</v>
      </c>
      <c r="GF41" s="134">
        <v>-3</v>
      </c>
      <c r="GG41" s="134">
        <v>35.579599999999999</v>
      </c>
      <c r="GH41" s="135"/>
      <c r="GI41" s="134">
        <v>25.1736</v>
      </c>
      <c r="GJ41" s="134">
        <v>-10.6313</v>
      </c>
      <c r="GK41" s="134">
        <v>-11.306699999999999</v>
      </c>
      <c r="GL41" s="134">
        <v>3.1945000000000001</v>
      </c>
      <c r="GM41" s="134">
        <v>7.9500000000000001E-2</v>
      </c>
      <c r="GN41" s="135"/>
      <c r="GO41" s="134">
        <v>-13.433999999999999</v>
      </c>
      <c r="GP41" s="134">
        <v>-42.8125</v>
      </c>
      <c r="GQ41" s="134">
        <v>5.6551999999999998</v>
      </c>
      <c r="GR41" s="134">
        <v>-18.431699999999999</v>
      </c>
      <c r="GS41" s="134">
        <v>6.2407000000000004</v>
      </c>
      <c r="GT41" s="134">
        <v>5.9805999999999999</v>
      </c>
      <c r="GU41" s="134">
        <v>174.3845</v>
      </c>
      <c r="GV41" s="134">
        <v>0.63839999999999997</v>
      </c>
      <c r="GW41" s="134">
        <v>-4.1391</v>
      </c>
      <c r="GX41" s="134">
        <v>-9.7575000000000003</v>
      </c>
      <c r="GY41" s="134">
        <v>3.1421000000000001</v>
      </c>
      <c r="GZ41" s="134">
        <v>8.9742999999999995</v>
      </c>
      <c r="HA41" s="134">
        <v>9.0198</v>
      </c>
      <c r="HB41" s="134">
        <v>2</v>
      </c>
      <c r="HC41" s="134">
        <v>-14.0547</v>
      </c>
      <c r="HD41" s="134">
        <v>-13.4678</v>
      </c>
      <c r="HE41" s="134">
        <v>-0.84</v>
      </c>
      <c r="HF41" s="134">
        <v>4.0763999999999996</v>
      </c>
      <c r="HG41" s="134">
        <v>0</v>
      </c>
      <c r="HH41" s="134">
        <v>66.406000000000006</v>
      </c>
      <c r="HI41" s="134">
        <v>55.076799999999999</v>
      </c>
      <c r="HJ41" s="134">
        <v>-13.957800000000001</v>
      </c>
      <c r="HK41" s="134">
        <v>37.856099999999998</v>
      </c>
      <c r="HL41" s="134">
        <v>-17.1661</v>
      </c>
      <c r="HM41" s="134">
        <v>-15.515700000000001</v>
      </c>
      <c r="HN41" s="134">
        <v>-10.805</v>
      </c>
      <c r="HO41" s="134">
        <v>-11.819900000000001</v>
      </c>
      <c r="HP41" s="135"/>
      <c r="HQ41" s="135"/>
      <c r="HR41" s="134">
        <v>-20.6587</v>
      </c>
      <c r="HS41" s="134">
        <v>-20.472000000000001</v>
      </c>
      <c r="HT41" s="134">
        <v>-18.718900000000001</v>
      </c>
      <c r="HU41" s="134">
        <v>-18.637</v>
      </c>
      <c r="HV41" s="134">
        <v>21.96</v>
      </c>
      <c r="HW41" s="134">
        <v>22.14</v>
      </c>
      <c r="HX41" s="134">
        <v>-29.8</v>
      </c>
      <c r="HY41" s="134">
        <v>-30.2</v>
      </c>
      <c r="HZ41" s="134">
        <v>3.5700000000000003E-2</v>
      </c>
      <c r="IA41" s="134">
        <v>0.08</v>
      </c>
      <c r="IB41" s="134">
        <v>50.433199999999999</v>
      </c>
      <c r="IC41" s="134">
        <v>13.234299999999999</v>
      </c>
      <c r="ID41" s="134">
        <v>13.153</v>
      </c>
      <c r="IE41" s="134">
        <v>-11.4</v>
      </c>
      <c r="IF41" s="134">
        <v>-26.5</v>
      </c>
      <c r="IG41" s="134">
        <v>3.5</v>
      </c>
      <c r="IH41" s="134">
        <v>3</v>
      </c>
      <c r="II41" s="134">
        <v>-18.244900000000001</v>
      </c>
      <c r="IJ41" s="135"/>
      <c r="IK41" s="134">
        <v>-126.1968</v>
      </c>
      <c r="IL41" s="134">
        <v>22.793700000000001</v>
      </c>
      <c r="IM41" s="134">
        <v>-246.20140000000001</v>
      </c>
      <c r="IN41" s="134">
        <v>-15.081200000000001</v>
      </c>
      <c r="IO41" s="134">
        <v>-23.059200000000001</v>
      </c>
      <c r="IP41" s="134">
        <v>71.413700000000006</v>
      </c>
      <c r="IQ41" s="134">
        <v>94.286600000000007</v>
      </c>
      <c r="IR41" s="134">
        <v>104.8278</v>
      </c>
      <c r="IS41" s="134">
        <v>92.434700000000007</v>
      </c>
      <c r="IT41" s="134">
        <v>8.9999999999999993E-3</v>
      </c>
      <c r="IU41" s="134">
        <v>22.9436</v>
      </c>
      <c r="IV41" s="134">
        <v>21.006699999999999</v>
      </c>
      <c r="IW41" s="134">
        <v>6.0635000000000003</v>
      </c>
      <c r="IX41" s="134">
        <v>142.03720000000001</v>
      </c>
      <c r="IY41" s="134">
        <v>-202.32660000000001</v>
      </c>
      <c r="IZ41" s="134">
        <v>82.555199999999999</v>
      </c>
      <c r="JA41" s="134">
        <v>-75.680999999999997</v>
      </c>
      <c r="JB41" s="134">
        <v>-2.8576999999999999</v>
      </c>
      <c r="JC41" s="134">
        <v>-0.64300000000000002</v>
      </c>
      <c r="JD41" s="134">
        <v>-6.32</v>
      </c>
      <c r="JE41" s="134">
        <v>-2.2759999999999998</v>
      </c>
      <c r="JF41" s="134">
        <v>-2.2789999999999999</v>
      </c>
      <c r="JG41" s="134">
        <v>1.28</v>
      </c>
      <c r="JH41" s="134">
        <v>-0.64</v>
      </c>
      <c r="JI41" s="134">
        <v>-0.64639999999999997</v>
      </c>
      <c r="JJ41" s="134">
        <v>-5.4764999999999997</v>
      </c>
      <c r="JK41" s="134">
        <v>-5.6228999999999996</v>
      </c>
      <c r="JL41" s="134">
        <v>4.2496</v>
      </c>
      <c r="JM41" s="134">
        <v>2</v>
      </c>
      <c r="JN41" s="134">
        <v>0.70799999999999996</v>
      </c>
      <c r="JO41" s="134">
        <v>0.1</v>
      </c>
      <c r="JP41" s="135"/>
      <c r="JQ41" s="135"/>
      <c r="JR41" s="134">
        <v>4.7332000000000001</v>
      </c>
      <c r="JS41" s="134">
        <v>3.5686</v>
      </c>
      <c r="JT41" s="134">
        <v>3.2805</v>
      </c>
      <c r="JU41" s="135"/>
      <c r="JV41" s="134">
        <v>9.9</v>
      </c>
      <c r="JW41" s="134">
        <v>6.1493000000000002</v>
      </c>
      <c r="JX41" s="134">
        <v>1.28</v>
      </c>
      <c r="JY41" s="135"/>
      <c r="JZ41" s="134">
        <v>-3.3544999999999998</v>
      </c>
      <c r="KA41" s="134">
        <v>-14.7753</v>
      </c>
      <c r="KB41" s="134">
        <v>-17.036300000000001</v>
      </c>
      <c r="KC41" s="134">
        <v>-3.7536999999999998</v>
      </c>
      <c r="KD41" s="134">
        <v>6.2840999999999996</v>
      </c>
      <c r="KE41" s="134">
        <v>-8.1387999999999998</v>
      </c>
      <c r="KF41" s="134">
        <v>0</v>
      </c>
      <c r="KG41" s="134">
        <v>-7.8</v>
      </c>
      <c r="KH41" s="134">
        <v>-8.6</v>
      </c>
      <c r="KI41" s="134">
        <v>-0.77270000000000005</v>
      </c>
      <c r="KJ41" s="134">
        <v>-61.865099999999998</v>
      </c>
    </row>
    <row r="42" spans="1:296" ht="18" customHeight="1" x14ac:dyDescent="0.3">
      <c r="A42" s="133" t="s">
        <v>61</v>
      </c>
      <c r="B42" s="133" t="s">
        <v>843</v>
      </c>
      <c r="C42" s="137">
        <v>0</v>
      </c>
      <c r="D42" s="138"/>
      <c r="E42" s="137">
        <v>8.76</v>
      </c>
      <c r="F42" s="137">
        <v>-15.063499999999999</v>
      </c>
      <c r="G42" s="137">
        <v>5.1588000000000003</v>
      </c>
      <c r="H42" s="137">
        <v>12.9199</v>
      </c>
      <c r="I42" s="138"/>
      <c r="J42" s="137">
        <v>18.867000000000001</v>
      </c>
      <c r="K42" s="138"/>
      <c r="L42" s="137">
        <v>26.172899999999998</v>
      </c>
      <c r="M42" s="137">
        <v>11.492599999999999</v>
      </c>
      <c r="N42" s="137">
        <v>14.5381</v>
      </c>
      <c r="O42" s="137">
        <v>-22.2</v>
      </c>
      <c r="P42" s="137">
        <v>-35.200000000000003</v>
      </c>
      <c r="Q42" s="137">
        <v>13.2</v>
      </c>
      <c r="R42" s="137">
        <v>6.6239999999999997</v>
      </c>
      <c r="S42" s="137">
        <v>-24.2</v>
      </c>
      <c r="T42" s="137">
        <v>4.0864000000000003</v>
      </c>
      <c r="U42" s="137">
        <v>3.3420000000000001</v>
      </c>
      <c r="V42" s="137">
        <v>7.3871000000000002</v>
      </c>
      <c r="W42" s="137">
        <v>7.1994999999999996</v>
      </c>
      <c r="X42" s="137">
        <v>12.596</v>
      </c>
      <c r="Y42" s="137">
        <v>2.4336000000000002</v>
      </c>
      <c r="Z42" s="137">
        <v>1.5152000000000001</v>
      </c>
      <c r="AA42" s="137">
        <v>2.1958000000000002</v>
      </c>
      <c r="AB42" s="138"/>
      <c r="AC42" s="137">
        <v>-0.8357</v>
      </c>
      <c r="AD42" s="137">
        <v>8.9999999999999993E-3</v>
      </c>
      <c r="AE42" s="137">
        <v>2.1000000000000001E-2</v>
      </c>
      <c r="AF42" s="137">
        <v>2.9289999999999998</v>
      </c>
      <c r="AG42" s="137">
        <v>0</v>
      </c>
      <c r="AH42" s="137">
        <v>4.4000000000000004</v>
      </c>
      <c r="AI42" s="137">
        <v>4.5999999999999999E-2</v>
      </c>
      <c r="AJ42" s="137">
        <v>0.25</v>
      </c>
      <c r="AK42" s="138"/>
      <c r="AL42" s="137">
        <v>-8.56</v>
      </c>
      <c r="AM42" s="138"/>
      <c r="AN42" s="137">
        <v>-12.34</v>
      </c>
      <c r="AO42" s="137">
        <v>-12.35</v>
      </c>
      <c r="AP42" s="137">
        <v>10.607799999999999</v>
      </c>
      <c r="AQ42" s="137">
        <v>3.6636000000000002</v>
      </c>
      <c r="AR42" s="137">
        <v>21.403300000000002</v>
      </c>
      <c r="AS42" s="137">
        <v>25.7745</v>
      </c>
      <c r="AT42" s="137">
        <v>-9.6044</v>
      </c>
      <c r="AU42" s="137">
        <v>-6.274</v>
      </c>
      <c r="AV42" s="137">
        <v>-6.1139999999999999</v>
      </c>
      <c r="AW42" s="137">
        <v>0.1017</v>
      </c>
      <c r="AX42" s="137">
        <v>-6.7699999999999996E-2</v>
      </c>
      <c r="AY42" s="137">
        <v>-13.6334</v>
      </c>
      <c r="AZ42" s="137">
        <v>-10.819000000000001</v>
      </c>
      <c r="BA42" s="137">
        <v>21.182700000000001</v>
      </c>
      <c r="BB42" s="137">
        <v>22.078800000000001</v>
      </c>
      <c r="BC42" s="137">
        <v>91.232600000000005</v>
      </c>
      <c r="BD42" s="137">
        <v>9.4894999999999996</v>
      </c>
      <c r="BE42" s="137">
        <v>-2.5</v>
      </c>
      <c r="BF42" s="137">
        <v>-2.4</v>
      </c>
      <c r="BG42" s="137">
        <v>-23.404499999999999</v>
      </c>
      <c r="BH42" s="137">
        <v>-23.636600000000001</v>
      </c>
      <c r="BI42" s="137">
        <v>-4.4245000000000001</v>
      </c>
      <c r="BJ42" s="138"/>
      <c r="BK42" s="137">
        <v>14.2019</v>
      </c>
      <c r="BL42" s="137">
        <v>8.5169999999999995</v>
      </c>
      <c r="BM42" s="137">
        <v>4.0834999999999999</v>
      </c>
      <c r="BN42" s="137">
        <v>2.8908999999999998</v>
      </c>
      <c r="BO42" s="137">
        <v>-133.18270000000001</v>
      </c>
      <c r="BP42" s="137">
        <v>84.627799999999993</v>
      </c>
      <c r="BQ42" s="137">
        <v>84.505700000000004</v>
      </c>
      <c r="BR42" s="137">
        <v>-83.968100000000007</v>
      </c>
      <c r="BS42" s="137">
        <v>-111.8515</v>
      </c>
      <c r="BT42" s="138"/>
      <c r="BU42" s="138"/>
      <c r="BV42" s="138"/>
      <c r="BW42" s="137">
        <v>38.181800000000003</v>
      </c>
      <c r="BX42" s="137">
        <v>16.829999999999998</v>
      </c>
      <c r="BY42" s="137">
        <v>12.73</v>
      </c>
      <c r="BZ42" s="137">
        <v>-5.77</v>
      </c>
      <c r="CA42" s="137">
        <v>17.510000000000002</v>
      </c>
      <c r="CB42" s="137">
        <v>-14.1953</v>
      </c>
      <c r="CC42" s="137">
        <v>-13.7934</v>
      </c>
      <c r="CD42" s="137">
        <v>21.8628</v>
      </c>
      <c r="CE42" s="137">
        <v>19.960100000000001</v>
      </c>
      <c r="CF42" s="137">
        <v>-7.4423000000000004</v>
      </c>
      <c r="CG42" s="137">
        <v>-2.8149999999999999</v>
      </c>
      <c r="CH42" s="137">
        <v>-2.8506999999999998</v>
      </c>
      <c r="CI42" s="137">
        <v>13.781599999999999</v>
      </c>
      <c r="CJ42" s="138"/>
      <c r="CK42" s="138"/>
      <c r="CL42" s="138"/>
      <c r="CM42" s="137">
        <v>33.700000000000003</v>
      </c>
      <c r="CN42" s="137">
        <v>28.8</v>
      </c>
      <c r="CO42" s="137">
        <v>-5.37</v>
      </c>
      <c r="CP42" s="137">
        <v>46.736400000000003</v>
      </c>
      <c r="CQ42" s="137">
        <v>46.955399999999997</v>
      </c>
      <c r="CR42" s="137">
        <v>45.082900000000002</v>
      </c>
      <c r="CS42" s="137">
        <v>61.650100000000002</v>
      </c>
      <c r="CT42" s="137">
        <v>61.933399999999999</v>
      </c>
      <c r="CU42" s="137">
        <v>-24.348700000000001</v>
      </c>
      <c r="CV42" s="137">
        <v>-59.341500000000003</v>
      </c>
      <c r="CW42" s="137">
        <v>-17.0319</v>
      </c>
      <c r="CX42" s="137">
        <v>3.9992000000000001</v>
      </c>
      <c r="CY42" s="137">
        <v>40.340000000000003</v>
      </c>
      <c r="CZ42" s="137">
        <v>17.010000000000002</v>
      </c>
      <c r="DA42" s="137">
        <v>4.2236000000000002</v>
      </c>
      <c r="DB42" s="137">
        <v>3.6162999999999998</v>
      </c>
      <c r="DC42" s="137">
        <v>-12.0412</v>
      </c>
      <c r="DD42" s="138"/>
      <c r="DE42" s="138"/>
      <c r="DF42" s="138"/>
      <c r="DG42" s="137">
        <v>26.923100000000002</v>
      </c>
      <c r="DH42" s="138"/>
      <c r="DI42" s="138"/>
      <c r="DJ42" s="137">
        <v>-26.2</v>
      </c>
      <c r="DK42" s="137">
        <v>-26.8</v>
      </c>
      <c r="DL42" s="137">
        <v>3.8628999999999998</v>
      </c>
      <c r="DM42" s="137">
        <v>25.8</v>
      </c>
      <c r="DN42" s="137">
        <v>20.665600000000001</v>
      </c>
      <c r="DO42" s="137">
        <v>30.435500000000001</v>
      </c>
      <c r="DP42" s="137">
        <v>17.649999999999999</v>
      </c>
      <c r="DQ42" s="137">
        <v>-5.1100000000000003</v>
      </c>
      <c r="DR42" s="137">
        <v>18.600000000000001</v>
      </c>
      <c r="DS42" s="137">
        <v>-28.545400000000001</v>
      </c>
      <c r="DT42" s="137">
        <v>-14.07</v>
      </c>
      <c r="DU42" s="137">
        <v>-14.03</v>
      </c>
      <c r="DV42" s="137">
        <v>41.06</v>
      </c>
      <c r="DW42" s="137">
        <v>-10.16</v>
      </c>
      <c r="DX42" s="137">
        <v>-30.309100000000001</v>
      </c>
      <c r="DY42" s="137">
        <v>-15.2182</v>
      </c>
      <c r="DZ42" s="137">
        <v>-37.149299999999997</v>
      </c>
      <c r="EA42" s="137">
        <v>-35.718200000000003</v>
      </c>
      <c r="EB42" s="137">
        <v>48.2637</v>
      </c>
      <c r="EC42" s="137">
        <v>13.6112</v>
      </c>
      <c r="ED42" s="137">
        <v>3.6819999999999999</v>
      </c>
      <c r="EE42" s="137">
        <v>4.6332000000000004</v>
      </c>
      <c r="EF42" s="137">
        <v>-8.5282999999999998</v>
      </c>
      <c r="EG42" s="137">
        <v>-15.061500000000001</v>
      </c>
      <c r="EH42" s="137">
        <v>-14.294</v>
      </c>
      <c r="EI42" s="137">
        <v>5.7457000000000003</v>
      </c>
      <c r="EJ42" s="137">
        <v>-39.855899999999998</v>
      </c>
      <c r="EK42" s="138"/>
      <c r="EL42" s="137">
        <v>-13.1412</v>
      </c>
      <c r="EM42" s="137">
        <v>-11.1394</v>
      </c>
      <c r="EN42" s="137">
        <v>9.5617999999999999</v>
      </c>
      <c r="EO42" s="137">
        <v>6.3635000000000002</v>
      </c>
      <c r="EP42" s="138"/>
      <c r="EQ42" s="137">
        <v>26.128</v>
      </c>
      <c r="ER42" s="137">
        <v>-31.920200000000001</v>
      </c>
      <c r="ES42" s="137">
        <v>-32.496600000000001</v>
      </c>
      <c r="ET42" s="137">
        <v>0.77410000000000001</v>
      </c>
      <c r="EU42" s="137">
        <v>-9.43</v>
      </c>
      <c r="EV42" s="137">
        <v>-14.4</v>
      </c>
      <c r="EW42" s="137">
        <v>4.5</v>
      </c>
      <c r="EX42" s="137">
        <v>5.8480999999999996</v>
      </c>
      <c r="EY42" s="137">
        <v>-13.4603</v>
      </c>
      <c r="EZ42" s="137">
        <v>-16.5808</v>
      </c>
      <c r="FA42" s="138"/>
      <c r="FB42" s="137">
        <v>7.9504000000000001</v>
      </c>
      <c r="FC42" s="137">
        <v>-1.6037999999999999</v>
      </c>
      <c r="FD42" s="137">
        <v>-14.7775</v>
      </c>
      <c r="FE42" s="137">
        <v>8.7059999999999995</v>
      </c>
      <c r="FF42" s="138"/>
      <c r="FG42" s="137">
        <v>-3.8193999999999999</v>
      </c>
      <c r="FH42" s="137">
        <v>4.4922000000000004</v>
      </c>
      <c r="FI42" s="137">
        <v>5.6760999999999999</v>
      </c>
      <c r="FJ42" s="137">
        <v>3.9053</v>
      </c>
      <c r="FK42" s="137">
        <v>3.0142000000000002</v>
      </c>
      <c r="FL42" s="137">
        <v>2.6793</v>
      </c>
      <c r="FM42" s="137">
        <v>5.1910999999999996</v>
      </c>
      <c r="FN42" s="137">
        <v>20.092300000000002</v>
      </c>
      <c r="FO42" s="137">
        <v>19.293399999999998</v>
      </c>
      <c r="FP42" s="137">
        <v>9.7760999999999996</v>
      </c>
      <c r="FQ42" s="137">
        <v>22.027999999999999</v>
      </c>
      <c r="FR42" s="137">
        <v>13.868600000000001</v>
      </c>
      <c r="FS42" s="137">
        <v>-15.01</v>
      </c>
      <c r="FT42" s="137">
        <v>-2.7187000000000001</v>
      </c>
      <c r="FU42" s="137">
        <v>0.19339999999999999</v>
      </c>
      <c r="FV42" s="137">
        <v>1.99</v>
      </c>
      <c r="FW42" s="137">
        <v>0.77</v>
      </c>
      <c r="FX42" s="137">
        <v>-13.5792</v>
      </c>
      <c r="FY42" s="138"/>
      <c r="FZ42" s="137">
        <v>7.45</v>
      </c>
      <c r="GA42" s="137">
        <v>1.131</v>
      </c>
      <c r="GB42" s="138"/>
      <c r="GC42" s="137">
        <v>21.26</v>
      </c>
      <c r="GD42" s="137">
        <v>-34.112000000000002</v>
      </c>
      <c r="GE42" s="137">
        <v>-23.714300000000001</v>
      </c>
      <c r="GF42" s="137">
        <v>-2.94</v>
      </c>
      <c r="GG42" s="137">
        <v>35.094099999999997</v>
      </c>
      <c r="GH42" s="138"/>
      <c r="GI42" s="137">
        <v>25.685700000000001</v>
      </c>
      <c r="GJ42" s="137">
        <v>-9.8446999999999996</v>
      </c>
      <c r="GK42" s="137">
        <v>-10.4618</v>
      </c>
      <c r="GL42" s="137">
        <v>3.1080000000000001</v>
      </c>
      <c r="GM42" s="138"/>
      <c r="GN42" s="138"/>
      <c r="GO42" s="137">
        <v>-13.162699999999999</v>
      </c>
      <c r="GP42" s="137">
        <v>-39.8705</v>
      </c>
      <c r="GQ42" s="137">
        <v>6.0846999999999998</v>
      </c>
      <c r="GR42" s="137">
        <v>-19.5825</v>
      </c>
      <c r="GS42" s="137">
        <v>7.4855</v>
      </c>
      <c r="GT42" s="137">
        <v>5.4668999999999999</v>
      </c>
      <c r="GU42" s="137">
        <v>172.11680000000001</v>
      </c>
      <c r="GV42" s="137">
        <v>-0.46500000000000002</v>
      </c>
      <c r="GW42" s="137">
        <v>-5.8244999999999996</v>
      </c>
      <c r="GX42" s="137">
        <v>-8.6654</v>
      </c>
      <c r="GY42" s="137">
        <v>2.7452999999999999</v>
      </c>
      <c r="GZ42" s="137">
        <v>8.9084000000000003</v>
      </c>
      <c r="HA42" s="137">
        <v>8.9882000000000009</v>
      </c>
      <c r="HB42" s="137">
        <v>2</v>
      </c>
      <c r="HC42" s="137">
        <v>-2.2164999999999999</v>
      </c>
      <c r="HD42" s="137">
        <v>0</v>
      </c>
      <c r="HE42" s="137">
        <v>5.45</v>
      </c>
      <c r="HF42" s="137">
        <v>0</v>
      </c>
      <c r="HG42" s="137">
        <v>-8.7978000000000005</v>
      </c>
      <c r="HH42" s="137">
        <v>81.422899999999998</v>
      </c>
      <c r="HI42" s="137">
        <v>82.391999999999996</v>
      </c>
      <c r="HJ42" s="137">
        <v>0</v>
      </c>
      <c r="HK42" s="137">
        <v>49.450499999999998</v>
      </c>
      <c r="HL42" s="137">
        <v>-18.676500000000001</v>
      </c>
      <c r="HM42" s="137">
        <v>-16.867000000000001</v>
      </c>
      <c r="HN42" s="137">
        <v>-10.6637</v>
      </c>
      <c r="HO42" s="137">
        <v>0</v>
      </c>
      <c r="HP42" s="138"/>
      <c r="HQ42" s="138"/>
      <c r="HR42" s="137">
        <v>-14.7041</v>
      </c>
      <c r="HS42" s="137">
        <v>-14.1492</v>
      </c>
      <c r="HT42" s="137">
        <v>-15.8301</v>
      </c>
      <c r="HU42" s="137">
        <v>-15.888500000000001</v>
      </c>
      <c r="HV42" s="137">
        <v>19.07</v>
      </c>
      <c r="HW42" s="137">
        <v>19.43</v>
      </c>
      <c r="HX42" s="137">
        <v>-29.4</v>
      </c>
      <c r="HY42" s="137">
        <v>-29.9</v>
      </c>
      <c r="HZ42" s="137">
        <v>1.9199999999999998E-2</v>
      </c>
      <c r="IA42" s="137">
        <v>-0.64</v>
      </c>
      <c r="IB42" s="137">
        <v>51.350299999999997</v>
      </c>
      <c r="IC42" s="137">
        <v>19.4876</v>
      </c>
      <c r="ID42" s="137">
        <v>19.388300000000001</v>
      </c>
      <c r="IE42" s="137">
        <v>-11.8</v>
      </c>
      <c r="IF42" s="137">
        <v>-27.8</v>
      </c>
      <c r="IG42" s="137">
        <v>-2.9</v>
      </c>
      <c r="IH42" s="137">
        <v>-3.6</v>
      </c>
      <c r="II42" s="137">
        <v>-17.585999999999999</v>
      </c>
      <c r="IJ42" s="137">
        <v>-17.6007</v>
      </c>
      <c r="IK42" s="137">
        <v>-113.6259</v>
      </c>
      <c r="IL42" s="137">
        <v>12.573399999999999</v>
      </c>
      <c r="IM42" s="137">
        <v>-235.80600000000001</v>
      </c>
      <c r="IN42" s="137">
        <v>2.0457999999999998</v>
      </c>
      <c r="IO42" s="137">
        <v>-13.383599999999999</v>
      </c>
      <c r="IP42" s="137">
        <v>83.299400000000006</v>
      </c>
      <c r="IQ42" s="137">
        <v>77.366</v>
      </c>
      <c r="IR42" s="137">
        <v>128.77350000000001</v>
      </c>
      <c r="IS42" s="137">
        <v>89.7804</v>
      </c>
      <c r="IT42" s="137">
        <v>20.9787</v>
      </c>
      <c r="IU42" s="137">
        <v>23.175599999999999</v>
      </c>
      <c r="IV42" s="137">
        <v>21.180199999999999</v>
      </c>
      <c r="IW42" s="137">
        <v>-22.295400000000001</v>
      </c>
      <c r="IX42" s="137">
        <v>172.0975</v>
      </c>
      <c r="IY42" s="137">
        <v>-188.58770000000001</v>
      </c>
      <c r="IZ42" s="137">
        <v>128.4819</v>
      </c>
      <c r="JA42" s="137">
        <v>-114.4252</v>
      </c>
      <c r="JB42" s="137">
        <v>-3.7951999999999999</v>
      </c>
      <c r="JC42" s="137">
        <v>-0.33100000000000002</v>
      </c>
      <c r="JD42" s="137">
        <v>-5.76</v>
      </c>
      <c r="JE42" s="137">
        <v>-2.2309999999999999</v>
      </c>
      <c r="JF42" s="137">
        <v>-2.2330000000000001</v>
      </c>
      <c r="JG42" s="137">
        <v>0.4</v>
      </c>
      <c r="JH42" s="137">
        <v>0.96</v>
      </c>
      <c r="JI42" s="137">
        <v>-1.1086</v>
      </c>
      <c r="JJ42" s="137">
        <v>-6.5598999999999998</v>
      </c>
      <c r="JK42" s="137">
        <v>-4.3625999999999996</v>
      </c>
      <c r="JL42" s="137">
        <v>4.2191000000000001</v>
      </c>
      <c r="JM42" s="137">
        <v>2.9</v>
      </c>
      <c r="JN42" s="137">
        <v>0.13300000000000001</v>
      </c>
      <c r="JO42" s="137">
        <v>0.28000000000000003</v>
      </c>
      <c r="JP42" s="138"/>
      <c r="JQ42" s="137">
        <v>1.9833000000000001</v>
      </c>
      <c r="JR42" s="137">
        <v>3.3372999999999999</v>
      </c>
      <c r="JS42" s="137">
        <v>4.0446999999999997</v>
      </c>
      <c r="JT42" s="137">
        <v>2.6627000000000001</v>
      </c>
      <c r="JU42" s="138"/>
      <c r="JV42" s="137">
        <v>12.5</v>
      </c>
      <c r="JW42" s="137">
        <v>6.7369000000000003</v>
      </c>
      <c r="JX42" s="137">
        <v>1.1100000000000001</v>
      </c>
      <c r="JY42" s="138"/>
      <c r="JZ42" s="137">
        <v>-7.7427999999999999</v>
      </c>
      <c r="KA42" s="137">
        <v>-12.634</v>
      </c>
      <c r="KB42" s="137">
        <v>-14.906499999999999</v>
      </c>
      <c r="KC42" s="137">
        <v>-7.8007</v>
      </c>
      <c r="KD42" s="137">
        <v>4.3726000000000003</v>
      </c>
      <c r="KE42" s="137">
        <v>-5.7271000000000001</v>
      </c>
      <c r="KF42" s="137">
        <v>0</v>
      </c>
      <c r="KG42" s="137">
        <v>-10.199999999999999</v>
      </c>
      <c r="KH42" s="137">
        <v>-5.6</v>
      </c>
      <c r="KI42" s="137">
        <v>11.141400000000001</v>
      </c>
      <c r="KJ42" s="137">
        <v>-89.832999999999998</v>
      </c>
    </row>
    <row r="43" spans="1:296" ht="18" customHeight="1" x14ac:dyDescent="0.3">
      <c r="A43" s="133" t="s">
        <v>61</v>
      </c>
      <c r="B43" s="133" t="s">
        <v>844</v>
      </c>
      <c r="C43" s="137">
        <v>0</v>
      </c>
      <c r="D43" s="138"/>
      <c r="E43" s="137">
        <v>8.1866000000000003</v>
      </c>
      <c r="F43" s="137">
        <v>-14.127000000000001</v>
      </c>
      <c r="G43" s="137">
        <v>7.7952000000000004</v>
      </c>
      <c r="H43" s="137">
        <v>11.0703</v>
      </c>
      <c r="I43" s="138"/>
      <c r="J43" s="137">
        <v>16.405000000000001</v>
      </c>
      <c r="K43" s="138"/>
      <c r="L43" s="137">
        <v>22.2319</v>
      </c>
      <c r="M43" s="137">
        <v>9.6157000000000004</v>
      </c>
      <c r="N43" s="137">
        <v>12.743399999999999</v>
      </c>
      <c r="O43" s="137">
        <v>-22.2</v>
      </c>
      <c r="P43" s="137">
        <v>-30.8</v>
      </c>
      <c r="Q43" s="137">
        <v>6.6</v>
      </c>
      <c r="R43" s="137">
        <v>1.6559999999999999</v>
      </c>
      <c r="S43" s="137">
        <v>-19.8</v>
      </c>
      <c r="T43" s="137">
        <v>3.5750000000000002</v>
      </c>
      <c r="U43" s="137">
        <v>3.8094000000000001</v>
      </c>
      <c r="V43" s="137">
        <v>7.0602</v>
      </c>
      <c r="W43" s="137">
        <v>6.8228999999999997</v>
      </c>
      <c r="X43" s="137">
        <v>11.929</v>
      </c>
      <c r="Y43" s="137">
        <v>2.2452999999999999</v>
      </c>
      <c r="Z43" s="137">
        <v>1.3576999999999999</v>
      </c>
      <c r="AA43" s="137">
        <v>2.1793</v>
      </c>
      <c r="AB43" s="138"/>
      <c r="AC43" s="137">
        <v>-0.97599999999999998</v>
      </c>
      <c r="AD43" s="137">
        <v>-0.123</v>
      </c>
      <c r="AE43" s="137">
        <v>-0.109</v>
      </c>
      <c r="AF43" s="137">
        <v>2.952</v>
      </c>
      <c r="AG43" s="137">
        <v>0</v>
      </c>
      <c r="AH43" s="137">
        <v>-2.2000000000000002</v>
      </c>
      <c r="AI43" s="137">
        <v>5.1999999999999998E-2</v>
      </c>
      <c r="AJ43" s="137">
        <v>0.251</v>
      </c>
      <c r="AK43" s="138"/>
      <c r="AL43" s="137">
        <v>-9.2799999999999994</v>
      </c>
      <c r="AM43" s="138"/>
      <c r="AN43" s="137">
        <v>-12.47</v>
      </c>
      <c r="AO43" s="137">
        <v>-12.57</v>
      </c>
      <c r="AP43" s="137">
        <v>10.3725</v>
      </c>
      <c r="AQ43" s="137">
        <v>3.7450999999999999</v>
      </c>
      <c r="AR43" s="137">
        <v>25.1082</v>
      </c>
      <c r="AS43" s="137">
        <v>27.4953</v>
      </c>
      <c r="AT43" s="137">
        <v>-9.7553999999999998</v>
      </c>
      <c r="AU43" s="137">
        <v>-7.0911999999999997</v>
      </c>
      <c r="AV43" s="137">
        <v>-6.8516000000000004</v>
      </c>
      <c r="AW43" s="137">
        <v>-0.1923</v>
      </c>
      <c r="AX43" s="137">
        <v>0.1113</v>
      </c>
      <c r="AY43" s="137">
        <v>-12.6256</v>
      </c>
      <c r="AZ43" s="137">
        <v>-10.0619</v>
      </c>
      <c r="BA43" s="137">
        <v>23.1525</v>
      </c>
      <c r="BB43" s="137">
        <v>24.494800000000001</v>
      </c>
      <c r="BC43" s="137">
        <v>81.685199999999995</v>
      </c>
      <c r="BD43" s="137">
        <v>11.2324</v>
      </c>
      <c r="BE43" s="137">
        <v>-2.5</v>
      </c>
      <c r="BF43" s="137">
        <v>-2.5</v>
      </c>
      <c r="BG43" s="137">
        <v>-23.527000000000001</v>
      </c>
      <c r="BH43" s="137">
        <v>-23.9909</v>
      </c>
      <c r="BI43" s="137">
        <v>-4.2877000000000001</v>
      </c>
      <c r="BJ43" s="138"/>
      <c r="BK43" s="137">
        <v>11.9878</v>
      </c>
      <c r="BL43" s="137">
        <v>6.6772999999999998</v>
      </c>
      <c r="BM43" s="137">
        <v>3.1850999999999998</v>
      </c>
      <c r="BN43" s="137">
        <v>2.0669</v>
      </c>
      <c r="BO43" s="137">
        <v>-146.00049999999999</v>
      </c>
      <c r="BP43" s="137">
        <v>85.055099999999996</v>
      </c>
      <c r="BQ43" s="137">
        <v>85.146600000000007</v>
      </c>
      <c r="BR43" s="137">
        <v>-68.8215</v>
      </c>
      <c r="BS43" s="137">
        <v>-125.67959999999999</v>
      </c>
      <c r="BT43" s="138"/>
      <c r="BU43" s="138"/>
      <c r="BV43" s="138"/>
      <c r="BW43" s="137">
        <v>35.008299999999998</v>
      </c>
      <c r="BX43" s="137">
        <v>16.12</v>
      </c>
      <c r="BY43" s="137">
        <v>11.88</v>
      </c>
      <c r="BZ43" s="137">
        <v>-7.57</v>
      </c>
      <c r="CA43" s="137">
        <v>15.71</v>
      </c>
      <c r="CB43" s="137">
        <v>-14.865</v>
      </c>
      <c r="CC43" s="137">
        <v>-14.7311</v>
      </c>
      <c r="CD43" s="137">
        <v>20.966100000000001</v>
      </c>
      <c r="CE43" s="137">
        <v>19.084499999999998</v>
      </c>
      <c r="CF43" s="137">
        <v>-9.5173000000000005</v>
      </c>
      <c r="CG43" s="137">
        <v>-3.11</v>
      </c>
      <c r="CH43" s="137">
        <v>-2.6057999999999999</v>
      </c>
      <c r="CI43" s="137">
        <v>11.9186</v>
      </c>
      <c r="CJ43" s="138"/>
      <c r="CK43" s="138"/>
      <c r="CL43" s="138"/>
      <c r="CM43" s="137">
        <v>31.2</v>
      </c>
      <c r="CN43" s="137">
        <v>26.3</v>
      </c>
      <c r="CO43" s="137">
        <v>-5.07</v>
      </c>
      <c r="CP43" s="137">
        <v>44.363399999999999</v>
      </c>
      <c r="CQ43" s="137">
        <v>44.1188</v>
      </c>
      <c r="CR43" s="137">
        <v>42.087699999999998</v>
      </c>
      <c r="CS43" s="137">
        <v>65.535499999999999</v>
      </c>
      <c r="CT43" s="137">
        <v>66.045299999999997</v>
      </c>
      <c r="CU43" s="137">
        <v>-23.459900000000001</v>
      </c>
      <c r="CV43" s="137">
        <v>-60.912399999999998</v>
      </c>
      <c r="CW43" s="137">
        <v>-18.664200000000001</v>
      </c>
      <c r="CX43" s="137">
        <v>3.6097000000000001</v>
      </c>
      <c r="CY43" s="137">
        <v>38.74</v>
      </c>
      <c r="CZ43" s="137">
        <v>16.14</v>
      </c>
      <c r="DA43" s="137">
        <v>2.5049000000000001</v>
      </c>
      <c r="DB43" s="137">
        <v>1.7608999999999999</v>
      </c>
      <c r="DC43" s="137">
        <v>-11.3955</v>
      </c>
      <c r="DD43" s="138"/>
      <c r="DE43" s="138"/>
      <c r="DF43" s="138"/>
      <c r="DG43" s="137">
        <v>26.677</v>
      </c>
      <c r="DH43" s="138"/>
      <c r="DI43" s="138"/>
      <c r="DJ43" s="137">
        <v>-25.4</v>
      </c>
      <c r="DK43" s="137">
        <v>-25.1</v>
      </c>
      <c r="DL43" s="137">
        <v>2.7141999999999999</v>
      </c>
      <c r="DM43" s="137">
        <v>24.3</v>
      </c>
      <c r="DN43" s="137">
        <v>18.457599999999999</v>
      </c>
      <c r="DO43" s="137">
        <v>29.136700000000001</v>
      </c>
      <c r="DP43" s="137">
        <v>16.28</v>
      </c>
      <c r="DQ43" s="137">
        <v>-4.3600000000000003</v>
      </c>
      <c r="DR43" s="137">
        <v>17.05</v>
      </c>
      <c r="DS43" s="137">
        <v>-29.2179</v>
      </c>
      <c r="DT43" s="137">
        <v>-13.97</v>
      </c>
      <c r="DU43" s="137">
        <v>-14.02</v>
      </c>
      <c r="DV43" s="137">
        <v>41.25</v>
      </c>
      <c r="DW43" s="137">
        <v>-13.52</v>
      </c>
      <c r="DX43" s="137">
        <v>-29.0364</v>
      </c>
      <c r="DY43" s="137">
        <v>-14.6182</v>
      </c>
      <c r="DZ43" s="137">
        <v>-37.507599999999996</v>
      </c>
      <c r="EA43" s="137">
        <v>-36.9818</v>
      </c>
      <c r="EB43" s="137">
        <v>41.258600000000001</v>
      </c>
      <c r="EC43" s="137">
        <v>8.2349999999999994</v>
      </c>
      <c r="ED43" s="137">
        <v>-1.2823</v>
      </c>
      <c r="EE43" s="137">
        <v>-0.55610000000000004</v>
      </c>
      <c r="EF43" s="137">
        <v>-7.9592000000000001</v>
      </c>
      <c r="EG43" s="137">
        <v>-17.032699999999998</v>
      </c>
      <c r="EH43" s="137">
        <v>-13.82</v>
      </c>
      <c r="EI43" s="137">
        <v>-13.2226</v>
      </c>
      <c r="EJ43" s="137">
        <v>-38.751100000000001</v>
      </c>
      <c r="EK43" s="138"/>
      <c r="EL43" s="137">
        <v>-11.353999999999999</v>
      </c>
      <c r="EM43" s="137">
        <v>-10.2608</v>
      </c>
      <c r="EN43" s="137">
        <v>13.1317</v>
      </c>
      <c r="EO43" s="137">
        <v>-3.3742999999999999</v>
      </c>
      <c r="EP43" s="137">
        <v>-4.3411</v>
      </c>
      <c r="EQ43" s="137">
        <v>15.888</v>
      </c>
      <c r="ER43" s="137">
        <v>-32.9559</v>
      </c>
      <c r="ES43" s="137">
        <v>-32.846600000000002</v>
      </c>
      <c r="ET43" s="137">
        <v>-1.6293</v>
      </c>
      <c r="EU43" s="137">
        <v>-10.9</v>
      </c>
      <c r="EV43" s="137">
        <v>-6.32</v>
      </c>
      <c r="EW43" s="137">
        <v>2.1</v>
      </c>
      <c r="EX43" s="137">
        <v>5.1882999999999999</v>
      </c>
      <c r="EY43" s="137">
        <v>-11.447800000000001</v>
      </c>
      <c r="EZ43" s="137">
        <v>-17.855799999999999</v>
      </c>
      <c r="FA43" s="138"/>
      <c r="FB43" s="137">
        <v>9.5060000000000002</v>
      </c>
      <c r="FC43" s="137">
        <v>1.0390999999999999</v>
      </c>
      <c r="FD43" s="137">
        <v>-14.7537</v>
      </c>
      <c r="FE43" s="137">
        <v>8.7248999999999999</v>
      </c>
      <c r="FF43" s="138"/>
      <c r="FG43" s="137">
        <v>-3.7292000000000001</v>
      </c>
      <c r="FH43" s="137">
        <v>0</v>
      </c>
      <c r="FI43" s="137">
        <v>0</v>
      </c>
      <c r="FJ43" s="137">
        <v>0</v>
      </c>
      <c r="FK43" s="137">
        <v>3.0142000000000002</v>
      </c>
      <c r="FL43" s="137">
        <v>2.8468</v>
      </c>
      <c r="FM43" s="137">
        <v>10.0474</v>
      </c>
      <c r="FN43" s="137">
        <v>20.47</v>
      </c>
      <c r="FO43" s="137">
        <v>20.461099999999998</v>
      </c>
      <c r="FP43" s="137">
        <v>14.3697</v>
      </c>
      <c r="FQ43" s="137">
        <v>25.0823</v>
      </c>
      <c r="FR43" s="137">
        <v>12.5014</v>
      </c>
      <c r="FS43" s="137">
        <v>-14.36</v>
      </c>
      <c r="FT43" s="137">
        <v>-3.0190000000000001</v>
      </c>
      <c r="FU43" s="137">
        <v>0.219</v>
      </c>
      <c r="FV43" s="137">
        <v>2.0299999999999998</v>
      </c>
      <c r="FW43" s="137">
        <v>0.52</v>
      </c>
      <c r="FX43" s="137">
        <v>-11.660299999999999</v>
      </c>
      <c r="FY43" s="137">
        <v>2.8671000000000002</v>
      </c>
      <c r="FZ43" s="137">
        <v>7.2210000000000001</v>
      </c>
      <c r="GA43" s="137">
        <v>1.095</v>
      </c>
      <c r="GB43" s="138"/>
      <c r="GC43" s="137">
        <v>20.84</v>
      </c>
      <c r="GD43" s="137">
        <v>-36.881399999999999</v>
      </c>
      <c r="GE43" s="137">
        <v>-27.747399999999999</v>
      </c>
      <c r="GF43" s="137">
        <v>-3.04</v>
      </c>
      <c r="GG43" s="137">
        <v>33.478299999999997</v>
      </c>
      <c r="GH43" s="138"/>
      <c r="GI43" s="137">
        <v>23.422000000000001</v>
      </c>
      <c r="GJ43" s="137">
        <v>-8.0078999999999994</v>
      </c>
      <c r="GK43" s="137">
        <v>-8.4108000000000001</v>
      </c>
      <c r="GL43" s="137">
        <v>3.0865999999999998</v>
      </c>
      <c r="GM43" s="138"/>
      <c r="GN43" s="138"/>
      <c r="GO43" s="137">
        <v>-14.321</v>
      </c>
      <c r="GP43" s="137">
        <v>-38.2624</v>
      </c>
      <c r="GQ43" s="137">
        <v>5.4683999999999999</v>
      </c>
      <c r="GR43" s="137">
        <v>-18.7742</v>
      </c>
      <c r="GS43" s="137">
        <v>7.1317000000000004</v>
      </c>
      <c r="GT43" s="137">
        <v>6.3544</v>
      </c>
      <c r="GU43" s="137">
        <v>169.28049999999999</v>
      </c>
      <c r="GV43" s="137">
        <v>-1.9182999999999999</v>
      </c>
      <c r="GW43" s="137">
        <v>-7.0472999999999999</v>
      </c>
      <c r="GX43" s="137">
        <v>-5.5601000000000003</v>
      </c>
      <c r="GY43" s="137">
        <v>1.8090999999999999</v>
      </c>
      <c r="GZ43" s="137">
        <v>8.6666000000000007</v>
      </c>
      <c r="HA43" s="137">
        <v>8.8773999999999997</v>
      </c>
      <c r="HB43" s="137">
        <v>1.7734000000000001</v>
      </c>
      <c r="HC43" s="137">
        <v>3.7357999999999998</v>
      </c>
      <c r="HD43" s="137">
        <v>5.0536000000000003</v>
      </c>
      <c r="HE43" s="137">
        <v>2.1</v>
      </c>
      <c r="HF43" s="137">
        <v>0</v>
      </c>
      <c r="HG43" s="137">
        <v>0</v>
      </c>
      <c r="HH43" s="137">
        <v>76.255799999999994</v>
      </c>
      <c r="HI43" s="137">
        <v>76.936700000000002</v>
      </c>
      <c r="HJ43" s="137">
        <v>5.5119999999999996</v>
      </c>
      <c r="HK43" s="137">
        <v>49.4101</v>
      </c>
      <c r="HL43" s="137">
        <v>-19.199200000000001</v>
      </c>
      <c r="HM43" s="137">
        <v>-18.413499999999999</v>
      </c>
      <c r="HN43" s="137">
        <v>-10.3231</v>
      </c>
      <c r="HO43" s="137">
        <v>-10.6069</v>
      </c>
      <c r="HP43" s="137">
        <v>16.882899999999999</v>
      </c>
      <c r="HQ43" s="137">
        <v>15.8089</v>
      </c>
      <c r="HR43" s="137">
        <v>-21.070699999999999</v>
      </c>
      <c r="HS43" s="137">
        <v>-20.4665</v>
      </c>
      <c r="HT43" s="137">
        <v>-15.9794</v>
      </c>
      <c r="HU43" s="137">
        <v>-15.9072</v>
      </c>
      <c r="HV43" s="137">
        <v>19.55</v>
      </c>
      <c r="HW43" s="137">
        <v>19.670000000000002</v>
      </c>
      <c r="HX43" s="137">
        <v>-32.200000000000003</v>
      </c>
      <c r="HY43" s="137">
        <v>-32.1</v>
      </c>
      <c r="HZ43" s="137">
        <v>-8.6999999999999994E-2</v>
      </c>
      <c r="IA43" s="137">
        <v>-0.48</v>
      </c>
      <c r="IB43" s="137">
        <v>38.968400000000003</v>
      </c>
      <c r="IC43" s="137">
        <v>16.441600000000001</v>
      </c>
      <c r="ID43" s="137">
        <v>16.191199999999998</v>
      </c>
      <c r="IE43" s="137">
        <v>-13.1</v>
      </c>
      <c r="IF43" s="137">
        <v>-26.5</v>
      </c>
      <c r="IG43" s="137">
        <v>4.7</v>
      </c>
      <c r="IH43" s="137">
        <v>4.2</v>
      </c>
      <c r="II43" s="137">
        <v>-17.968699999999998</v>
      </c>
      <c r="IJ43" s="137">
        <v>-18.034600000000001</v>
      </c>
      <c r="IK43" s="137">
        <v>-88.831999999999994</v>
      </c>
      <c r="IL43" s="137">
        <v>30.5318</v>
      </c>
      <c r="IM43" s="137">
        <v>-276.77319999999997</v>
      </c>
      <c r="IN43" s="137">
        <v>-12.357900000000001</v>
      </c>
      <c r="IO43" s="137">
        <v>-18.480699999999999</v>
      </c>
      <c r="IP43" s="137">
        <v>119.55029999999999</v>
      </c>
      <c r="IQ43" s="137">
        <v>42.9908</v>
      </c>
      <c r="IR43" s="137">
        <v>119.8327</v>
      </c>
      <c r="IS43" s="137">
        <v>77.973200000000006</v>
      </c>
      <c r="IT43" s="137">
        <v>59.947899999999997</v>
      </c>
      <c r="IU43" s="137">
        <v>20.400600000000001</v>
      </c>
      <c r="IV43" s="137">
        <v>19.489799999999999</v>
      </c>
      <c r="IW43" s="137">
        <v>-12.6546</v>
      </c>
      <c r="IX43" s="137">
        <v>241.69890000000001</v>
      </c>
      <c r="IY43" s="137">
        <v>-175.17619999999999</v>
      </c>
      <c r="IZ43" s="137">
        <v>75.206699999999998</v>
      </c>
      <c r="JA43" s="137">
        <v>-62.113</v>
      </c>
      <c r="JB43" s="137">
        <v>-4.0759999999999996</v>
      </c>
      <c r="JC43" s="137">
        <v>-0.86399999999999999</v>
      </c>
      <c r="JD43" s="137">
        <v>-6.64</v>
      </c>
      <c r="JE43" s="137">
        <v>-2.278</v>
      </c>
      <c r="JF43" s="137">
        <v>-2.2839999999999998</v>
      </c>
      <c r="JG43" s="137">
        <v>1.44</v>
      </c>
      <c r="JH43" s="137">
        <v>0.56000000000000005</v>
      </c>
      <c r="JI43" s="137">
        <v>-1.7797000000000001</v>
      </c>
      <c r="JJ43" s="137">
        <v>-6.1204000000000001</v>
      </c>
      <c r="JK43" s="137">
        <v>-3.2517</v>
      </c>
      <c r="JL43" s="137">
        <v>3.6332</v>
      </c>
      <c r="JM43" s="137">
        <v>1.3</v>
      </c>
      <c r="JN43" s="137">
        <v>4.4999999999999998E-2</v>
      </c>
      <c r="JO43" s="137">
        <v>-1.002</v>
      </c>
      <c r="JP43" s="138"/>
      <c r="JQ43" s="138"/>
      <c r="JR43" s="137">
        <v>4.0942999999999996</v>
      </c>
      <c r="JS43" s="137">
        <v>3.7039</v>
      </c>
      <c r="JT43" s="137">
        <v>3.9016000000000002</v>
      </c>
      <c r="JU43" s="138"/>
      <c r="JV43" s="137">
        <v>10.9</v>
      </c>
      <c r="JW43" s="137">
        <v>5.5913000000000004</v>
      </c>
      <c r="JX43" s="137">
        <v>0.82</v>
      </c>
      <c r="JY43" s="138"/>
      <c r="JZ43" s="137">
        <v>-8.3566000000000003</v>
      </c>
      <c r="KA43" s="137">
        <v>-13.0501</v>
      </c>
      <c r="KB43" s="137">
        <v>-13.9194</v>
      </c>
      <c r="KC43" s="137">
        <v>-9.0359999999999996</v>
      </c>
      <c r="KD43" s="137">
        <v>4.5747999999999998</v>
      </c>
      <c r="KE43" s="137">
        <v>-3.8860999999999999</v>
      </c>
      <c r="KF43" s="137">
        <v>0</v>
      </c>
      <c r="KG43" s="137">
        <v>-9</v>
      </c>
      <c r="KH43" s="137">
        <v>-6.6</v>
      </c>
      <c r="KI43" s="137">
        <v>13.8834</v>
      </c>
      <c r="KJ43" s="137">
        <v>-98.313999999999993</v>
      </c>
    </row>
    <row r="44" spans="1:296" ht="18" customHeight="1" x14ac:dyDescent="0.3">
      <c r="A44" s="133" t="s">
        <v>61</v>
      </c>
      <c r="B44" s="133" t="s">
        <v>845</v>
      </c>
      <c r="C44" s="137">
        <v>0</v>
      </c>
      <c r="D44" s="138"/>
      <c r="E44" s="137">
        <v>7.6321000000000003</v>
      </c>
      <c r="F44" s="137">
        <v>-13.2897</v>
      </c>
      <c r="G44" s="137">
        <v>6.0758000000000001</v>
      </c>
      <c r="H44" s="137">
        <v>8.9057999999999993</v>
      </c>
      <c r="I44" s="138"/>
      <c r="J44" s="137">
        <v>23.174099999999999</v>
      </c>
      <c r="K44" s="138"/>
      <c r="L44" s="137">
        <v>18.240200000000002</v>
      </c>
      <c r="M44" s="137">
        <v>7.5937999999999999</v>
      </c>
      <c r="N44" s="137">
        <v>10.749700000000001</v>
      </c>
      <c r="O44" s="137">
        <v>-22.2</v>
      </c>
      <c r="P44" s="137">
        <v>-30.8</v>
      </c>
      <c r="Q44" s="137">
        <v>4.4000000000000004</v>
      </c>
      <c r="R44" s="137">
        <v>1.6559999999999999</v>
      </c>
      <c r="S44" s="137">
        <v>-19.8</v>
      </c>
      <c r="T44" s="137">
        <v>3.4788999999999999</v>
      </c>
      <c r="U44" s="137">
        <v>1.4146000000000001</v>
      </c>
      <c r="V44" s="137">
        <v>4.8875999999999999</v>
      </c>
      <c r="W44" s="137">
        <v>4.7492999999999999</v>
      </c>
      <c r="X44" s="137">
        <v>8.2984000000000009</v>
      </c>
      <c r="Y44" s="137">
        <v>2.2444000000000002</v>
      </c>
      <c r="Z44" s="137">
        <v>0.5988</v>
      </c>
      <c r="AA44" s="137">
        <v>1.0329999999999999</v>
      </c>
      <c r="AB44" s="138"/>
      <c r="AC44" s="137">
        <v>-0.84399999999999997</v>
      </c>
      <c r="AD44" s="137">
        <v>-0.34599999999999997</v>
      </c>
      <c r="AE44" s="137">
        <v>-0.33200000000000002</v>
      </c>
      <c r="AF44" s="137">
        <v>2.9049999999999998</v>
      </c>
      <c r="AG44" s="137">
        <v>0</v>
      </c>
      <c r="AH44" s="137">
        <v>-2.2000000000000002</v>
      </c>
      <c r="AI44" s="137">
        <v>-0.17799999999999999</v>
      </c>
      <c r="AJ44" s="137">
        <v>0.26200000000000001</v>
      </c>
      <c r="AK44" s="138"/>
      <c r="AL44" s="137">
        <v>-11.19</v>
      </c>
      <c r="AM44" s="138"/>
      <c r="AN44" s="137">
        <v>-12.06</v>
      </c>
      <c r="AO44" s="137">
        <v>-11.94</v>
      </c>
      <c r="AP44" s="137">
        <v>8.0891999999999999</v>
      </c>
      <c r="AQ44" s="137">
        <v>3.8397999999999999</v>
      </c>
      <c r="AR44" s="137">
        <v>22.166499999999999</v>
      </c>
      <c r="AS44" s="137">
        <v>24.4452</v>
      </c>
      <c r="AT44" s="137">
        <v>-14.9366</v>
      </c>
      <c r="AU44" s="137">
        <v>-15.001899999999999</v>
      </c>
      <c r="AV44" s="137">
        <v>-14.8116</v>
      </c>
      <c r="AW44" s="137">
        <v>-0.33069999999999999</v>
      </c>
      <c r="AX44" s="137">
        <v>-0.22040000000000001</v>
      </c>
      <c r="AY44" s="137">
        <v>-15.4758</v>
      </c>
      <c r="AZ44" s="137">
        <v>-13.087199999999999</v>
      </c>
      <c r="BA44" s="137">
        <v>17.823399999999999</v>
      </c>
      <c r="BB44" s="137">
        <v>18.6511</v>
      </c>
      <c r="BC44" s="137">
        <v>31.280100000000001</v>
      </c>
      <c r="BD44" s="137">
        <v>11.382999999999999</v>
      </c>
      <c r="BE44" s="137">
        <v>-3.6</v>
      </c>
      <c r="BF44" s="137">
        <v>-3.6</v>
      </c>
      <c r="BG44" s="137">
        <v>-17.9392</v>
      </c>
      <c r="BH44" s="137">
        <v>-18.151299999999999</v>
      </c>
      <c r="BI44" s="137">
        <v>-3.4382000000000001</v>
      </c>
      <c r="BJ44" s="138"/>
      <c r="BK44" s="137">
        <v>6.6703999999999999</v>
      </c>
      <c r="BL44" s="137">
        <v>5.2480000000000002</v>
      </c>
      <c r="BM44" s="137">
        <v>3.1101000000000001</v>
      </c>
      <c r="BN44" s="137">
        <v>2.0768</v>
      </c>
      <c r="BO44" s="137">
        <v>-105.6245</v>
      </c>
      <c r="BP44" s="137">
        <v>74.129400000000004</v>
      </c>
      <c r="BQ44" s="137">
        <v>74.1905</v>
      </c>
      <c r="BR44" s="137">
        <v>-53.064399999999999</v>
      </c>
      <c r="BS44" s="137">
        <v>-112.83069999999999</v>
      </c>
      <c r="BT44" s="138"/>
      <c r="BU44" s="138"/>
      <c r="BV44" s="138"/>
      <c r="BW44" s="137">
        <v>27.4438</v>
      </c>
      <c r="BX44" s="137">
        <v>14.91</v>
      </c>
      <c r="BY44" s="137">
        <v>12.29</v>
      </c>
      <c r="BZ44" s="137">
        <v>-11.33</v>
      </c>
      <c r="CA44" s="137">
        <v>7.19</v>
      </c>
      <c r="CB44" s="137">
        <v>-9.5068000000000001</v>
      </c>
      <c r="CC44" s="137">
        <v>-9.2387999999999995</v>
      </c>
      <c r="CD44" s="137">
        <v>18.273499999999999</v>
      </c>
      <c r="CE44" s="137">
        <v>16.4254</v>
      </c>
      <c r="CF44" s="137">
        <v>-7.1723999999999997</v>
      </c>
      <c r="CG44" s="137">
        <v>-15.464600000000001</v>
      </c>
      <c r="CH44" s="137">
        <v>-15.415699999999999</v>
      </c>
      <c r="CI44" s="137">
        <v>6.4813999999999998</v>
      </c>
      <c r="CJ44" s="138"/>
      <c r="CK44" s="138"/>
      <c r="CL44" s="138"/>
      <c r="CM44" s="137">
        <v>29.6</v>
      </c>
      <c r="CN44" s="137">
        <v>24.9</v>
      </c>
      <c r="CO44" s="137">
        <v>-4.9000000000000004</v>
      </c>
      <c r="CP44" s="137">
        <v>33.947800000000001</v>
      </c>
      <c r="CQ44" s="137">
        <v>33.821899999999999</v>
      </c>
      <c r="CR44" s="137">
        <v>31.8978</v>
      </c>
      <c r="CS44" s="137">
        <v>60.828499999999998</v>
      </c>
      <c r="CT44" s="137">
        <v>61.351599999999998</v>
      </c>
      <c r="CU44" s="137">
        <v>-25.599599999999999</v>
      </c>
      <c r="CV44" s="137">
        <v>-49.932099999999998</v>
      </c>
      <c r="CW44" s="137">
        <v>-20.921399999999998</v>
      </c>
      <c r="CX44" s="137">
        <v>3.5648</v>
      </c>
      <c r="CY44" s="137">
        <v>36.76</v>
      </c>
      <c r="CZ44" s="137">
        <v>15.28</v>
      </c>
      <c r="DA44" s="137">
        <v>1.5673999999999999</v>
      </c>
      <c r="DB44" s="137">
        <v>1.0772999999999999</v>
      </c>
      <c r="DC44" s="137">
        <v>-10.697800000000001</v>
      </c>
      <c r="DD44" s="138"/>
      <c r="DE44" s="138"/>
      <c r="DF44" s="138"/>
      <c r="DG44" s="137">
        <v>22.113299999999999</v>
      </c>
      <c r="DH44" s="138"/>
      <c r="DI44" s="138"/>
      <c r="DJ44" s="137">
        <v>-22.9</v>
      </c>
      <c r="DK44" s="137">
        <v>-23.1</v>
      </c>
      <c r="DL44" s="137">
        <v>1.7218</v>
      </c>
      <c r="DM44" s="137">
        <v>22.4</v>
      </c>
      <c r="DN44" s="137">
        <v>17.511299999999999</v>
      </c>
      <c r="DO44" s="137">
        <v>27.281199999999998</v>
      </c>
      <c r="DP44" s="137">
        <v>14.96</v>
      </c>
      <c r="DQ44" s="137">
        <v>-4.0999999999999996</v>
      </c>
      <c r="DR44" s="137">
        <v>14.1515</v>
      </c>
      <c r="DS44" s="137">
        <v>-23.046299999999999</v>
      </c>
      <c r="DT44" s="137">
        <v>-3.85</v>
      </c>
      <c r="DU44" s="137">
        <v>-3.88</v>
      </c>
      <c r="DV44" s="137">
        <v>20.85</v>
      </c>
      <c r="DW44" s="137">
        <v>-16.39</v>
      </c>
      <c r="DX44" s="137">
        <v>-25.2182</v>
      </c>
      <c r="DY44" s="137">
        <v>-12.6455</v>
      </c>
      <c r="DZ44" s="137">
        <v>-35.002299999999998</v>
      </c>
      <c r="EA44" s="137">
        <v>-33.218200000000003</v>
      </c>
      <c r="EB44" s="137">
        <v>29.186800000000002</v>
      </c>
      <c r="EC44" s="137">
        <v>0.2054</v>
      </c>
      <c r="ED44" s="137">
        <v>-9.1826000000000008</v>
      </c>
      <c r="EE44" s="137">
        <v>-8.8735999999999997</v>
      </c>
      <c r="EF44" s="137">
        <v>-18.252500000000001</v>
      </c>
      <c r="EG44" s="137">
        <v>-25.900500000000001</v>
      </c>
      <c r="EH44" s="137">
        <v>-13.618</v>
      </c>
      <c r="EI44" s="137">
        <v>-28.5501</v>
      </c>
      <c r="EJ44" s="137">
        <v>-24.819800000000001</v>
      </c>
      <c r="EK44" s="138"/>
      <c r="EL44" s="137">
        <v>-6.9702999999999999</v>
      </c>
      <c r="EM44" s="137">
        <v>-6.1811999999999996</v>
      </c>
      <c r="EN44" s="137">
        <v>15.8527</v>
      </c>
      <c r="EO44" s="137">
        <v>2.5676999999999999</v>
      </c>
      <c r="EP44" s="137">
        <v>0.97209999999999996</v>
      </c>
      <c r="EQ44" s="137">
        <v>-9.7319999999999993</v>
      </c>
      <c r="ER44" s="137">
        <v>-26.873100000000001</v>
      </c>
      <c r="ES44" s="137">
        <v>-26.877800000000001</v>
      </c>
      <c r="ET44" s="137">
        <v>5.0076000000000001</v>
      </c>
      <c r="EU44" s="137">
        <v>0</v>
      </c>
      <c r="EV44" s="137">
        <v>-4.6399999999999997</v>
      </c>
      <c r="EW44" s="137">
        <v>0</v>
      </c>
      <c r="EX44" s="137">
        <v>5.4687999999999999</v>
      </c>
      <c r="EY44" s="137">
        <v>3.2624</v>
      </c>
      <c r="EZ44" s="137">
        <v>-19.424900000000001</v>
      </c>
      <c r="FA44" s="137">
        <v>-1.2999999999999999E-3</v>
      </c>
      <c r="FB44" s="137">
        <v>9.5653000000000006</v>
      </c>
      <c r="FC44" s="137">
        <v>5.7248000000000001</v>
      </c>
      <c r="FD44" s="137">
        <v>-16.459800000000001</v>
      </c>
      <c r="FE44" s="137">
        <v>8.9130000000000003</v>
      </c>
      <c r="FF44" s="138"/>
      <c r="FG44" s="137">
        <v>-3.0360999999999998</v>
      </c>
      <c r="FH44" s="137">
        <v>0</v>
      </c>
      <c r="FI44" s="137">
        <v>0</v>
      </c>
      <c r="FJ44" s="137">
        <v>0</v>
      </c>
      <c r="FK44" s="137">
        <v>-2.1768999999999998</v>
      </c>
      <c r="FL44" s="137">
        <v>-2.1768999999999998</v>
      </c>
      <c r="FM44" s="137">
        <v>15.406000000000001</v>
      </c>
      <c r="FN44" s="137">
        <v>15.6593</v>
      </c>
      <c r="FO44" s="137">
        <v>15.672000000000001</v>
      </c>
      <c r="FP44" s="137">
        <v>15.518599999999999</v>
      </c>
      <c r="FQ44" s="137">
        <v>25.507999999999999</v>
      </c>
      <c r="FR44" s="137">
        <v>9.3178000000000001</v>
      </c>
      <c r="FS44" s="137">
        <v>-15.48</v>
      </c>
      <c r="FT44" s="137">
        <v>-2.9127999999999998</v>
      </c>
      <c r="FU44" s="137">
        <v>0.21809999999999999</v>
      </c>
      <c r="FV44" s="137">
        <v>2.2999999999999998</v>
      </c>
      <c r="FW44" s="137">
        <v>2.75</v>
      </c>
      <c r="FX44" s="137">
        <v>0</v>
      </c>
      <c r="FY44" s="137">
        <v>0</v>
      </c>
      <c r="FZ44" s="137">
        <v>7.06</v>
      </c>
      <c r="GA44" s="137">
        <v>0.85599999999999998</v>
      </c>
      <c r="GB44" s="137">
        <v>3.3113999999999999</v>
      </c>
      <c r="GC44" s="137">
        <v>23.94</v>
      </c>
      <c r="GD44" s="137">
        <v>-38.092199999999998</v>
      </c>
      <c r="GE44" s="137">
        <v>-30.756</v>
      </c>
      <c r="GF44" s="138"/>
      <c r="GG44" s="137">
        <v>31.223099999999999</v>
      </c>
      <c r="GH44" s="138"/>
      <c r="GI44" s="137">
        <v>22.581299999999999</v>
      </c>
      <c r="GJ44" s="137">
        <v>-6.7484000000000002</v>
      </c>
      <c r="GK44" s="137">
        <v>-7.0796000000000001</v>
      </c>
      <c r="GL44" s="137">
        <v>3.2799</v>
      </c>
      <c r="GM44" s="138"/>
      <c r="GN44" s="138"/>
      <c r="GO44" s="137">
        <v>-14.158899999999999</v>
      </c>
      <c r="GP44" s="137">
        <v>-34.7196</v>
      </c>
      <c r="GQ44" s="137">
        <v>5.1821000000000002</v>
      </c>
      <c r="GR44" s="137">
        <v>-17.193300000000001</v>
      </c>
      <c r="GS44" s="137">
        <v>5.3464999999999998</v>
      </c>
      <c r="GT44" s="137">
        <v>5.4017999999999997</v>
      </c>
      <c r="GU44" s="137">
        <v>166.3152</v>
      </c>
      <c r="GV44" s="137">
        <v>-2.5030999999999999</v>
      </c>
      <c r="GW44" s="137">
        <v>-9.1989999999999998</v>
      </c>
      <c r="GX44" s="137">
        <v>-4.0350999999999999</v>
      </c>
      <c r="GY44" s="137">
        <v>3.2229999999999999</v>
      </c>
      <c r="GZ44" s="137">
        <v>8.9156999999999993</v>
      </c>
      <c r="HA44" s="137">
        <v>9.2018000000000004</v>
      </c>
      <c r="HB44" s="137">
        <v>3</v>
      </c>
      <c r="HC44" s="137">
        <v>1.9597</v>
      </c>
      <c r="HD44" s="137">
        <v>3.1848000000000001</v>
      </c>
      <c r="HE44" s="137">
        <v>0.84</v>
      </c>
      <c r="HF44" s="137">
        <v>0</v>
      </c>
      <c r="HG44" s="137">
        <v>4.0137</v>
      </c>
      <c r="HH44" s="137">
        <v>80.6374</v>
      </c>
      <c r="HI44" s="137">
        <v>88.145300000000006</v>
      </c>
      <c r="HJ44" s="137">
        <v>-1.0811999999999999</v>
      </c>
      <c r="HK44" s="137">
        <v>49.801499999999997</v>
      </c>
      <c r="HL44" s="137">
        <v>0</v>
      </c>
      <c r="HM44" s="137">
        <v>-8.9824999999999999</v>
      </c>
      <c r="HN44" s="137">
        <v>0</v>
      </c>
      <c r="HO44" s="137">
        <v>-12.206300000000001</v>
      </c>
      <c r="HP44" s="137">
        <v>29.238499999999998</v>
      </c>
      <c r="HQ44" s="137">
        <v>29.046700000000001</v>
      </c>
      <c r="HR44" s="137">
        <v>-18.0275</v>
      </c>
      <c r="HS44" s="137">
        <v>-17.555</v>
      </c>
      <c r="HT44" s="137">
        <v>-15.283099999999999</v>
      </c>
      <c r="HU44" s="137">
        <v>-15.3179</v>
      </c>
      <c r="HV44" s="137">
        <v>6.47</v>
      </c>
      <c r="HW44" s="137">
        <v>6.88</v>
      </c>
      <c r="HX44" s="137">
        <v>-29.2</v>
      </c>
      <c r="HY44" s="137">
        <v>-28.9</v>
      </c>
      <c r="HZ44" s="137">
        <v>3.5700000000000003E-2</v>
      </c>
      <c r="IA44" s="137">
        <v>-2.88</v>
      </c>
      <c r="IB44" s="137">
        <v>26.759499999999999</v>
      </c>
      <c r="IC44" s="137">
        <v>22.941400000000002</v>
      </c>
      <c r="ID44" s="137">
        <v>22.171500000000002</v>
      </c>
      <c r="IE44" s="137">
        <v>-14.4</v>
      </c>
      <c r="IF44" s="137">
        <v>-26.8</v>
      </c>
      <c r="IG44" s="137">
        <v>2.5</v>
      </c>
      <c r="IH44" s="137">
        <v>2</v>
      </c>
      <c r="II44" s="138"/>
      <c r="IJ44" s="137">
        <v>-17.882100000000001</v>
      </c>
      <c r="IK44" s="137">
        <v>-86.070899999999995</v>
      </c>
      <c r="IL44" s="137">
        <v>25.0411</v>
      </c>
      <c r="IM44" s="137">
        <v>-274.61799999999999</v>
      </c>
      <c r="IN44" s="137">
        <v>-10.0562</v>
      </c>
      <c r="IO44" s="137">
        <v>-18.6006</v>
      </c>
      <c r="IP44" s="137">
        <v>118.2906</v>
      </c>
      <c r="IQ44" s="137">
        <v>43.906700000000001</v>
      </c>
      <c r="IR44" s="137">
        <v>114.7908</v>
      </c>
      <c r="IS44" s="137">
        <v>72.180300000000003</v>
      </c>
      <c r="IT44" s="137">
        <v>57.320799999999998</v>
      </c>
      <c r="IU44" s="137">
        <v>31.884899999999998</v>
      </c>
      <c r="IV44" s="137">
        <v>30.661799999999999</v>
      </c>
      <c r="IW44" s="137">
        <v>-6.2190000000000003</v>
      </c>
      <c r="IX44" s="137">
        <v>239.25360000000001</v>
      </c>
      <c r="IY44" s="137">
        <v>-167.70939999999999</v>
      </c>
      <c r="IZ44" s="137">
        <v>76.880200000000002</v>
      </c>
      <c r="JA44" s="137">
        <v>-63.812399999999997</v>
      </c>
      <c r="JB44" s="137">
        <v>-2.8820999999999999</v>
      </c>
      <c r="JC44" s="137">
        <v>-0.86399999999999999</v>
      </c>
      <c r="JD44" s="137">
        <v>-5.28</v>
      </c>
      <c r="JE44" s="137">
        <v>-2.4380000000000002</v>
      </c>
      <c r="JF44" s="137">
        <v>-2.444</v>
      </c>
      <c r="JG44" s="137">
        <v>0.16</v>
      </c>
      <c r="JH44" s="137">
        <v>2.64</v>
      </c>
      <c r="JI44" s="137">
        <v>-1.8793</v>
      </c>
      <c r="JJ44" s="137">
        <v>-8.5526999999999997</v>
      </c>
      <c r="JK44" s="137">
        <v>4.7470999999999997</v>
      </c>
      <c r="JL44" s="137">
        <v>0.20599999999999999</v>
      </c>
      <c r="JM44" s="137">
        <v>-0.8</v>
      </c>
      <c r="JN44" s="137">
        <v>0.81599999999999995</v>
      </c>
      <c r="JO44" s="137">
        <v>1.994</v>
      </c>
      <c r="JP44" s="137">
        <v>0</v>
      </c>
      <c r="JQ44" s="137">
        <v>0</v>
      </c>
      <c r="JR44" s="137">
        <v>5.3597000000000001</v>
      </c>
      <c r="JS44" s="137">
        <v>3.6983000000000001</v>
      </c>
      <c r="JT44" s="137">
        <v>3.5735000000000001</v>
      </c>
      <c r="JU44" s="138"/>
      <c r="JV44" s="137">
        <v>10.4</v>
      </c>
      <c r="JW44" s="137">
        <v>8.3293999999999997</v>
      </c>
      <c r="JX44" s="137">
        <v>0.79</v>
      </c>
      <c r="JY44" s="138"/>
      <c r="JZ44" s="137">
        <v>-7.0708000000000002</v>
      </c>
      <c r="KA44" s="137">
        <v>-16.0808</v>
      </c>
      <c r="KB44" s="137">
        <v>-19.880199999999999</v>
      </c>
      <c r="KC44" s="137">
        <v>-4.1241000000000003</v>
      </c>
      <c r="KD44" s="137">
        <v>11.5677</v>
      </c>
      <c r="KE44" s="137">
        <v>-13.6732</v>
      </c>
      <c r="KF44" s="137">
        <v>1.8634999999999999</v>
      </c>
      <c r="KG44" s="137">
        <v>-8.6999999999999993</v>
      </c>
      <c r="KH44" s="137">
        <v>-7.5</v>
      </c>
      <c r="KI44" s="137">
        <v>27.821999999999999</v>
      </c>
      <c r="KJ44" s="137">
        <v>-109.4576</v>
      </c>
    </row>
    <row r="45" spans="1:296" ht="18" customHeight="1" x14ac:dyDescent="0.3">
      <c r="A45" s="133" t="s">
        <v>61</v>
      </c>
      <c r="B45" s="133" t="s">
        <v>846</v>
      </c>
      <c r="C45" s="137">
        <v>0</v>
      </c>
      <c r="D45" s="138"/>
      <c r="E45" s="137">
        <v>8.1692999999999998</v>
      </c>
      <c r="F45" s="137">
        <v>-14.321300000000001</v>
      </c>
      <c r="G45" s="137">
        <v>2.4824999999999999</v>
      </c>
      <c r="H45" s="137">
        <v>10.3253</v>
      </c>
      <c r="I45" s="138"/>
      <c r="J45" s="137">
        <v>25.734200000000001</v>
      </c>
      <c r="K45" s="138"/>
      <c r="L45" s="137">
        <v>18.937000000000001</v>
      </c>
      <c r="M45" s="137">
        <v>7.9367999999999999</v>
      </c>
      <c r="N45" s="137">
        <v>11.0664</v>
      </c>
      <c r="O45" s="137">
        <v>-19.98</v>
      </c>
      <c r="P45" s="137">
        <v>-35.200000000000003</v>
      </c>
      <c r="Q45" s="137">
        <v>11</v>
      </c>
      <c r="R45" s="137">
        <v>1.6559999999999999</v>
      </c>
      <c r="S45" s="137">
        <v>-22</v>
      </c>
      <c r="T45" s="137">
        <v>4.0094000000000003</v>
      </c>
      <c r="U45" s="137">
        <v>-2.4094000000000002</v>
      </c>
      <c r="V45" s="137">
        <v>5.6452</v>
      </c>
      <c r="W45" s="137">
        <v>5.5677000000000003</v>
      </c>
      <c r="X45" s="137">
        <v>9.9933999999999994</v>
      </c>
      <c r="Y45" s="137">
        <v>1.0792999999999999</v>
      </c>
      <c r="Z45" s="137">
        <v>0.26019999999999999</v>
      </c>
      <c r="AA45" s="137">
        <v>0.81210000000000004</v>
      </c>
      <c r="AB45" s="138"/>
      <c r="AC45" s="137">
        <v>-0.92810000000000004</v>
      </c>
      <c r="AD45" s="137">
        <v>0.16200000000000001</v>
      </c>
      <c r="AE45" s="137">
        <v>0.17899999999999999</v>
      </c>
      <c r="AF45" s="137">
        <v>2.8719999999999999</v>
      </c>
      <c r="AG45" s="137">
        <v>0</v>
      </c>
      <c r="AH45" s="137">
        <v>4.4000000000000004</v>
      </c>
      <c r="AI45" s="137">
        <v>-0.33300000000000002</v>
      </c>
      <c r="AJ45" s="137">
        <v>0.27100000000000002</v>
      </c>
      <c r="AK45" s="138"/>
      <c r="AL45" s="137">
        <v>-7.21</v>
      </c>
      <c r="AM45" s="138"/>
      <c r="AN45" s="137">
        <v>-12.24</v>
      </c>
      <c r="AO45" s="137">
        <v>-12.22</v>
      </c>
      <c r="AP45" s="137">
        <v>8.0978999999999992</v>
      </c>
      <c r="AQ45" s="137">
        <v>3.6827999999999999</v>
      </c>
      <c r="AR45" s="137">
        <v>22.9771</v>
      </c>
      <c r="AS45" s="137">
        <v>25.162099999999999</v>
      </c>
      <c r="AT45" s="137">
        <v>-20.361599999999999</v>
      </c>
      <c r="AU45" s="137">
        <v>-8.0577000000000005</v>
      </c>
      <c r="AV45" s="137">
        <v>-7.8563000000000001</v>
      </c>
      <c r="AW45" s="137">
        <v>-0.55069999999999997</v>
      </c>
      <c r="AX45" s="137">
        <v>-0.61260000000000003</v>
      </c>
      <c r="AY45" s="137">
        <v>-17.4284</v>
      </c>
      <c r="AZ45" s="137">
        <v>-14.9451</v>
      </c>
      <c r="BA45" s="137">
        <v>13.7302</v>
      </c>
      <c r="BB45" s="137">
        <v>14.4192</v>
      </c>
      <c r="BC45" s="137">
        <v>37.783099999999997</v>
      </c>
      <c r="BD45" s="137">
        <v>16.253</v>
      </c>
      <c r="BE45" s="137">
        <v>-4.8</v>
      </c>
      <c r="BF45" s="137">
        <v>-4.7</v>
      </c>
      <c r="BG45" s="137">
        <v>-21.016999999999999</v>
      </c>
      <c r="BH45" s="137">
        <v>-20.747399999999999</v>
      </c>
      <c r="BI45" s="137">
        <v>-2.9744000000000002</v>
      </c>
      <c r="BJ45" s="138"/>
      <c r="BK45" s="137">
        <v>12.473800000000001</v>
      </c>
      <c r="BL45" s="137">
        <v>6.1790000000000003</v>
      </c>
      <c r="BM45" s="137">
        <v>4.5404</v>
      </c>
      <c r="BN45" s="137">
        <v>3.1716000000000002</v>
      </c>
      <c r="BO45" s="137">
        <v>-75.991100000000003</v>
      </c>
      <c r="BP45" s="137">
        <v>58.198799999999999</v>
      </c>
      <c r="BQ45" s="137">
        <v>58.229300000000002</v>
      </c>
      <c r="BR45" s="137">
        <v>-74.059299999999993</v>
      </c>
      <c r="BS45" s="137">
        <v>-115.6943</v>
      </c>
      <c r="BT45" s="138"/>
      <c r="BU45" s="138"/>
      <c r="BV45" s="138"/>
      <c r="BW45" s="137">
        <v>31.335799999999999</v>
      </c>
      <c r="BX45" s="137">
        <v>12.71</v>
      </c>
      <c r="BY45" s="137">
        <v>14.7</v>
      </c>
      <c r="BZ45" s="137">
        <v>0.3</v>
      </c>
      <c r="CA45" s="137">
        <v>8.99</v>
      </c>
      <c r="CB45" s="137">
        <v>-12.319900000000001</v>
      </c>
      <c r="CC45" s="137">
        <v>-12.453799999999999</v>
      </c>
      <c r="CD45" s="137">
        <v>19.811499999999999</v>
      </c>
      <c r="CE45" s="137">
        <v>17.749600000000001</v>
      </c>
      <c r="CF45" s="137">
        <v>-10.1348</v>
      </c>
      <c r="CG45" s="137">
        <v>-29.653600000000001</v>
      </c>
      <c r="CH45" s="137">
        <v>-29.471599999999999</v>
      </c>
      <c r="CI45" s="137">
        <v>12.3026</v>
      </c>
      <c r="CJ45" s="138"/>
      <c r="CK45" s="138"/>
      <c r="CL45" s="138"/>
      <c r="CM45" s="137">
        <v>29.8</v>
      </c>
      <c r="CN45" s="137">
        <v>25.4</v>
      </c>
      <c r="CO45" s="137">
        <v>-4.4400000000000004</v>
      </c>
      <c r="CP45" s="137">
        <v>37.834899999999998</v>
      </c>
      <c r="CQ45" s="137">
        <v>37.237699999999997</v>
      </c>
      <c r="CR45" s="137">
        <v>36.604700000000001</v>
      </c>
      <c r="CS45" s="137">
        <v>38.402200000000001</v>
      </c>
      <c r="CT45" s="137">
        <v>38.915799999999997</v>
      </c>
      <c r="CU45" s="137">
        <v>-21.747800000000002</v>
      </c>
      <c r="CV45" s="137">
        <v>-33.857700000000001</v>
      </c>
      <c r="CW45" s="137">
        <v>-15.835599999999999</v>
      </c>
      <c r="CX45" s="137">
        <v>4.2720000000000002</v>
      </c>
      <c r="CY45" s="137">
        <v>36.369999999999997</v>
      </c>
      <c r="CZ45" s="137">
        <v>15.07</v>
      </c>
      <c r="DA45" s="137">
        <v>2.5049000000000001</v>
      </c>
      <c r="DB45" s="137">
        <v>1.7608999999999999</v>
      </c>
      <c r="DC45" s="137">
        <v>-11.9856</v>
      </c>
      <c r="DD45" s="138"/>
      <c r="DE45" s="138"/>
      <c r="DF45" s="138"/>
      <c r="DG45" s="137">
        <v>16.4131</v>
      </c>
      <c r="DH45" s="138"/>
      <c r="DI45" s="138"/>
      <c r="DJ45" s="137">
        <v>-24.6</v>
      </c>
      <c r="DK45" s="137">
        <v>-25.4</v>
      </c>
      <c r="DL45" s="137">
        <v>1.2079</v>
      </c>
      <c r="DM45" s="137">
        <v>21.9</v>
      </c>
      <c r="DN45" s="137">
        <v>21.4541</v>
      </c>
      <c r="DO45" s="137">
        <v>26.167899999999999</v>
      </c>
      <c r="DP45" s="137">
        <v>14.26</v>
      </c>
      <c r="DQ45" s="137">
        <v>-5.0999999999999996</v>
      </c>
      <c r="DR45" s="137">
        <v>14.1205</v>
      </c>
      <c r="DS45" s="137">
        <v>-19.2348</v>
      </c>
      <c r="DT45" s="137">
        <v>-3.9</v>
      </c>
      <c r="DU45" s="137">
        <v>-3.97</v>
      </c>
      <c r="DV45" s="137">
        <v>21.46</v>
      </c>
      <c r="DW45" s="137">
        <v>-15.19</v>
      </c>
      <c r="DX45" s="137">
        <v>-19.654499999999999</v>
      </c>
      <c r="DY45" s="137">
        <v>-10.5364</v>
      </c>
      <c r="DZ45" s="137">
        <v>-33.7727</v>
      </c>
      <c r="EA45" s="137">
        <v>-32.554499999999997</v>
      </c>
      <c r="EB45" s="137">
        <v>33.154699999999998</v>
      </c>
      <c r="EC45" s="137">
        <v>4.6021000000000001</v>
      </c>
      <c r="ED45" s="137">
        <v>-4.6360999999999999</v>
      </c>
      <c r="EE45" s="137">
        <v>-4.4027000000000003</v>
      </c>
      <c r="EF45" s="137">
        <v>-13.5783</v>
      </c>
      <c r="EG45" s="137">
        <v>-22.969799999999999</v>
      </c>
      <c r="EH45" s="137">
        <v>-14.43</v>
      </c>
      <c r="EI45" s="137">
        <v>-5.8160999999999996</v>
      </c>
      <c r="EJ45" s="137">
        <v>-45.140500000000003</v>
      </c>
      <c r="EK45" s="138"/>
      <c r="EL45" s="137">
        <v>-6.5160999999999998</v>
      </c>
      <c r="EM45" s="137">
        <v>-5.7827999999999999</v>
      </c>
      <c r="EN45" s="137">
        <v>15.2857</v>
      </c>
      <c r="EO45" s="137">
        <v>-10.727600000000001</v>
      </c>
      <c r="EP45" s="137">
        <v>-10.154199999999999</v>
      </c>
      <c r="EQ45" s="137">
        <v>3.0880000000000001</v>
      </c>
      <c r="ER45" s="137">
        <v>-21.300899999999999</v>
      </c>
      <c r="ES45" s="137">
        <v>-20.845099999999999</v>
      </c>
      <c r="ET45" s="137">
        <v>5.7500999999999998</v>
      </c>
      <c r="EU45" s="137">
        <v>-20.02</v>
      </c>
      <c r="EV45" s="137">
        <v>-2.5499999999999998</v>
      </c>
      <c r="EW45" s="137">
        <v>0</v>
      </c>
      <c r="EX45" s="137">
        <v>4.8860999999999999</v>
      </c>
      <c r="EY45" s="137">
        <v>-18.8171</v>
      </c>
      <c r="EZ45" s="137">
        <v>-11.7073</v>
      </c>
      <c r="FA45" s="137">
        <v>-11.8209</v>
      </c>
      <c r="FB45" s="137">
        <v>7.6525999999999996</v>
      </c>
      <c r="FC45" s="137">
        <v>5.5330000000000004</v>
      </c>
      <c r="FD45" s="137">
        <v>-17.8063</v>
      </c>
      <c r="FE45" s="137">
        <v>9.2321000000000009</v>
      </c>
      <c r="FF45" s="138"/>
      <c r="FG45" s="137">
        <v>0.1729</v>
      </c>
      <c r="FH45" s="137">
        <v>0</v>
      </c>
      <c r="FI45" s="137">
        <v>0</v>
      </c>
      <c r="FJ45" s="138"/>
      <c r="FK45" s="137">
        <v>0.83730000000000004</v>
      </c>
      <c r="FL45" s="137">
        <v>0.83730000000000004</v>
      </c>
      <c r="FM45" s="137">
        <v>2.6793</v>
      </c>
      <c r="FN45" s="137">
        <v>15.363099999999999</v>
      </c>
      <c r="FO45" s="137">
        <v>15.3637</v>
      </c>
      <c r="FP45" s="137">
        <v>12.6958</v>
      </c>
      <c r="FQ45" s="137">
        <v>24.4499</v>
      </c>
      <c r="FR45" s="137">
        <v>18.697800000000001</v>
      </c>
      <c r="FS45" s="137">
        <v>-20.23</v>
      </c>
      <c r="FT45" s="137">
        <v>-1.9075</v>
      </c>
      <c r="FU45" s="137">
        <v>0.32429999999999998</v>
      </c>
      <c r="FV45" s="137">
        <v>0.8</v>
      </c>
      <c r="FW45" s="137">
        <v>1.51</v>
      </c>
      <c r="FX45" s="137">
        <v>-18.1647</v>
      </c>
      <c r="FY45" s="138"/>
      <c r="FZ45" s="137">
        <v>7.1040000000000001</v>
      </c>
      <c r="GA45" s="137">
        <v>0.25800000000000001</v>
      </c>
      <c r="GB45" s="138"/>
      <c r="GC45" s="137">
        <v>23.31</v>
      </c>
      <c r="GD45" s="137">
        <v>-37.066699999999997</v>
      </c>
      <c r="GE45" s="137">
        <v>-27.424900000000001</v>
      </c>
      <c r="GF45" s="137">
        <v>-2.83</v>
      </c>
      <c r="GG45" s="137">
        <v>29.483799999999999</v>
      </c>
      <c r="GH45" s="138"/>
      <c r="GI45" s="137">
        <v>26.558499999999999</v>
      </c>
      <c r="GJ45" s="137">
        <v>-10.5611</v>
      </c>
      <c r="GK45" s="137">
        <v>-11.116899999999999</v>
      </c>
      <c r="GL45" s="137">
        <v>3.7218</v>
      </c>
      <c r="GM45" s="137">
        <v>7.6499999999999999E-2</v>
      </c>
      <c r="GN45" s="138"/>
      <c r="GO45" s="137">
        <v>-13.1088</v>
      </c>
      <c r="GP45" s="137">
        <v>-29.221800000000002</v>
      </c>
      <c r="GQ45" s="137">
        <v>3.8271000000000002</v>
      </c>
      <c r="GR45" s="137">
        <v>-16.803999999999998</v>
      </c>
      <c r="GS45" s="137">
        <v>4.2336999999999998</v>
      </c>
      <c r="GT45" s="137">
        <v>4.3387000000000002</v>
      </c>
      <c r="GU45" s="137">
        <v>181.33619999999999</v>
      </c>
      <c r="GV45" s="137">
        <v>0.91500000000000004</v>
      </c>
      <c r="GW45" s="137">
        <v>-6.3189000000000002</v>
      </c>
      <c r="GX45" s="137">
        <v>-9.7872000000000003</v>
      </c>
      <c r="GY45" s="137">
        <v>3.0432000000000001</v>
      </c>
      <c r="GZ45" s="137">
        <v>10.1975</v>
      </c>
      <c r="HA45" s="137">
        <v>10.5624</v>
      </c>
      <c r="HB45" s="137">
        <v>2.3954</v>
      </c>
      <c r="HC45" s="137">
        <v>-10.7738</v>
      </c>
      <c r="HD45" s="137">
        <v>-8.7102000000000004</v>
      </c>
      <c r="HE45" s="137">
        <v>9.2200000000000006</v>
      </c>
      <c r="HF45" s="137">
        <v>-5.5926</v>
      </c>
      <c r="HG45" s="137">
        <v>16.498999999999999</v>
      </c>
      <c r="HH45" s="137">
        <v>59.188800000000001</v>
      </c>
      <c r="HI45" s="137">
        <v>63.788200000000003</v>
      </c>
      <c r="HJ45" s="137">
        <v>0</v>
      </c>
      <c r="HK45" s="137">
        <v>49.513300000000001</v>
      </c>
      <c r="HL45" s="137">
        <v>0</v>
      </c>
      <c r="HM45" s="137">
        <v>-10.662699999999999</v>
      </c>
      <c r="HN45" s="137">
        <v>-14.3528</v>
      </c>
      <c r="HO45" s="137">
        <v>0</v>
      </c>
      <c r="HP45" s="138"/>
      <c r="HQ45" s="138"/>
      <c r="HR45" s="137">
        <v>-22.762599999999999</v>
      </c>
      <c r="HS45" s="137">
        <v>-22.119900000000001</v>
      </c>
      <c r="HT45" s="137">
        <v>-18.133400000000002</v>
      </c>
      <c r="HU45" s="137">
        <v>-18.061900000000001</v>
      </c>
      <c r="HV45" s="137">
        <v>7.26</v>
      </c>
      <c r="HW45" s="137">
        <v>7.44</v>
      </c>
      <c r="HX45" s="137">
        <v>-31.3</v>
      </c>
      <c r="HY45" s="137">
        <v>-31.1</v>
      </c>
      <c r="HZ45" s="137">
        <v>5.3999999999999999E-2</v>
      </c>
      <c r="IA45" s="137">
        <v>-4.4800000000000004</v>
      </c>
      <c r="IB45" s="137">
        <v>27.860700000000001</v>
      </c>
      <c r="IC45" s="137">
        <v>14.4826</v>
      </c>
      <c r="ID45" s="137">
        <v>14.3636</v>
      </c>
      <c r="IE45" s="137">
        <v>-14.4</v>
      </c>
      <c r="IF45" s="137">
        <v>-25.6</v>
      </c>
      <c r="IG45" s="137">
        <v>6.5</v>
      </c>
      <c r="IH45" s="137">
        <v>6</v>
      </c>
      <c r="II45" s="137">
        <v>-18.1905</v>
      </c>
      <c r="IJ45" s="137">
        <v>-18.255800000000001</v>
      </c>
      <c r="IK45" s="137">
        <v>-81.035499999999999</v>
      </c>
      <c r="IL45" s="137">
        <v>30.8567</v>
      </c>
      <c r="IM45" s="137">
        <v>-280.03289999999998</v>
      </c>
      <c r="IN45" s="137">
        <v>-20.1433</v>
      </c>
      <c r="IO45" s="137">
        <v>-18.7895</v>
      </c>
      <c r="IP45" s="137">
        <v>120.6968</v>
      </c>
      <c r="IQ45" s="137">
        <v>47.378999999999998</v>
      </c>
      <c r="IR45" s="137">
        <v>114.6538</v>
      </c>
      <c r="IS45" s="137">
        <v>78.198999999999998</v>
      </c>
      <c r="IT45" s="137">
        <v>54.6616</v>
      </c>
      <c r="IU45" s="137">
        <v>21.927900000000001</v>
      </c>
      <c r="IV45" s="137">
        <v>25.456199999999999</v>
      </c>
      <c r="IW45" s="137">
        <v>-4.7876000000000003</v>
      </c>
      <c r="IX45" s="137">
        <v>235.1121</v>
      </c>
      <c r="IY45" s="137">
        <v>-175.54650000000001</v>
      </c>
      <c r="IZ45" s="137">
        <v>60.478400000000001</v>
      </c>
      <c r="JA45" s="137">
        <v>-48.936199999999999</v>
      </c>
      <c r="JB45" s="137">
        <v>-3.0920999999999998</v>
      </c>
      <c r="JC45" s="138"/>
      <c r="JD45" s="137">
        <v>-6.64</v>
      </c>
      <c r="JE45" s="137">
        <v>-2.4409999999999998</v>
      </c>
      <c r="JF45" s="137">
        <v>-2.4489999999999998</v>
      </c>
      <c r="JG45" s="137">
        <v>1.76</v>
      </c>
      <c r="JH45" s="137">
        <v>1.2</v>
      </c>
      <c r="JI45" s="137">
        <v>-2.4165000000000001</v>
      </c>
      <c r="JJ45" s="137">
        <v>-7.0297999999999998</v>
      </c>
      <c r="JK45" s="137">
        <v>4.5121000000000002</v>
      </c>
      <c r="JL45" s="137">
        <v>0.11749999999999999</v>
      </c>
      <c r="JM45" s="137">
        <v>-1.4</v>
      </c>
      <c r="JN45" s="137">
        <v>-0.25700000000000001</v>
      </c>
      <c r="JO45" s="137">
        <v>-0.98199999999999998</v>
      </c>
      <c r="JP45" s="138"/>
      <c r="JQ45" s="138"/>
      <c r="JR45" s="137">
        <v>2.4131</v>
      </c>
      <c r="JS45" s="137">
        <v>2.867</v>
      </c>
      <c r="JT45" s="137">
        <v>2.6728999999999998</v>
      </c>
      <c r="JU45" s="138"/>
      <c r="JV45" s="137">
        <v>9.5</v>
      </c>
      <c r="JW45" s="137">
        <v>8.3489000000000004</v>
      </c>
      <c r="JX45" s="137">
        <v>0.71</v>
      </c>
      <c r="JY45" s="138"/>
      <c r="JZ45" s="137">
        <v>-4.6792999999999996</v>
      </c>
      <c r="KA45" s="137">
        <v>-15.660399999999999</v>
      </c>
      <c r="KB45" s="137">
        <v>-19.093599999999999</v>
      </c>
      <c r="KC45" s="137">
        <v>-1.7262999999999999</v>
      </c>
      <c r="KD45" s="137">
        <v>11.772399999999999</v>
      </c>
      <c r="KE45" s="137">
        <v>-13.733000000000001</v>
      </c>
      <c r="KF45" s="137">
        <v>1.9366000000000001</v>
      </c>
      <c r="KG45" s="137">
        <v>-7.2</v>
      </c>
      <c r="KH45" s="137">
        <v>-8.6</v>
      </c>
      <c r="KI45" s="137">
        <v>16.509599999999999</v>
      </c>
      <c r="KJ45" s="137">
        <v>-98.889799999999994</v>
      </c>
    </row>
    <row r="46" spans="1:296" ht="18" customHeight="1" x14ac:dyDescent="0.3">
      <c r="A46" s="133" t="s">
        <v>61</v>
      </c>
      <c r="B46" s="133" t="s">
        <v>847</v>
      </c>
      <c r="C46" s="137">
        <v>0</v>
      </c>
      <c r="D46" s="138"/>
      <c r="E46" s="137">
        <v>8.5579999999999998</v>
      </c>
      <c r="F46" s="137">
        <v>-14.4975</v>
      </c>
      <c r="G46" s="137">
        <v>1.484</v>
      </c>
      <c r="H46" s="137">
        <v>10.984500000000001</v>
      </c>
      <c r="I46" s="138"/>
      <c r="J46" s="137">
        <v>26.825399999999998</v>
      </c>
      <c r="K46" s="138"/>
      <c r="L46" s="137">
        <v>20.144600000000001</v>
      </c>
      <c r="M46" s="137">
        <v>8.5536999999999992</v>
      </c>
      <c r="N46" s="137">
        <v>11.684900000000001</v>
      </c>
      <c r="O46" s="137">
        <v>-17.760000000000002</v>
      </c>
      <c r="P46" s="137">
        <v>-33</v>
      </c>
      <c r="Q46" s="137">
        <v>11</v>
      </c>
      <c r="R46" s="137">
        <v>2.484</v>
      </c>
      <c r="S46" s="137">
        <v>-19.8</v>
      </c>
      <c r="T46" s="137">
        <v>4.1680999999999999</v>
      </c>
      <c r="U46" s="137">
        <v>-2.2494999999999998</v>
      </c>
      <c r="V46" s="137">
        <v>6.0288000000000004</v>
      </c>
      <c r="W46" s="137">
        <v>5.9469000000000003</v>
      </c>
      <c r="X46" s="137">
        <v>10.768000000000001</v>
      </c>
      <c r="Y46" s="137">
        <v>1.0556000000000001</v>
      </c>
      <c r="Z46" s="137">
        <v>0.29409999999999997</v>
      </c>
      <c r="AA46" s="137">
        <v>0.79</v>
      </c>
      <c r="AB46" s="138"/>
      <c r="AC46" s="137">
        <v>-0.86219999999999997</v>
      </c>
      <c r="AD46" s="137">
        <v>6.5000000000000002E-2</v>
      </c>
      <c r="AE46" s="137">
        <v>8.2000000000000003E-2</v>
      </c>
      <c r="AF46" s="137">
        <v>3.4209999999999998</v>
      </c>
      <c r="AG46" s="137">
        <v>-4.4400000000000004</v>
      </c>
      <c r="AH46" s="137">
        <v>4.4000000000000004</v>
      </c>
      <c r="AI46" s="137">
        <v>-0.377</v>
      </c>
      <c r="AJ46" s="137">
        <v>0.28799999999999998</v>
      </c>
      <c r="AK46" s="138"/>
      <c r="AL46" s="137">
        <v>-7.87</v>
      </c>
      <c r="AM46" s="138"/>
      <c r="AN46" s="137">
        <v>-12.25</v>
      </c>
      <c r="AO46" s="137">
        <v>-12.28</v>
      </c>
      <c r="AP46" s="137">
        <v>8.0929000000000002</v>
      </c>
      <c r="AQ46" s="137">
        <v>3.6840000000000002</v>
      </c>
      <c r="AR46" s="137">
        <v>23.595700000000001</v>
      </c>
      <c r="AS46" s="137">
        <v>25.854800000000001</v>
      </c>
      <c r="AT46" s="137">
        <v>-20.484100000000002</v>
      </c>
      <c r="AU46" s="137">
        <v>-9.1509999999999998</v>
      </c>
      <c r="AV46" s="137">
        <v>-9.1969999999999992</v>
      </c>
      <c r="AW46" s="137">
        <v>-2.7671999999999999</v>
      </c>
      <c r="AX46" s="137">
        <v>-2.7892999999999999</v>
      </c>
      <c r="AY46" s="137">
        <v>-16.583400000000001</v>
      </c>
      <c r="AZ46" s="137">
        <v>-14.0183</v>
      </c>
      <c r="BA46" s="137">
        <v>12.041499999999999</v>
      </c>
      <c r="BB46" s="137">
        <v>12.674300000000001</v>
      </c>
      <c r="BC46" s="137">
        <v>37.613900000000001</v>
      </c>
      <c r="BD46" s="137">
        <v>17.1355</v>
      </c>
      <c r="BE46" s="137">
        <v>-5.6</v>
      </c>
      <c r="BF46" s="137">
        <v>-5.6</v>
      </c>
      <c r="BG46" s="137">
        <v>-20.256599999999999</v>
      </c>
      <c r="BH46" s="137">
        <v>-20.457899999999999</v>
      </c>
      <c r="BI46" s="137">
        <v>-3.1516000000000002</v>
      </c>
      <c r="BJ46" s="138"/>
      <c r="BK46" s="137">
        <v>11.465299999999999</v>
      </c>
      <c r="BL46" s="137">
        <v>6.1044</v>
      </c>
      <c r="BM46" s="137">
        <v>4.6280000000000001</v>
      </c>
      <c r="BN46" s="137">
        <v>3.1255000000000002</v>
      </c>
      <c r="BO46" s="137">
        <v>-69.490600000000001</v>
      </c>
      <c r="BP46" s="137">
        <v>55.207999999999998</v>
      </c>
      <c r="BQ46" s="137">
        <v>55.207999999999998</v>
      </c>
      <c r="BR46" s="137">
        <v>-66.999499999999998</v>
      </c>
      <c r="BS46" s="137">
        <v>-116.9387</v>
      </c>
      <c r="BT46" s="138"/>
      <c r="BU46" s="138"/>
      <c r="BV46" s="138"/>
      <c r="BW46" s="137">
        <v>28.242100000000001</v>
      </c>
      <c r="BX46" s="137">
        <v>12.02</v>
      </c>
      <c r="BY46" s="137">
        <v>13.86</v>
      </c>
      <c r="BZ46" s="137">
        <v>-1.69</v>
      </c>
      <c r="CA46" s="137">
        <v>8.08</v>
      </c>
      <c r="CB46" s="137">
        <v>-12.5878</v>
      </c>
      <c r="CC46" s="137">
        <v>-12.319900000000001</v>
      </c>
      <c r="CD46" s="137">
        <v>20.775500000000001</v>
      </c>
      <c r="CE46" s="137">
        <v>18.696100000000001</v>
      </c>
      <c r="CF46" s="137">
        <v>-8.9449000000000005</v>
      </c>
      <c r="CG46" s="137">
        <v>-30.926300000000001</v>
      </c>
      <c r="CH46" s="137">
        <v>-30.7684</v>
      </c>
      <c r="CI46" s="137">
        <v>11.2453</v>
      </c>
      <c r="CJ46" s="138"/>
      <c r="CK46" s="138"/>
      <c r="CL46" s="138"/>
      <c r="CM46" s="137">
        <v>29.6</v>
      </c>
      <c r="CN46" s="137">
        <v>25.2</v>
      </c>
      <c r="CO46" s="137">
        <v>-4.1399999999999997</v>
      </c>
      <c r="CP46" s="137">
        <v>35.234499999999997</v>
      </c>
      <c r="CQ46" s="137">
        <v>34.8596</v>
      </c>
      <c r="CR46" s="137">
        <v>33.3018</v>
      </c>
      <c r="CS46" s="137">
        <v>39.518099999999997</v>
      </c>
      <c r="CT46" s="137">
        <v>39.773400000000002</v>
      </c>
      <c r="CU46" s="137">
        <v>-21.901700000000002</v>
      </c>
      <c r="CV46" s="137">
        <v>-31.6478</v>
      </c>
      <c r="CW46" s="137">
        <v>-17.598600000000001</v>
      </c>
      <c r="CX46" s="137">
        <v>4.2148000000000003</v>
      </c>
      <c r="CY46" s="137">
        <v>35.58</v>
      </c>
      <c r="CZ46" s="137">
        <v>14.44</v>
      </c>
      <c r="DA46" s="137">
        <v>1.5673999999999999</v>
      </c>
      <c r="DB46" s="137">
        <v>1.0772999999999999</v>
      </c>
      <c r="DC46" s="137">
        <v>-11.516999999999999</v>
      </c>
      <c r="DD46" s="138"/>
      <c r="DE46" s="138"/>
      <c r="DF46" s="138"/>
      <c r="DG46" s="137">
        <v>17.187100000000001</v>
      </c>
      <c r="DH46" s="138"/>
      <c r="DI46" s="138"/>
      <c r="DJ46" s="137">
        <v>-22.3</v>
      </c>
      <c r="DK46" s="137">
        <v>-22.9</v>
      </c>
      <c r="DL46" s="137">
        <v>0.91739999999999999</v>
      </c>
      <c r="DM46" s="137">
        <v>20.399999999999999</v>
      </c>
      <c r="DN46" s="137">
        <v>19.4039</v>
      </c>
      <c r="DO46" s="137">
        <v>24.498000000000001</v>
      </c>
      <c r="DP46" s="137">
        <v>13.27</v>
      </c>
      <c r="DQ46" s="137">
        <v>-4.5199999999999996</v>
      </c>
      <c r="DR46" s="137">
        <v>12.012499999999999</v>
      </c>
      <c r="DS46" s="137">
        <v>-17.951000000000001</v>
      </c>
      <c r="DT46" s="137">
        <v>-3.94</v>
      </c>
      <c r="DU46" s="137">
        <v>-4.04</v>
      </c>
      <c r="DV46" s="137">
        <v>23.83</v>
      </c>
      <c r="DW46" s="137">
        <v>-17.149999999999999</v>
      </c>
      <c r="DX46" s="137">
        <v>-20.399999999999999</v>
      </c>
      <c r="DY46" s="137">
        <v>-10.0273</v>
      </c>
      <c r="DZ46" s="137">
        <v>-33.980600000000003</v>
      </c>
      <c r="EA46" s="137">
        <v>-33.281799999999997</v>
      </c>
      <c r="EB46" s="137">
        <v>28.373699999999999</v>
      </c>
      <c r="EC46" s="137">
        <v>2.6137999999999999</v>
      </c>
      <c r="ED46" s="137">
        <v>-6.6959</v>
      </c>
      <c r="EE46" s="137">
        <v>-6.4207000000000001</v>
      </c>
      <c r="EF46" s="137">
        <v>-16.190899999999999</v>
      </c>
      <c r="EG46" s="137">
        <v>-24.840699999999998</v>
      </c>
      <c r="EH46" s="137">
        <v>-13.785</v>
      </c>
      <c r="EI46" s="137">
        <v>-13.0167</v>
      </c>
      <c r="EJ46" s="137">
        <v>-49.320099999999996</v>
      </c>
      <c r="EK46" s="138"/>
      <c r="EL46" s="137">
        <v>-6.4676</v>
      </c>
      <c r="EM46" s="137">
        <v>-5.7041000000000004</v>
      </c>
      <c r="EN46" s="137">
        <v>17.267900000000001</v>
      </c>
      <c r="EO46" s="137">
        <v>-9.2004999999999999</v>
      </c>
      <c r="EP46" s="137">
        <v>-8.7271999999999998</v>
      </c>
      <c r="EQ46" s="137">
        <v>-4.6120000000000001</v>
      </c>
      <c r="ER46" s="137">
        <v>-20.439699999999998</v>
      </c>
      <c r="ES46" s="137">
        <v>-19.866</v>
      </c>
      <c r="ET46" s="137">
        <v>6.5335000000000001</v>
      </c>
      <c r="EU46" s="137">
        <v>-15.96</v>
      </c>
      <c r="EV46" s="137">
        <v>2.88</v>
      </c>
      <c r="EW46" s="137">
        <v>0</v>
      </c>
      <c r="EX46" s="137">
        <v>4.8529999999999998</v>
      </c>
      <c r="EY46" s="137">
        <v>-15.292400000000001</v>
      </c>
      <c r="EZ46" s="137">
        <v>-11.721500000000001</v>
      </c>
      <c r="FA46" s="137">
        <v>-11.8978</v>
      </c>
      <c r="FB46" s="137">
        <v>8.2944999999999993</v>
      </c>
      <c r="FC46" s="137">
        <v>6.6985999999999999</v>
      </c>
      <c r="FD46" s="137">
        <v>-17.8184</v>
      </c>
      <c r="FE46" s="137">
        <v>9.2245000000000008</v>
      </c>
      <c r="FF46" s="138"/>
      <c r="FG46" s="137">
        <v>0.17299999999999999</v>
      </c>
      <c r="FH46" s="137">
        <v>0</v>
      </c>
      <c r="FI46" s="137">
        <v>0</v>
      </c>
      <c r="FJ46" s="138"/>
      <c r="FK46" s="137">
        <v>1.0046999999999999</v>
      </c>
      <c r="FL46" s="137">
        <v>0.83730000000000004</v>
      </c>
      <c r="FM46" s="137">
        <v>1.5071000000000001</v>
      </c>
      <c r="FN46" s="137">
        <v>16.060700000000001</v>
      </c>
      <c r="FO46" s="137">
        <v>15.907299999999999</v>
      </c>
      <c r="FP46" s="137">
        <v>11.1175</v>
      </c>
      <c r="FQ46" s="137">
        <v>23.121600000000001</v>
      </c>
      <c r="FR46" s="137">
        <v>18.8931</v>
      </c>
      <c r="FS46" s="137">
        <v>-20.87</v>
      </c>
      <c r="FT46" s="137">
        <v>-2.2078000000000002</v>
      </c>
      <c r="FU46" s="137">
        <v>0.28860000000000002</v>
      </c>
      <c r="FV46" s="137">
        <v>1.24</v>
      </c>
      <c r="FW46" s="137">
        <v>1.25</v>
      </c>
      <c r="FX46" s="137">
        <v>-18.290199999999999</v>
      </c>
      <c r="FY46" s="138"/>
      <c r="FZ46" s="137">
        <v>6.8479999999999999</v>
      </c>
      <c r="GA46" s="137">
        <v>0.16800000000000001</v>
      </c>
      <c r="GB46" s="137">
        <v>1.3926000000000001</v>
      </c>
      <c r="GC46" s="137">
        <v>23.26</v>
      </c>
      <c r="GD46" s="137">
        <v>-36.566800000000001</v>
      </c>
      <c r="GE46" s="137">
        <v>-27.430299999999999</v>
      </c>
      <c r="GF46" s="137">
        <v>-3.24</v>
      </c>
      <c r="GG46" s="137">
        <v>29.513999999999999</v>
      </c>
      <c r="GH46" s="138"/>
      <c r="GI46" s="137">
        <v>26.600100000000001</v>
      </c>
      <c r="GJ46" s="137">
        <v>-10.1957</v>
      </c>
      <c r="GK46" s="137">
        <v>-10.864100000000001</v>
      </c>
      <c r="GL46" s="137">
        <v>3.762</v>
      </c>
      <c r="GM46" s="138"/>
      <c r="GN46" s="138"/>
      <c r="GO46" s="137">
        <v>-12.7822</v>
      </c>
      <c r="GP46" s="137">
        <v>-25.892600000000002</v>
      </c>
      <c r="GQ46" s="137">
        <v>3.8719999999999999</v>
      </c>
      <c r="GR46" s="137">
        <v>-16.519300000000001</v>
      </c>
      <c r="GS46" s="137">
        <v>4.7278000000000002</v>
      </c>
      <c r="GT46" s="137">
        <v>4.1407999999999996</v>
      </c>
      <c r="GU46" s="137">
        <v>176.98859999999999</v>
      </c>
      <c r="GV46" s="137">
        <v>0.93140000000000001</v>
      </c>
      <c r="GW46" s="137">
        <v>-6.2374999999999998</v>
      </c>
      <c r="GX46" s="137">
        <v>-9.5459999999999994</v>
      </c>
      <c r="GY46" s="137">
        <v>2.5991</v>
      </c>
      <c r="GZ46" s="137">
        <v>10.380599999999999</v>
      </c>
      <c r="HA46" s="137">
        <v>10.6731</v>
      </c>
      <c r="HB46" s="137">
        <v>2.4411999999999998</v>
      </c>
      <c r="HC46" s="137">
        <v>-9.5625999999999998</v>
      </c>
      <c r="HD46" s="137">
        <v>-7.9264999999999999</v>
      </c>
      <c r="HE46" s="137">
        <v>7.54</v>
      </c>
      <c r="HF46" s="137">
        <v>-2.8618000000000001</v>
      </c>
      <c r="HG46" s="137">
        <v>20.242000000000001</v>
      </c>
      <c r="HH46" s="137">
        <v>54.874600000000001</v>
      </c>
      <c r="HI46" s="137">
        <v>65.354900000000001</v>
      </c>
      <c r="HJ46" s="137">
        <v>-1.4654</v>
      </c>
      <c r="HK46" s="137">
        <v>49.938899999999997</v>
      </c>
      <c r="HL46" s="137">
        <v>0</v>
      </c>
      <c r="HM46" s="137">
        <v>-10.865399999999999</v>
      </c>
      <c r="HN46" s="137">
        <v>0</v>
      </c>
      <c r="HO46" s="137">
        <v>-11.194900000000001</v>
      </c>
      <c r="HP46" s="138"/>
      <c r="HQ46" s="138"/>
      <c r="HR46" s="137">
        <v>-23.608599999999999</v>
      </c>
      <c r="HS46" s="137">
        <v>-23.004300000000001</v>
      </c>
      <c r="HT46" s="137">
        <v>-17.253900000000002</v>
      </c>
      <c r="HU46" s="137">
        <v>-17.1066</v>
      </c>
      <c r="HV46" s="137">
        <v>11.23</v>
      </c>
      <c r="HW46" s="137">
        <v>11.45</v>
      </c>
      <c r="HX46" s="137">
        <v>-32.799999999999997</v>
      </c>
      <c r="HY46" s="137">
        <v>-32.6</v>
      </c>
      <c r="HZ46" s="137">
        <v>3.5700000000000003E-2</v>
      </c>
      <c r="IA46" s="137">
        <v>-4.4000000000000004</v>
      </c>
      <c r="IB46" s="137">
        <v>32.632399999999997</v>
      </c>
      <c r="IC46" s="137">
        <v>11.067600000000001</v>
      </c>
      <c r="ID46" s="137">
        <v>11.036</v>
      </c>
      <c r="IE46" s="137">
        <v>-14.8</v>
      </c>
      <c r="IF46" s="137">
        <v>-26</v>
      </c>
      <c r="IG46" s="137">
        <v>8.1</v>
      </c>
      <c r="IH46" s="137">
        <v>7.6</v>
      </c>
      <c r="II46" s="138"/>
      <c r="IJ46" s="138"/>
      <c r="IK46" s="137">
        <v>-87.389899999999997</v>
      </c>
      <c r="IL46" s="137">
        <v>29.313800000000001</v>
      </c>
      <c r="IM46" s="137">
        <v>-280.86689999999999</v>
      </c>
      <c r="IN46" s="137">
        <v>-16.153700000000001</v>
      </c>
      <c r="IO46" s="137">
        <v>-20.2454</v>
      </c>
      <c r="IP46" s="137">
        <v>113.6948</v>
      </c>
      <c r="IQ46" s="137">
        <v>48.094700000000003</v>
      </c>
      <c r="IR46" s="137">
        <v>121.9333</v>
      </c>
      <c r="IS46" s="137">
        <v>75.040700000000001</v>
      </c>
      <c r="IT46" s="137">
        <v>50.640999999999998</v>
      </c>
      <c r="IU46" s="137">
        <v>21.177700000000002</v>
      </c>
      <c r="IV46" s="137">
        <v>20.341100000000001</v>
      </c>
      <c r="IW46" s="137">
        <v>-11.615</v>
      </c>
      <c r="IX46" s="137">
        <v>232.74529999999999</v>
      </c>
      <c r="IY46" s="137">
        <v>-175.52699999999999</v>
      </c>
      <c r="IZ46" s="137">
        <v>59.8504</v>
      </c>
      <c r="JA46" s="137">
        <v>-47.870899999999999</v>
      </c>
      <c r="JB46" s="137">
        <v>-2.0154000000000001</v>
      </c>
      <c r="JC46" s="138"/>
      <c r="JD46" s="137">
        <v>-7.28</v>
      </c>
      <c r="JE46" s="137">
        <v>-2.4039999999999999</v>
      </c>
      <c r="JF46" s="137">
        <v>-2.41</v>
      </c>
      <c r="JG46" s="137">
        <v>2.16</v>
      </c>
      <c r="JH46" s="137">
        <v>0.72</v>
      </c>
      <c r="JI46" s="137">
        <v>-2.5731999999999999</v>
      </c>
      <c r="JJ46" s="137">
        <v>-6.7948000000000004</v>
      </c>
      <c r="JK46" s="137">
        <v>3.8681999999999999</v>
      </c>
      <c r="JL46" s="137">
        <v>5.9499999999999997E-2</v>
      </c>
      <c r="JM46" s="137">
        <v>-1.2</v>
      </c>
      <c r="JN46" s="137">
        <v>-1.111</v>
      </c>
      <c r="JO46" s="137">
        <v>-2.665</v>
      </c>
      <c r="JP46" s="138"/>
      <c r="JQ46" s="138"/>
      <c r="JR46" s="137">
        <v>4.1947000000000001</v>
      </c>
      <c r="JS46" s="137">
        <v>3.0798000000000001</v>
      </c>
      <c r="JT46" s="137">
        <v>2.9045000000000001</v>
      </c>
      <c r="JU46" s="138"/>
      <c r="JV46" s="137">
        <v>9.8000000000000007</v>
      </c>
      <c r="JW46" s="137">
        <v>8.8033999999999999</v>
      </c>
      <c r="JX46" s="137">
        <v>0.65</v>
      </c>
      <c r="JY46" s="138"/>
      <c r="JZ46" s="137">
        <v>-5.0307000000000004</v>
      </c>
      <c r="KA46" s="137">
        <v>-14.9064</v>
      </c>
      <c r="KB46" s="137">
        <v>-18.677700000000002</v>
      </c>
      <c r="KC46" s="137">
        <v>-2.5998999999999999</v>
      </c>
      <c r="KD46" s="137">
        <v>9.8878000000000004</v>
      </c>
      <c r="KE46" s="137">
        <v>-12.38</v>
      </c>
      <c r="KF46" s="137">
        <v>1.6311</v>
      </c>
      <c r="KG46" s="137">
        <v>-7.5</v>
      </c>
      <c r="KH46" s="137">
        <v>-8.4</v>
      </c>
      <c r="KI46" s="137">
        <v>17.9207</v>
      </c>
      <c r="KJ46" s="137">
        <v>-97.354299999999995</v>
      </c>
    </row>
    <row r="47" spans="1:296" ht="18" customHeight="1" x14ac:dyDescent="0.3">
      <c r="A47" s="133" t="s">
        <v>61</v>
      </c>
      <c r="B47" s="133" t="s">
        <v>848</v>
      </c>
      <c r="C47" s="137">
        <v>0</v>
      </c>
      <c r="D47" s="138"/>
      <c r="E47" s="137">
        <v>8.3546999999999993</v>
      </c>
      <c r="F47" s="137">
        <v>-14.170299999999999</v>
      </c>
      <c r="G47" s="137">
        <v>2.1877</v>
      </c>
      <c r="H47" s="137">
        <v>11.024100000000001</v>
      </c>
      <c r="I47" s="138"/>
      <c r="J47" s="137">
        <v>25.8201</v>
      </c>
      <c r="K47" s="138"/>
      <c r="L47" s="137">
        <v>19.902999999999999</v>
      </c>
      <c r="M47" s="137">
        <v>8.4346999999999994</v>
      </c>
      <c r="N47" s="137">
        <v>11.4145</v>
      </c>
      <c r="O47" s="137">
        <v>-15.54</v>
      </c>
      <c r="P47" s="137">
        <v>-33</v>
      </c>
      <c r="Q47" s="137">
        <v>8.8000000000000007</v>
      </c>
      <c r="R47" s="137">
        <v>3.3119999999999998</v>
      </c>
      <c r="S47" s="137">
        <v>-19.8</v>
      </c>
      <c r="T47" s="137">
        <v>3.9348999999999998</v>
      </c>
      <c r="U47" s="137">
        <v>-2.1629999999999998</v>
      </c>
      <c r="V47" s="137">
        <v>6.1844999999999999</v>
      </c>
      <c r="W47" s="137">
        <v>5.9650999999999996</v>
      </c>
      <c r="X47" s="137">
        <v>10.7597</v>
      </c>
      <c r="Y47" s="137">
        <v>0.81720000000000004</v>
      </c>
      <c r="Z47" s="137">
        <v>0.21249999999999999</v>
      </c>
      <c r="AA47" s="137">
        <v>0.75439999999999996</v>
      </c>
      <c r="AB47" s="138"/>
      <c r="AC47" s="137">
        <v>-1.2432000000000001</v>
      </c>
      <c r="AD47" s="137">
        <v>0.13700000000000001</v>
      </c>
      <c r="AE47" s="137">
        <v>0.151</v>
      </c>
      <c r="AF47" s="137">
        <v>3.0009999999999999</v>
      </c>
      <c r="AG47" s="138"/>
      <c r="AH47" s="137">
        <v>4.4000000000000004</v>
      </c>
      <c r="AI47" s="137">
        <v>-0.32100000000000001</v>
      </c>
      <c r="AJ47" s="137">
        <v>0.28100000000000003</v>
      </c>
      <c r="AK47" s="138"/>
      <c r="AL47" s="137">
        <v>-11.09</v>
      </c>
      <c r="AM47" s="138"/>
      <c r="AN47" s="137">
        <v>-11.9</v>
      </c>
      <c r="AO47" s="137">
        <v>-11.85</v>
      </c>
      <c r="AP47" s="137">
        <v>8.3261000000000003</v>
      </c>
      <c r="AQ47" s="137">
        <v>3.7065999999999999</v>
      </c>
      <c r="AR47" s="137">
        <v>23.222799999999999</v>
      </c>
      <c r="AS47" s="137">
        <v>25.493400000000001</v>
      </c>
      <c r="AT47" s="137">
        <v>-19.068999999999999</v>
      </c>
      <c r="AU47" s="137">
        <v>-10.1761</v>
      </c>
      <c r="AV47" s="137">
        <v>-9.9445999999999994</v>
      </c>
      <c r="AW47" s="137">
        <v>-2.6412</v>
      </c>
      <c r="AX47" s="137">
        <v>-2.5665</v>
      </c>
      <c r="AY47" s="137">
        <v>-16.2424</v>
      </c>
      <c r="AZ47" s="137">
        <v>-13.6272</v>
      </c>
      <c r="BA47" s="137">
        <v>14.108499999999999</v>
      </c>
      <c r="BB47" s="137">
        <v>14.827999999999999</v>
      </c>
      <c r="BC47" s="137">
        <v>32.826799999999999</v>
      </c>
      <c r="BD47" s="137">
        <v>17.895700000000001</v>
      </c>
      <c r="BE47" s="137">
        <v>-5.3</v>
      </c>
      <c r="BF47" s="137">
        <v>-5.3</v>
      </c>
      <c r="BG47" s="137">
        <v>-19.5044</v>
      </c>
      <c r="BH47" s="137">
        <v>-19.874199999999998</v>
      </c>
      <c r="BI47" s="137">
        <v>-2.9984999999999999</v>
      </c>
      <c r="BJ47" s="138"/>
      <c r="BK47" s="137">
        <v>9.5908999999999995</v>
      </c>
      <c r="BL47" s="137">
        <v>5.9649999999999999</v>
      </c>
      <c r="BM47" s="137">
        <v>4.3822000000000001</v>
      </c>
      <c r="BN47" s="137">
        <v>3.0396999999999998</v>
      </c>
      <c r="BO47" s="137">
        <v>-74.953400000000002</v>
      </c>
      <c r="BP47" s="137">
        <v>54.567100000000003</v>
      </c>
      <c r="BQ47" s="137">
        <v>54.5366</v>
      </c>
      <c r="BR47" s="137">
        <v>-56.511600000000001</v>
      </c>
      <c r="BS47" s="137">
        <v>-123.5639</v>
      </c>
      <c r="BT47" s="138"/>
      <c r="BU47" s="138"/>
      <c r="BV47" s="138"/>
      <c r="BW47" s="138"/>
      <c r="BX47" s="137">
        <v>12.16</v>
      </c>
      <c r="BY47" s="137">
        <v>13.86</v>
      </c>
      <c r="BZ47" s="137">
        <v>-2.11</v>
      </c>
      <c r="CA47" s="137">
        <v>7.37</v>
      </c>
      <c r="CB47" s="137">
        <v>-10.5784</v>
      </c>
      <c r="CC47" s="137">
        <v>-10.5784</v>
      </c>
      <c r="CD47" s="137">
        <v>18.527000000000001</v>
      </c>
      <c r="CE47" s="137">
        <v>16.526</v>
      </c>
      <c r="CF47" s="137">
        <v>-8.5432000000000006</v>
      </c>
      <c r="CG47" s="137">
        <v>-36.697099999999999</v>
      </c>
      <c r="CH47" s="137">
        <v>-36.712600000000002</v>
      </c>
      <c r="CI47" s="137">
        <v>9.6653000000000002</v>
      </c>
      <c r="CJ47" s="137">
        <v>0</v>
      </c>
      <c r="CK47" s="138"/>
      <c r="CL47" s="138"/>
      <c r="CM47" s="137">
        <v>29.1</v>
      </c>
      <c r="CN47" s="137">
        <v>24.8</v>
      </c>
      <c r="CO47" s="137">
        <v>-4.03</v>
      </c>
      <c r="CP47" s="137">
        <v>33.054400000000001</v>
      </c>
      <c r="CQ47" s="137">
        <v>32.026899999999998</v>
      </c>
      <c r="CR47" s="137">
        <v>30.712599999999998</v>
      </c>
      <c r="CS47" s="137">
        <v>40.1203</v>
      </c>
      <c r="CT47" s="137">
        <v>40.9938</v>
      </c>
      <c r="CU47" s="137">
        <v>-22.2318</v>
      </c>
      <c r="CV47" s="137">
        <v>-33.265799999999999</v>
      </c>
      <c r="CW47" s="137">
        <v>-17.502500000000001</v>
      </c>
      <c r="CX47" s="137">
        <v>4.1182999999999996</v>
      </c>
      <c r="CY47" s="137">
        <v>32.92</v>
      </c>
      <c r="CZ47" s="137">
        <v>13.23</v>
      </c>
      <c r="DA47" s="137">
        <v>1.2548999999999999</v>
      </c>
      <c r="DB47" s="137">
        <v>0.58899999999999997</v>
      </c>
      <c r="DC47" s="137">
        <v>-11.3011</v>
      </c>
      <c r="DD47" s="138"/>
      <c r="DE47" s="138"/>
      <c r="DF47" s="138"/>
      <c r="DG47" s="137">
        <v>15.939299999999999</v>
      </c>
      <c r="DH47" s="138"/>
      <c r="DI47" s="138"/>
      <c r="DJ47" s="137">
        <v>-20</v>
      </c>
      <c r="DK47" s="137">
        <v>-20.7</v>
      </c>
      <c r="DL47" s="137">
        <v>0.89170000000000005</v>
      </c>
      <c r="DM47" s="137">
        <v>19.100000000000001</v>
      </c>
      <c r="DN47" s="137">
        <v>19.561599999999999</v>
      </c>
      <c r="DO47" s="137">
        <v>23.384699999999999</v>
      </c>
      <c r="DP47" s="137">
        <v>12.17</v>
      </c>
      <c r="DQ47" s="137">
        <v>-4.54</v>
      </c>
      <c r="DR47" s="137">
        <v>11.2995</v>
      </c>
      <c r="DS47" s="137">
        <v>-17.488499999999998</v>
      </c>
      <c r="DT47" s="137">
        <v>-3.76</v>
      </c>
      <c r="DU47" s="137">
        <v>-3.81</v>
      </c>
      <c r="DV47" s="137">
        <v>22.38</v>
      </c>
      <c r="DW47" s="137">
        <v>-17.079999999999998</v>
      </c>
      <c r="DX47" s="137">
        <v>-18.836400000000001</v>
      </c>
      <c r="DY47" s="137">
        <v>-9.8272999999999993</v>
      </c>
      <c r="DZ47" s="137">
        <v>-32.242400000000004</v>
      </c>
      <c r="EA47" s="137">
        <v>-31.190899999999999</v>
      </c>
      <c r="EB47" s="137">
        <v>27.1768</v>
      </c>
      <c r="EC47" s="137">
        <v>1.3834</v>
      </c>
      <c r="ED47" s="137">
        <v>-7.6520999999999999</v>
      </c>
      <c r="EE47" s="137">
        <v>-7.2946999999999997</v>
      </c>
      <c r="EF47" s="137">
        <v>-18.0486</v>
      </c>
      <c r="EG47" s="137">
        <v>-25.927800000000001</v>
      </c>
      <c r="EH47" s="137">
        <v>-13.544</v>
      </c>
      <c r="EI47" s="137">
        <v>-22.898399999999999</v>
      </c>
      <c r="EJ47" s="137">
        <v>-47.3123</v>
      </c>
      <c r="EK47" s="138"/>
      <c r="EL47" s="137">
        <v>-6.6143000000000001</v>
      </c>
      <c r="EM47" s="137">
        <v>-5.8716999999999997</v>
      </c>
      <c r="EN47" s="137">
        <v>17.898900000000001</v>
      </c>
      <c r="EO47" s="137">
        <v>-4.6013000000000002</v>
      </c>
      <c r="EP47" s="137">
        <v>-5.1497999999999999</v>
      </c>
      <c r="EQ47" s="137">
        <v>-21.507999999999999</v>
      </c>
      <c r="ER47" s="137">
        <v>-17.933299999999999</v>
      </c>
      <c r="ES47" s="137">
        <v>-17.6191</v>
      </c>
      <c r="ET47" s="137">
        <v>7.3533999999999997</v>
      </c>
      <c r="EU47" s="137">
        <v>0</v>
      </c>
      <c r="EV47" s="137">
        <v>3.47</v>
      </c>
      <c r="EW47" s="137">
        <v>0.1</v>
      </c>
      <c r="EX47" s="137">
        <v>4.7316000000000003</v>
      </c>
      <c r="EY47" s="137">
        <v>-5.9035000000000002</v>
      </c>
      <c r="EZ47" s="137">
        <v>-12.666600000000001</v>
      </c>
      <c r="FA47" s="137">
        <v>-12.9468</v>
      </c>
      <c r="FB47" s="137">
        <v>9.4433000000000007</v>
      </c>
      <c r="FC47" s="137">
        <v>7.0109000000000004</v>
      </c>
      <c r="FD47" s="137">
        <v>-19.546199999999999</v>
      </c>
      <c r="FE47" s="137">
        <v>9.3077000000000005</v>
      </c>
      <c r="FF47" s="138"/>
      <c r="FG47" s="137">
        <v>7.7499999999999999E-2</v>
      </c>
      <c r="FH47" s="138"/>
      <c r="FI47" s="138"/>
      <c r="FJ47" s="138"/>
      <c r="FK47" s="137">
        <v>-0.83730000000000004</v>
      </c>
      <c r="FL47" s="137">
        <v>-0.66979999999999995</v>
      </c>
      <c r="FM47" s="137">
        <v>3.1817000000000002</v>
      </c>
      <c r="FN47" s="137">
        <v>13.6998</v>
      </c>
      <c r="FO47" s="137">
        <v>13.816800000000001</v>
      </c>
      <c r="FP47" s="137">
        <v>12.4422</v>
      </c>
      <c r="FQ47" s="137">
        <v>25.061299999999999</v>
      </c>
      <c r="FR47" s="137">
        <v>18.380400000000002</v>
      </c>
      <c r="FS47" s="137">
        <v>-20.92</v>
      </c>
      <c r="FT47" s="137">
        <v>-1.9075</v>
      </c>
      <c r="FU47" s="137">
        <v>0.31519999999999998</v>
      </c>
      <c r="FV47" s="137">
        <v>1.24</v>
      </c>
      <c r="FW47" s="137">
        <v>1.86</v>
      </c>
      <c r="FX47" s="137">
        <v>-17.889600000000002</v>
      </c>
      <c r="FY47" s="138"/>
      <c r="FZ47" s="137">
        <v>6.7939999999999996</v>
      </c>
      <c r="GA47" s="137">
        <v>3.5000000000000003E-2</v>
      </c>
      <c r="GB47" s="138"/>
      <c r="GC47" s="137">
        <v>23.5</v>
      </c>
      <c r="GD47" s="137">
        <v>-37.836399999999998</v>
      </c>
      <c r="GE47" s="137">
        <v>-27.8721</v>
      </c>
      <c r="GF47" s="137">
        <v>-3.2</v>
      </c>
      <c r="GG47" s="137">
        <v>30.3095</v>
      </c>
      <c r="GH47" s="138"/>
      <c r="GI47" s="137">
        <v>26.503</v>
      </c>
      <c r="GJ47" s="137">
        <v>-9.8415999999999997</v>
      </c>
      <c r="GK47" s="137">
        <v>-10.549300000000001</v>
      </c>
      <c r="GL47" s="137">
        <v>3.8163</v>
      </c>
      <c r="GM47" s="138"/>
      <c r="GN47" s="138"/>
      <c r="GO47" s="138"/>
      <c r="GP47" s="137">
        <v>-25.127500000000001</v>
      </c>
      <c r="GQ47" s="137">
        <v>5.1029</v>
      </c>
      <c r="GR47" s="137">
        <v>-16.842600000000001</v>
      </c>
      <c r="GS47" s="137">
        <v>6.5079000000000002</v>
      </c>
      <c r="GT47" s="137">
        <v>7.5176999999999996</v>
      </c>
      <c r="GU47" s="137">
        <v>170.97970000000001</v>
      </c>
      <c r="GV47" s="137">
        <v>0.54879999999999995</v>
      </c>
      <c r="GW47" s="137">
        <v>-6.7533000000000003</v>
      </c>
      <c r="GX47" s="137">
        <v>-8.8899000000000008</v>
      </c>
      <c r="GY47" s="137">
        <v>2.5314000000000001</v>
      </c>
      <c r="GZ47" s="137">
        <v>10.336600000000001</v>
      </c>
      <c r="HA47" s="137">
        <v>10.617699999999999</v>
      </c>
      <c r="HB47" s="137">
        <v>2.0154999999999998</v>
      </c>
      <c r="HC47" s="137">
        <v>-9.8191000000000006</v>
      </c>
      <c r="HD47" s="137">
        <v>-9.1767000000000003</v>
      </c>
      <c r="HE47" s="137">
        <v>5.45</v>
      </c>
      <c r="HF47" s="137">
        <v>0</v>
      </c>
      <c r="HG47" s="137">
        <v>24.423200000000001</v>
      </c>
      <c r="HH47" s="137">
        <v>50.372900000000001</v>
      </c>
      <c r="HI47" s="137">
        <v>67.546400000000006</v>
      </c>
      <c r="HJ47" s="137">
        <v>-5.3482000000000003</v>
      </c>
      <c r="HK47" s="137">
        <v>47.740099999999998</v>
      </c>
      <c r="HL47" s="137">
        <v>-11.6035</v>
      </c>
      <c r="HM47" s="137">
        <v>-11.401999999999999</v>
      </c>
      <c r="HN47" s="137">
        <v>0</v>
      </c>
      <c r="HO47" s="137">
        <v>0</v>
      </c>
      <c r="HP47" s="138"/>
      <c r="HQ47" s="138"/>
      <c r="HR47" s="137">
        <v>-24.959900000000001</v>
      </c>
      <c r="HS47" s="137">
        <v>-24.273299999999999</v>
      </c>
      <c r="HT47" s="137">
        <v>-16.973800000000001</v>
      </c>
      <c r="HU47" s="137">
        <v>-17.091699999999999</v>
      </c>
      <c r="HV47" s="137">
        <v>9.65</v>
      </c>
      <c r="HW47" s="137">
        <v>9.9</v>
      </c>
      <c r="HX47" s="137">
        <v>-30.5</v>
      </c>
      <c r="HY47" s="137">
        <v>-30.4</v>
      </c>
      <c r="HZ47" s="137">
        <v>-8.6999999999999994E-2</v>
      </c>
      <c r="IA47" s="137">
        <v>-4.4000000000000004</v>
      </c>
      <c r="IB47" s="137">
        <v>34.436399999999999</v>
      </c>
      <c r="IC47" s="137">
        <v>9.8535000000000004</v>
      </c>
      <c r="ID47" s="137">
        <v>9.7379999999999995</v>
      </c>
      <c r="IE47" s="137">
        <v>-14.9</v>
      </c>
      <c r="IF47" s="137">
        <v>-25.2</v>
      </c>
      <c r="IG47" s="137">
        <v>8.6</v>
      </c>
      <c r="IH47" s="137">
        <v>8.1</v>
      </c>
      <c r="II47" s="138"/>
      <c r="IJ47" s="138"/>
      <c r="IK47" s="137">
        <v>-96.085999999999999</v>
      </c>
      <c r="IL47" s="137">
        <v>22.690100000000001</v>
      </c>
      <c r="IM47" s="137">
        <v>-280.4572</v>
      </c>
      <c r="IN47" s="137">
        <v>-17.206499999999998</v>
      </c>
      <c r="IO47" s="137">
        <v>-23.056999999999999</v>
      </c>
      <c r="IP47" s="137">
        <v>115.4843</v>
      </c>
      <c r="IQ47" s="137">
        <v>48.886099999999999</v>
      </c>
      <c r="IR47" s="137">
        <v>121.40940000000001</v>
      </c>
      <c r="IS47" s="137">
        <v>77.066400000000002</v>
      </c>
      <c r="IT47" s="137">
        <v>50.556699999999999</v>
      </c>
      <c r="IU47" s="137">
        <v>25.0504</v>
      </c>
      <c r="IV47" s="137">
        <v>21.997199999999999</v>
      </c>
      <c r="IW47" s="137">
        <v>-10.1465</v>
      </c>
      <c r="IX47" s="137">
        <v>228.01580000000001</v>
      </c>
      <c r="IY47" s="137">
        <v>-178.01480000000001</v>
      </c>
      <c r="IZ47" s="137">
        <v>55.883800000000001</v>
      </c>
      <c r="JA47" s="137">
        <v>-43.943100000000001</v>
      </c>
      <c r="JB47" s="137">
        <v>-1.3806</v>
      </c>
      <c r="JC47" s="138"/>
      <c r="JD47" s="137">
        <v>-6.64</v>
      </c>
      <c r="JE47" s="137">
        <v>-2.4039999999999999</v>
      </c>
      <c r="JF47" s="137">
        <v>-2.4329999999999998</v>
      </c>
      <c r="JG47" s="137">
        <v>1.44</v>
      </c>
      <c r="JH47" s="137">
        <v>1.28</v>
      </c>
      <c r="JI47" s="137">
        <v>-2.6149</v>
      </c>
      <c r="JJ47" s="137">
        <v>-7.3532999999999999</v>
      </c>
      <c r="JK47" s="137">
        <v>4.1337000000000002</v>
      </c>
      <c r="JL47" s="137">
        <v>0.35249999999999998</v>
      </c>
      <c r="JM47" s="137">
        <v>-1.2</v>
      </c>
      <c r="JN47" s="137">
        <v>-0.51100000000000001</v>
      </c>
      <c r="JO47" s="137">
        <v>-1.4E-2</v>
      </c>
      <c r="JP47" s="138"/>
      <c r="JQ47" s="138"/>
      <c r="JR47" s="137">
        <v>3.5152999999999999</v>
      </c>
      <c r="JS47" s="137">
        <v>2.9557000000000002</v>
      </c>
      <c r="JT47" s="137">
        <v>2.6745000000000001</v>
      </c>
      <c r="JU47" s="138"/>
      <c r="JV47" s="137">
        <v>8.9</v>
      </c>
      <c r="JW47" s="137">
        <v>9.8310999999999993</v>
      </c>
      <c r="JX47" s="137">
        <v>0.76</v>
      </c>
      <c r="JY47" s="138"/>
      <c r="JZ47" s="137">
        <v>-4.9954000000000001</v>
      </c>
      <c r="KA47" s="137">
        <v>-15.13</v>
      </c>
      <c r="KB47" s="137">
        <v>-18.6662</v>
      </c>
      <c r="KC47" s="137">
        <v>-2.3891</v>
      </c>
      <c r="KD47" s="137">
        <v>10.44</v>
      </c>
      <c r="KE47" s="137">
        <v>-13.3849</v>
      </c>
      <c r="KF47" s="137">
        <v>2.1154000000000002</v>
      </c>
      <c r="KG47" s="137">
        <v>-6</v>
      </c>
      <c r="KH47" s="137">
        <v>-10.199999999999999</v>
      </c>
      <c r="KI47" s="137">
        <v>24.968699999999998</v>
      </c>
      <c r="KJ47" s="137">
        <v>-99.666499999999999</v>
      </c>
    </row>
    <row r="48" spans="1:296" ht="18" customHeight="1" x14ac:dyDescent="0.3">
      <c r="A48" s="133" t="s">
        <v>61</v>
      </c>
      <c r="B48" s="133" t="s">
        <v>849</v>
      </c>
      <c r="C48" s="140">
        <v>0</v>
      </c>
      <c r="D48" s="141"/>
      <c r="E48" s="140">
        <v>8.2565000000000008</v>
      </c>
      <c r="F48" s="141"/>
      <c r="G48" s="140">
        <v>3.3512</v>
      </c>
      <c r="H48" s="140">
        <v>11.0303</v>
      </c>
      <c r="I48" s="141"/>
      <c r="J48" s="140">
        <v>24.415400000000002</v>
      </c>
      <c r="K48" s="141"/>
      <c r="L48" s="140">
        <v>19.345700000000001</v>
      </c>
      <c r="M48" s="140">
        <v>8.0068000000000001</v>
      </c>
      <c r="N48" s="140">
        <v>11.063800000000001</v>
      </c>
      <c r="O48" s="140">
        <v>-17.760000000000002</v>
      </c>
      <c r="P48" s="140">
        <v>-33</v>
      </c>
      <c r="Q48" s="140">
        <v>8.8000000000000007</v>
      </c>
      <c r="R48" s="140">
        <v>3.3119999999999998</v>
      </c>
      <c r="S48" s="140">
        <v>-22</v>
      </c>
      <c r="T48" s="140">
        <v>4.0593000000000004</v>
      </c>
      <c r="U48" s="140">
        <v>-2.3683999999999998</v>
      </c>
      <c r="V48" s="140">
        <v>6.1879999999999997</v>
      </c>
      <c r="W48" s="140">
        <v>6.1353999999999997</v>
      </c>
      <c r="X48" s="140">
        <v>10.770200000000001</v>
      </c>
      <c r="Y48" s="140">
        <v>1.1855</v>
      </c>
      <c r="Z48" s="140">
        <v>0.26329999999999998</v>
      </c>
      <c r="AA48" s="140">
        <v>0.76529999999999998</v>
      </c>
      <c r="AB48" s="141"/>
      <c r="AC48" s="140">
        <v>-1.3488</v>
      </c>
      <c r="AD48" s="140">
        <v>0.13</v>
      </c>
      <c r="AE48" s="140">
        <v>0.13200000000000001</v>
      </c>
      <c r="AF48" s="140">
        <v>2.7559999999999998</v>
      </c>
      <c r="AG48" s="140">
        <v>-2.2200000000000002</v>
      </c>
      <c r="AH48" s="140">
        <v>2.2000000000000002</v>
      </c>
      <c r="AI48" s="140">
        <v>-0.32200000000000001</v>
      </c>
      <c r="AJ48" s="140">
        <v>0.27200000000000002</v>
      </c>
      <c r="AK48" s="141"/>
      <c r="AL48" s="140">
        <v>-12.1</v>
      </c>
      <c r="AM48" s="141"/>
      <c r="AN48" s="140">
        <v>-12.01</v>
      </c>
      <c r="AO48" s="140">
        <v>-12.18</v>
      </c>
      <c r="AP48" s="140">
        <v>9.5228000000000002</v>
      </c>
      <c r="AQ48" s="140">
        <v>3.4668000000000001</v>
      </c>
      <c r="AR48" s="140">
        <v>22.912299999999998</v>
      </c>
      <c r="AS48" s="140">
        <v>24.942499999999999</v>
      </c>
      <c r="AT48" s="140">
        <v>-17.658200000000001</v>
      </c>
      <c r="AU48" s="140">
        <v>-9.1292000000000009</v>
      </c>
      <c r="AV48" s="140">
        <v>-8.8605</v>
      </c>
      <c r="AW48" s="140">
        <v>-1.7155</v>
      </c>
      <c r="AX48" s="140">
        <v>-1.466</v>
      </c>
      <c r="AY48" s="140">
        <v>-16.466799999999999</v>
      </c>
      <c r="AZ48" s="140">
        <v>-13.860300000000001</v>
      </c>
      <c r="BA48" s="140">
        <v>15.808999999999999</v>
      </c>
      <c r="BB48" s="140">
        <v>16.6084</v>
      </c>
      <c r="BC48" s="140">
        <v>24.9925</v>
      </c>
      <c r="BD48" s="140">
        <v>17.305599999999998</v>
      </c>
      <c r="BE48" s="140">
        <v>-5.3</v>
      </c>
      <c r="BF48" s="140">
        <v>-5.3</v>
      </c>
      <c r="BG48" s="140">
        <v>-21.090900000000001</v>
      </c>
      <c r="BH48" s="140">
        <v>-21.261199999999999</v>
      </c>
      <c r="BI48" s="140">
        <v>-3.0903</v>
      </c>
      <c r="BJ48" s="141"/>
      <c r="BK48" s="140">
        <v>12.157500000000001</v>
      </c>
      <c r="BL48" s="140">
        <v>5.3765000000000001</v>
      </c>
      <c r="BM48" s="140">
        <v>4.7190000000000003</v>
      </c>
      <c r="BN48" s="140">
        <v>3.1951000000000001</v>
      </c>
      <c r="BO48" s="140">
        <v>-81.637</v>
      </c>
      <c r="BP48" s="140">
        <v>59.755200000000002</v>
      </c>
      <c r="BQ48" s="140">
        <v>59.816299999999998</v>
      </c>
      <c r="BR48" s="140">
        <v>-60.454999999999998</v>
      </c>
      <c r="BS48" s="140">
        <v>-128.6377</v>
      </c>
      <c r="BT48" s="141"/>
      <c r="BU48" s="141"/>
      <c r="BV48" s="141"/>
      <c r="BW48" s="140">
        <v>28.1922</v>
      </c>
      <c r="BX48" s="140">
        <v>12.09</v>
      </c>
      <c r="BY48" s="140">
        <v>13.52</v>
      </c>
      <c r="BZ48" s="140">
        <v>-2.44</v>
      </c>
      <c r="CA48" s="140">
        <v>7.69</v>
      </c>
      <c r="CB48" s="140">
        <v>-9.5068000000000001</v>
      </c>
      <c r="CC48" s="140">
        <v>-9.3727999999999998</v>
      </c>
      <c r="CD48" s="140">
        <v>17.1812</v>
      </c>
      <c r="CE48" s="140">
        <v>15.1769</v>
      </c>
      <c r="CF48" s="140">
        <v>-7.5880999999999998</v>
      </c>
      <c r="CG48" s="140">
        <v>-40.295499999999997</v>
      </c>
      <c r="CH48" s="140">
        <v>-39.524500000000003</v>
      </c>
      <c r="CI48" s="140">
        <v>11.1953</v>
      </c>
      <c r="CJ48" s="140">
        <v>0</v>
      </c>
      <c r="CK48" s="141"/>
      <c r="CL48" s="141"/>
      <c r="CM48" s="140">
        <v>28</v>
      </c>
      <c r="CN48" s="140">
        <v>24.1</v>
      </c>
      <c r="CO48" s="140">
        <v>-3.95</v>
      </c>
      <c r="CP48" s="140">
        <v>31.448699999999999</v>
      </c>
      <c r="CQ48" s="140">
        <v>30.602799999999998</v>
      </c>
      <c r="CR48" s="140">
        <v>29.838200000000001</v>
      </c>
      <c r="CS48" s="140">
        <v>38.894199999999998</v>
      </c>
      <c r="CT48" s="140">
        <v>39.392000000000003</v>
      </c>
      <c r="CU48" s="140">
        <v>-19.427099999999999</v>
      </c>
      <c r="CV48" s="140">
        <v>-34.564900000000002</v>
      </c>
      <c r="CW48" s="140">
        <v>-14.192</v>
      </c>
      <c r="CX48" s="140">
        <v>4.0265000000000004</v>
      </c>
      <c r="CY48" s="140">
        <v>31.04</v>
      </c>
      <c r="CZ48" s="140">
        <v>12.34</v>
      </c>
      <c r="DA48" s="140">
        <v>0.78610000000000002</v>
      </c>
      <c r="DB48" s="140">
        <v>0.19839999999999999</v>
      </c>
      <c r="DC48" s="140">
        <v>-11.729799999999999</v>
      </c>
      <c r="DD48" s="141"/>
      <c r="DE48" s="141"/>
      <c r="DF48" s="141"/>
      <c r="DG48" s="140">
        <v>17.132899999999999</v>
      </c>
      <c r="DH48" s="141"/>
      <c r="DI48" s="141"/>
      <c r="DJ48" s="140">
        <v>-22.1</v>
      </c>
      <c r="DK48" s="140">
        <v>-23.8</v>
      </c>
      <c r="DL48" s="140">
        <v>0.76970000000000005</v>
      </c>
      <c r="DM48" s="140">
        <v>17.600000000000001</v>
      </c>
      <c r="DN48" s="140">
        <v>18.457599999999999</v>
      </c>
      <c r="DO48" s="140">
        <v>21.900300000000001</v>
      </c>
      <c r="DP48" s="140">
        <v>11.02</v>
      </c>
      <c r="DQ48" s="140">
        <v>-4.3899999999999997</v>
      </c>
      <c r="DR48" s="140">
        <v>11.593999999999999</v>
      </c>
      <c r="DS48" s="140">
        <v>-18.241</v>
      </c>
      <c r="DT48" s="140">
        <v>-4.28</v>
      </c>
      <c r="DU48" s="140">
        <v>-4.3600000000000003</v>
      </c>
      <c r="DV48" s="140">
        <v>24.02</v>
      </c>
      <c r="DW48" s="140">
        <v>-18.07</v>
      </c>
      <c r="DX48" s="140">
        <v>-19.7636</v>
      </c>
      <c r="DY48" s="140">
        <v>-10.2545</v>
      </c>
      <c r="DZ48" s="140">
        <v>-31.6343</v>
      </c>
      <c r="EA48" s="140">
        <v>-29.854500000000002</v>
      </c>
      <c r="EB48" s="140">
        <v>26.1921</v>
      </c>
      <c r="EC48" s="140">
        <v>0.2225</v>
      </c>
      <c r="ED48" s="140">
        <v>-9.0050000000000008</v>
      </c>
      <c r="EE48" s="140">
        <v>-8.4276</v>
      </c>
      <c r="EF48" s="140">
        <v>-17.93</v>
      </c>
      <c r="EG48" s="140">
        <v>-25.1632</v>
      </c>
      <c r="EH48" s="140">
        <v>-13.510999999999999</v>
      </c>
      <c r="EI48" s="140">
        <v>-21.240400000000001</v>
      </c>
      <c r="EJ48" s="140">
        <v>-45.808</v>
      </c>
      <c r="EK48" s="141"/>
      <c r="EL48" s="140">
        <v>-6.6154000000000002</v>
      </c>
      <c r="EM48" s="140">
        <v>-5.8243999999999998</v>
      </c>
      <c r="EN48" s="140">
        <v>17.459399999999999</v>
      </c>
      <c r="EO48" s="140">
        <v>-3.7721</v>
      </c>
      <c r="EP48" s="140">
        <v>-3.948</v>
      </c>
      <c r="EQ48" s="140">
        <v>-22.02</v>
      </c>
      <c r="ER48" s="140">
        <v>-17.531600000000001</v>
      </c>
      <c r="ES48" s="140">
        <v>-17.1859</v>
      </c>
      <c r="ET48" s="140">
        <v>6.1718999999999999</v>
      </c>
      <c r="EU48" s="140">
        <v>0</v>
      </c>
      <c r="EV48" s="140">
        <v>3.63</v>
      </c>
      <c r="EW48" s="140">
        <v>0</v>
      </c>
      <c r="EX48" s="140">
        <v>4.6380999999999997</v>
      </c>
      <c r="EY48" s="140">
        <v>-3.6286999999999998</v>
      </c>
      <c r="EZ48" s="140">
        <v>-12.2593</v>
      </c>
      <c r="FA48" s="140">
        <v>-12.628</v>
      </c>
      <c r="FB48" s="140">
        <v>7.8548999999999998</v>
      </c>
      <c r="FC48" s="140">
        <v>5.8174999999999999</v>
      </c>
      <c r="FD48" s="140">
        <v>-19.802199999999999</v>
      </c>
      <c r="FE48" s="140">
        <v>9.2565000000000008</v>
      </c>
      <c r="FF48" s="141"/>
      <c r="FG48" s="140">
        <v>-2.6700000000000002E-2</v>
      </c>
      <c r="FH48" s="141"/>
      <c r="FI48" s="141"/>
      <c r="FJ48" s="141"/>
      <c r="FK48" s="140">
        <v>-1.6746000000000001</v>
      </c>
      <c r="FL48" s="140">
        <v>-1.6746000000000001</v>
      </c>
      <c r="FM48" s="140">
        <v>4.8562000000000003</v>
      </c>
      <c r="FN48" s="140">
        <v>13.510899999999999</v>
      </c>
      <c r="FO48" s="140">
        <v>12.525399999999999</v>
      </c>
      <c r="FP48" s="140">
        <v>13.3147</v>
      </c>
      <c r="FQ48" s="140">
        <v>25.089500000000001</v>
      </c>
      <c r="FR48" s="140">
        <v>17.291499999999999</v>
      </c>
      <c r="FS48" s="140">
        <v>-20.88</v>
      </c>
      <c r="FT48" s="140">
        <v>-1.8196000000000001</v>
      </c>
      <c r="FU48" s="140">
        <v>0.25380000000000003</v>
      </c>
      <c r="FV48" s="140">
        <v>1.05</v>
      </c>
      <c r="FW48" s="140">
        <v>2.52</v>
      </c>
      <c r="FX48" s="140">
        <v>-17.0578</v>
      </c>
      <c r="FY48" s="140">
        <v>0</v>
      </c>
      <c r="FZ48" s="140">
        <v>6.665</v>
      </c>
      <c r="GA48" s="140">
        <v>0.28100000000000003</v>
      </c>
      <c r="GB48" s="141"/>
      <c r="GC48" s="140">
        <v>23.3</v>
      </c>
      <c r="GD48" s="140">
        <v>-38.133499999999998</v>
      </c>
      <c r="GE48" s="140">
        <v>-28.734300000000001</v>
      </c>
      <c r="GF48" s="140">
        <v>-3.1</v>
      </c>
      <c r="GG48" s="140">
        <v>29.685099999999998</v>
      </c>
      <c r="GH48" s="141"/>
      <c r="GI48" s="140">
        <v>26.5335</v>
      </c>
      <c r="GJ48" s="140">
        <v>-9.4093</v>
      </c>
      <c r="GK48" s="140">
        <v>-9.9472000000000005</v>
      </c>
      <c r="GL48" s="140">
        <v>3.6734</v>
      </c>
      <c r="GM48" s="141"/>
      <c r="GN48" s="141"/>
      <c r="GO48" s="141"/>
      <c r="GP48" s="140">
        <v>-27.504200000000001</v>
      </c>
      <c r="GQ48" s="140">
        <v>5.2786999999999997</v>
      </c>
      <c r="GR48" s="140">
        <v>-17.668299999999999</v>
      </c>
      <c r="GS48" s="140">
        <v>6.3141999999999996</v>
      </c>
      <c r="GT48" s="140">
        <v>5.4987000000000004</v>
      </c>
      <c r="GU48" s="140">
        <v>168.4239</v>
      </c>
      <c r="GV48" s="140">
        <v>2.5700000000000001E-2</v>
      </c>
      <c r="GW48" s="140">
        <v>-7.2221000000000002</v>
      </c>
      <c r="GX48" s="140">
        <v>-8.3274000000000008</v>
      </c>
      <c r="GY48" s="140">
        <v>2.3740000000000001</v>
      </c>
      <c r="GZ48" s="140">
        <v>10.2121</v>
      </c>
      <c r="HA48" s="140">
        <v>10.348800000000001</v>
      </c>
      <c r="HB48" s="140">
        <v>1.6674</v>
      </c>
      <c r="HC48" s="140">
        <v>-10.0799</v>
      </c>
      <c r="HD48" s="140">
        <v>-7.6299000000000001</v>
      </c>
      <c r="HE48" s="140">
        <v>4.1900000000000004</v>
      </c>
      <c r="HF48" s="140">
        <v>0</v>
      </c>
      <c r="HG48" s="140">
        <v>25.635400000000001</v>
      </c>
      <c r="HH48" s="140">
        <v>47.7044</v>
      </c>
      <c r="HI48" s="140">
        <v>66.847099999999998</v>
      </c>
      <c r="HJ48" s="140">
        <v>-3.6987000000000001</v>
      </c>
      <c r="HK48" s="140">
        <v>47.250300000000003</v>
      </c>
      <c r="HL48" s="140">
        <v>0</v>
      </c>
      <c r="HM48" s="140">
        <v>-10.5524</v>
      </c>
      <c r="HN48" s="140">
        <v>0</v>
      </c>
      <c r="HO48" s="140">
        <v>0</v>
      </c>
      <c r="HP48" s="141"/>
      <c r="HQ48" s="141"/>
      <c r="HR48" s="140">
        <v>-25.317</v>
      </c>
      <c r="HS48" s="140">
        <v>-24.7073</v>
      </c>
      <c r="HT48" s="140">
        <v>-16.673400000000001</v>
      </c>
      <c r="HU48" s="140">
        <v>-16.598299999999998</v>
      </c>
      <c r="HV48" s="140">
        <v>8.02</v>
      </c>
      <c r="HW48" s="140">
        <v>8.2899999999999991</v>
      </c>
      <c r="HX48" s="140">
        <v>-30.1</v>
      </c>
      <c r="HY48" s="140">
        <v>-30.2</v>
      </c>
      <c r="HZ48" s="140">
        <v>-0.12180000000000001</v>
      </c>
      <c r="IA48" s="140">
        <v>-5.04</v>
      </c>
      <c r="IB48" s="140">
        <v>32.789099999999998</v>
      </c>
      <c r="IC48" s="140">
        <v>9.4044000000000008</v>
      </c>
      <c r="ID48" s="140">
        <v>9.7346000000000004</v>
      </c>
      <c r="IE48" s="140">
        <v>-15.7</v>
      </c>
      <c r="IF48" s="140">
        <v>-25.1</v>
      </c>
      <c r="IG48" s="140">
        <v>9.8000000000000007</v>
      </c>
      <c r="IH48" s="140">
        <v>9</v>
      </c>
      <c r="II48" s="141"/>
      <c r="IJ48" s="141"/>
      <c r="IK48" s="140">
        <v>-99.843999999999994</v>
      </c>
      <c r="IL48" s="140">
        <v>18.2927</v>
      </c>
      <c r="IM48" s="140">
        <v>-284.56299999999999</v>
      </c>
      <c r="IN48" s="140">
        <v>-15.4328</v>
      </c>
      <c r="IO48" s="140">
        <v>-24.588899999999999</v>
      </c>
      <c r="IP48" s="140">
        <v>109.3947</v>
      </c>
      <c r="IQ48" s="140">
        <v>55.374000000000002</v>
      </c>
      <c r="IR48" s="140">
        <v>124.7685</v>
      </c>
      <c r="IS48" s="140">
        <v>79.501900000000006</v>
      </c>
      <c r="IT48" s="140">
        <v>46.9863</v>
      </c>
      <c r="IU48" s="140">
        <v>25.386600000000001</v>
      </c>
      <c r="IV48" s="140">
        <v>25.2623</v>
      </c>
      <c r="IW48" s="140">
        <v>-12.6303</v>
      </c>
      <c r="IX48" s="140">
        <v>230.185</v>
      </c>
      <c r="IY48" s="140">
        <v>-177.39510000000001</v>
      </c>
      <c r="IZ48" s="140">
        <v>54.1252</v>
      </c>
      <c r="JA48" s="140">
        <v>-40.378300000000003</v>
      </c>
      <c r="JB48" s="140">
        <v>-1.3342000000000001</v>
      </c>
      <c r="JC48" s="141"/>
      <c r="JD48" s="140">
        <v>-6.08</v>
      </c>
      <c r="JE48" s="140">
        <v>-2.4169999999999998</v>
      </c>
      <c r="JF48" s="140">
        <v>-2.423</v>
      </c>
      <c r="JG48" s="140">
        <v>1.04</v>
      </c>
      <c r="JH48" s="140">
        <v>1.44</v>
      </c>
      <c r="JI48" s="140">
        <v>-2.2587999999999999</v>
      </c>
      <c r="JJ48" s="140">
        <v>-7.3807999999999998</v>
      </c>
      <c r="JK48" s="140">
        <v>3.5171999999999999</v>
      </c>
      <c r="JL48" s="140">
        <v>0.64549999999999996</v>
      </c>
      <c r="JM48" s="140">
        <v>-1</v>
      </c>
      <c r="JN48" s="140">
        <v>-1.4999999999999999E-2</v>
      </c>
      <c r="JO48" s="140">
        <v>0.78600000000000003</v>
      </c>
      <c r="JP48" s="141"/>
      <c r="JQ48" s="141"/>
      <c r="JR48" s="140">
        <v>5.0138999999999996</v>
      </c>
      <c r="JS48" s="140">
        <v>3.1385000000000001</v>
      </c>
      <c r="JT48" s="140">
        <v>3.1879</v>
      </c>
      <c r="JU48" s="141"/>
      <c r="JV48" s="140">
        <v>8.6</v>
      </c>
      <c r="JW48" s="140">
        <v>10.276400000000001</v>
      </c>
      <c r="JX48" s="140">
        <v>0.74</v>
      </c>
      <c r="JY48" s="141"/>
      <c r="JZ48" s="140">
        <v>-4.8963999999999999</v>
      </c>
      <c r="KA48" s="140">
        <v>-14.3345</v>
      </c>
      <c r="KB48" s="140">
        <v>-18.386700000000001</v>
      </c>
      <c r="KC48" s="140">
        <v>-2.7755000000000001</v>
      </c>
      <c r="KD48" s="140">
        <v>11.052899999999999</v>
      </c>
      <c r="KE48" s="140">
        <v>-13.129300000000001</v>
      </c>
      <c r="KF48" s="140">
        <v>1.7485999999999999</v>
      </c>
      <c r="KG48" s="140">
        <v>-4.5999999999999996</v>
      </c>
      <c r="KH48" s="140">
        <v>-10.8</v>
      </c>
      <c r="KI48" s="140">
        <v>26.899899999999999</v>
      </c>
      <c r="KJ48" s="140">
        <v>-100.5608</v>
      </c>
    </row>
    <row r="49" spans="1:296" ht="18" customHeight="1" x14ac:dyDescent="0.3">
      <c r="A49" s="133" t="s">
        <v>61</v>
      </c>
      <c r="B49" s="133" t="s">
        <v>850</v>
      </c>
      <c r="C49" s="134">
        <v>0</v>
      </c>
      <c r="D49" s="135"/>
      <c r="E49" s="134">
        <v>8.1297999999999995</v>
      </c>
      <c r="F49" s="134">
        <v>-13.8659</v>
      </c>
      <c r="G49" s="134">
        <v>3.7101999999999999</v>
      </c>
      <c r="H49" s="134">
        <v>10.567399999999999</v>
      </c>
      <c r="I49" s="135"/>
      <c r="J49" s="134">
        <v>23.529599999999999</v>
      </c>
      <c r="K49" s="135"/>
      <c r="L49" s="134">
        <v>18.212399999999999</v>
      </c>
      <c r="M49" s="134">
        <v>7.5317999999999996</v>
      </c>
      <c r="N49" s="134">
        <v>10.6568</v>
      </c>
      <c r="O49" s="134">
        <v>-15.54</v>
      </c>
      <c r="P49" s="134">
        <v>-30.8</v>
      </c>
      <c r="Q49" s="134">
        <v>6.6</v>
      </c>
      <c r="R49" s="134">
        <v>3.3119999999999998</v>
      </c>
      <c r="S49" s="134">
        <v>-19.8</v>
      </c>
      <c r="T49" s="134">
        <v>3.9076</v>
      </c>
      <c r="U49" s="134">
        <v>-2.5809000000000002</v>
      </c>
      <c r="V49" s="134">
        <v>5.5637999999999996</v>
      </c>
      <c r="W49" s="134">
        <v>5.4259000000000004</v>
      </c>
      <c r="X49" s="134">
        <v>9.7307000000000006</v>
      </c>
      <c r="Y49" s="134">
        <v>1.0414000000000001</v>
      </c>
      <c r="Z49" s="134">
        <v>0.45629999999999998</v>
      </c>
      <c r="AA49" s="134">
        <v>0.76880000000000004</v>
      </c>
      <c r="AB49" s="135"/>
      <c r="AC49" s="134">
        <v>-1.1961999999999999</v>
      </c>
      <c r="AD49" s="134">
        <v>7.1999999999999995E-2</v>
      </c>
      <c r="AE49" s="134">
        <v>8.3000000000000004E-2</v>
      </c>
      <c r="AF49" s="134">
        <v>2.931</v>
      </c>
      <c r="AG49" s="134">
        <v>-4.4400000000000004</v>
      </c>
      <c r="AH49" s="135"/>
      <c r="AI49" s="134">
        <v>-0.59</v>
      </c>
      <c r="AJ49" s="134">
        <v>0.28100000000000003</v>
      </c>
      <c r="AK49" s="135"/>
      <c r="AL49" s="134">
        <v>-12.28</v>
      </c>
      <c r="AM49" s="135"/>
      <c r="AN49" s="134">
        <v>-12.39</v>
      </c>
      <c r="AO49" s="134">
        <v>-12.19</v>
      </c>
      <c r="AP49" s="134">
        <v>9.7100000000000009</v>
      </c>
      <c r="AQ49" s="134">
        <v>3.4405999999999999</v>
      </c>
      <c r="AR49" s="134">
        <v>24.427099999999999</v>
      </c>
      <c r="AS49" s="134">
        <v>26.3718</v>
      </c>
      <c r="AT49" s="134">
        <v>-18.3369</v>
      </c>
      <c r="AU49" s="134">
        <v>-8.8361000000000001</v>
      </c>
      <c r="AV49" s="134">
        <v>-8.5302000000000007</v>
      </c>
      <c r="AW49" s="134">
        <v>-2.2341000000000002</v>
      </c>
      <c r="AX49" s="134">
        <v>-1.9690000000000001</v>
      </c>
      <c r="AY49" s="134">
        <v>-16.023299999999999</v>
      </c>
      <c r="AZ49" s="134">
        <v>-13.6218</v>
      </c>
      <c r="BA49" s="134">
        <v>15.4717</v>
      </c>
      <c r="BB49" s="134">
        <v>16.3888</v>
      </c>
      <c r="BC49" s="134">
        <v>25.485099999999999</v>
      </c>
      <c r="BD49" s="134">
        <v>17.547000000000001</v>
      </c>
      <c r="BE49" s="134">
        <v>-5.3</v>
      </c>
      <c r="BF49" s="134">
        <v>-5.3</v>
      </c>
      <c r="BG49" s="134">
        <v>-21.7011</v>
      </c>
      <c r="BH49" s="134">
        <v>-21.717500000000001</v>
      </c>
      <c r="BI49" s="134">
        <v>-2.9906000000000001</v>
      </c>
      <c r="BJ49" s="135"/>
      <c r="BK49" s="134">
        <v>12.9041</v>
      </c>
      <c r="BL49" s="134">
        <v>5.5088999999999997</v>
      </c>
      <c r="BM49" s="134">
        <v>4.4512999999999998</v>
      </c>
      <c r="BN49" s="134">
        <v>2.9819</v>
      </c>
      <c r="BO49" s="134">
        <v>-85.390799999999999</v>
      </c>
      <c r="BP49" s="134">
        <v>67.232299999999995</v>
      </c>
      <c r="BQ49" s="134">
        <v>67.262799999999999</v>
      </c>
      <c r="BR49" s="134">
        <v>-69.015199999999993</v>
      </c>
      <c r="BS49" s="134">
        <v>-125.35720000000001</v>
      </c>
      <c r="BT49" s="135"/>
      <c r="BU49" s="135"/>
      <c r="BV49" s="135"/>
      <c r="BW49" s="134">
        <v>28.1922</v>
      </c>
      <c r="BX49" s="134">
        <v>11.49</v>
      </c>
      <c r="BY49" s="134">
        <v>12.39</v>
      </c>
      <c r="BZ49" s="134">
        <v>-3.74</v>
      </c>
      <c r="CA49" s="134">
        <v>7.54</v>
      </c>
      <c r="CB49" s="134">
        <v>-10.5784</v>
      </c>
      <c r="CC49" s="134">
        <v>-10.176500000000001</v>
      </c>
      <c r="CD49" s="134">
        <v>16.098299999999998</v>
      </c>
      <c r="CE49" s="134">
        <v>14.010199999999999</v>
      </c>
      <c r="CF49" s="134">
        <v>-5.0119999999999996</v>
      </c>
      <c r="CG49" s="134">
        <v>-54.515300000000003</v>
      </c>
      <c r="CH49" s="134">
        <v>-54.804200000000002</v>
      </c>
      <c r="CI49" s="134">
        <v>12.9025</v>
      </c>
      <c r="CJ49" s="135"/>
      <c r="CK49" s="135"/>
      <c r="CL49" s="135"/>
      <c r="CM49" s="134">
        <v>26.7</v>
      </c>
      <c r="CN49" s="134">
        <v>22.7</v>
      </c>
      <c r="CO49" s="134">
        <v>-3.96</v>
      </c>
      <c r="CP49" s="134">
        <v>22.194800000000001</v>
      </c>
      <c r="CQ49" s="134">
        <v>22.376100000000001</v>
      </c>
      <c r="CR49" s="134">
        <v>20.9254</v>
      </c>
      <c r="CS49" s="134">
        <v>56.090600000000002</v>
      </c>
      <c r="CT49" s="134">
        <v>55.8339</v>
      </c>
      <c r="CU49" s="134">
        <v>-20.670400000000001</v>
      </c>
      <c r="CV49" s="134">
        <v>-50.8962</v>
      </c>
      <c r="CW49" s="134">
        <v>-14.8301</v>
      </c>
      <c r="CX49" s="134">
        <v>4.0138999999999996</v>
      </c>
      <c r="CY49" s="134">
        <v>31.63</v>
      </c>
      <c r="CZ49" s="134">
        <v>12.52</v>
      </c>
      <c r="DA49" s="134">
        <v>0.31740000000000002</v>
      </c>
      <c r="DB49" s="134">
        <v>-0.29299999999999998</v>
      </c>
      <c r="DC49" s="134">
        <v>-11.3575</v>
      </c>
      <c r="DD49" s="135"/>
      <c r="DE49" s="135"/>
      <c r="DF49" s="135"/>
      <c r="DG49" s="134">
        <v>22.047000000000001</v>
      </c>
      <c r="DH49" s="135"/>
      <c r="DI49" s="135"/>
      <c r="DJ49" s="134">
        <v>-17.5</v>
      </c>
      <c r="DK49" s="134">
        <v>-18.100000000000001</v>
      </c>
      <c r="DL49" s="134">
        <v>1.4313</v>
      </c>
      <c r="DM49" s="134">
        <v>15.6</v>
      </c>
      <c r="DN49" s="134">
        <v>17.826699999999999</v>
      </c>
      <c r="DO49" s="134">
        <v>20.044899999999998</v>
      </c>
      <c r="DP49" s="134">
        <v>9.48</v>
      </c>
      <c r="DQ49" s="134">
        <v>-4.2699999999999996</v>
      </c>
      <c r="DR49" s="134">
        <v>11.377000000000001</v>
      </c>
      <c r="DS49" s="134">
        <v>-22.738800000000001</v>
      </c>
      <c r="DT49" s="134">
        <v>-2.5</v>
      </c>
      <c r="DU49" s="134">
        <v>-2.5299999999999998</v>
      </c>
      <c r="DV49" s="134">
        <v>19.09</v>
      </c>
      <c r="DW49" s="134">
        <v>-17.73</v>
      </c>
      <c r="DX49" s="134">
        <v>-23.7636</v>
      </c>
      <c r="DY49" s="134">
        <v>-12.0909</v>
      </c>
      <c r="DZ49" s="134">
        <v>-28.6831</v>
      </c>
      <c r="EA49" s="134">
        <v>-27.454499999999999</v>
      </c>
      <c r="EB49" s="134">
        <v>24.346699999999998</v>
      </c>
      <c r="EC49" s="134">
        <v>-2.4415</v>
      </c>
      <c r="ED49" s="134">
        <v>-11.834</v>
      </c>
      <c r="EE49" s="134">
        <v>-12.007999999999999</v>
      </c>
      <c r="EF49" s="134">
        <v>-18.1876</v>
      </c>
      <c r="EG49" s="134">
        <v>-25.668500000000002</v>
      </c>
      <c r="EH49" s="134">
        <v>-13.468999999999999</v>
      </c>
      <c r="EI49" s="134">
        <v>-12.3803</v>
      </c>
      <c r="EJ49" s="134">
        <v>-45.282800000000002</v>
      </c>
      <c r="EK49" s="135"/>
      <c r="EL49" s="134">
        <v>-6.2857000000000003</v>
      </c>
      <c r="EM49" s="134">
        <v>-5.5663</v>
      </c>
      <c r="EN49" s="134">
        <v>15.482100000000001</v>
      </c>
      <c r="EO49" s="134">
        <v>-2.3292999999999999</v>
      </c>
      <c r="EP49" s="134">
        <v>-3.0491999999999999</v>
      </c>
      <c r="EQ49" s="134">
        <v>-18.948</v>
      </c>
      <c r="ER49" s="134">
        <v>-17.8216</v>
      </c>
      <c r="ES49" s="134">
        <v>-17.590699999999998</v>
      </c>
      <c r="ET49" s="134">
        <v>5.1014999999999997</v>
      </c>
      <c r="EU49" s="135"/>
      <c r="EV49" s="134">
        <v>0</v>
      </c>
      <c r="EW49" s="134">
        <v>0</v>
      </c>
      <c r="EX49" s="134">
        <v>4.4020999999999999</v>
      </c>
      <c r="EY49" s="134">
        <v>0.108</v>
      </c>
      <c r="EZ49" s="134">
        <v>-12.755800000000001</v>
      </c>
      <c r="FA49" s="134">
        <v>-13.034000000000001</v>
      </c>
      <c r="FB49" s="134">
        <v>9.0929000000000002</v>
      </c>
      <c r="FC49" s="134">
        <v>5.7088000000000001</v>
      </c>
      <c r="FD49" s="134">
        <v>-18.819600000000001</v>
      </c>
      <c r="FE49" s="134">
        <v>9.2750000000000004</v>
      </c>
      <c r="FF49" s="135"/>
      <c r="FG49" s="134">
        <v>-0.1792</v>
      </c>
      <c r="FH49" s="134">
        <v>0</v>
      </c>
      <c r="FI49" s="134">
        <v>0</v>
      </c>
      <c r="FJ49" s="135"/>
      <c r="FK49" s="134">
        <v>-1.1721999999999999</v>
      </c>
      <c r="FL49" s="134">
        <v>-0.66979999999999995</v>
      </c>
      <c r="FM49" s="134">
        <v>4.6887999999999996</v>
      </c>
      <c r="FN49" s="134">
        <v>10.1107</v>
      </c>
      <c r="FO49" s="134">
        <v>10.007099999999999</v>
      </c>
      <c r="FP49" s="134">
        <v>13.319000000000001</v>
      </c>
      <c r="FQ49" s="134">
        <v>25.043199999999999</v>
      </c>
      <c r="FR49" s="134">
        <v>17.325700000000001</v>
      </c>
      <c r="FS49" s="134">
        <v>-20.68</v>
      </c>
      <c r="FT49" s="134">
        <v>-1.7153</v>
      </c>
      <c r="FU49" s="134">
        <v>0.25380000000000003</v>
      </c>
      <c r="FV49" s="134">
        <v>0.69</v>
      </c>
      <c r="FW49" s="134">
        <v>3.28</v>
      </c>
      <c r="FX49" s="134">
        <v>-17.1769</v>
      </c>
      <c r="FY49" s="134">
        <v>0</v>
      </c>
      <c r="FZ49" s="134">
        <v>6.67</v>
      </c>
      <c r="GA49" s="134">
        <v>0.30099999999999999</v>
      </c>
      <c r="GB49" s="135"/>
      <c r="GC49" s="134">
        <v>24.22</v>
      </c>
      <c r="GD49" s="134">
        <v>-37.165100000000002</v>
      </c>
      <c r="GE49" s="134">
        <v>-28.650300000000001</v>
      </c>
      <c r="GF49" s="134">
        <v>-2.88</v>
      </c>
      <c r="GG49" s="134">
        <v>31.360499999999998</v>
      </c>
      <c r="GH49" s="135"/>
      <c r="GI49" s="134">
        <v>26.519200000000001</v>
      </c>
      <c r="GJ49" s="134">
        <v>-9.3019999999999996</v>
      </c>
      <c r="GK49" s="134">
        <v>-10.0288</v>
      </c>
      <c r="GL49" s="134">
        <v>3.5686</v>
      </c>
      <c r="GM49" s="135"/>
      <c r="GN49" s="135"/>
      <c r="GO49" s="135"/>
      <c r="GP49" s="134">
        <v>20.913799999999998</v>
      </c>
      <c r="GQ49" s="134">
        <v>5.8620000000000001</v>
      </c>
      <c r="GR49" s="134">
        <v>-18.777999999999999</v>
      </c>
      <c r="GS49" s="134">
        <v>5.5549999999999997</v>
      </c>
      <c r="GT49" s="134">
        <v>5.8227000000000002</v>
      </c>
      <c r="GU49" s="134">
        <v>162.38929999999999</v>
      </c>
      <c r="GV49" s="134">
        <v>-0.47420000000000001</v>
      </c>
      <c r="GW49" s="134">
        <v>-7.6736000000000004</v>
      </c>
      <c r="GX49" s="134">
        <v>-7.7348999999999997</v>
      </c>
      <c r="GY49" s="134">
        <v>2.1126</v>
      </c>
      <c r="GZ49" s="134">
        <v>9.8531999999999993</v>
      </c>
      <c r="HA49" s="134">
        <v>10.151</v>
      </c>
      <c r="HB49" s="134">
        <v>1.5669</v>
      </c>
      <c r="HC49" s="134">
        <v>-9.2942</v>
      </c>
      <c r="HD49" s="134">
        <v>-9.5850000000000009</v>
      </c>
      <c r="HE49" s="134">
        <v>4.6100000000000003</v>
      </c>
      <c r="HF49" s="134">
        <v>0</v>
      </c>
      <c r="HG49" s="134">
        <v>23.273700000000002</v>
      </c>
      <c r="HH49" s="134">
        <v>50.328899999999997</v>
      </c>
      <c r="HI49" s="134">
        <v>66.548400000000001</v>
      </c>
      <c r="HJ49" s="134">
        <v>-2.9927000000000001</v>
      </c>
      <c r="HK49" s="134">
        <v>48.131599999999999</v>
      </c>
      <c r="HL49" s="134">
        <v>0</v>
      </c>
      <c r="HM49" s="134">
        <v>-9.9393999999999991</v>
      </c>
      <c r="HN49" s="134">
        <v>0</v>
      </c>
      <c r="HO49" s="134">
        <v>-10.6508</v>
      </c>
      <c r="HP49" s="135"/>
      <c r="HQ49" s="135"/>
      <c r="HR49" s="134">
        <v>-23.262499999999999</v>
      </c>
      <c r="HS49" s="134">
        <v>-22.5869</v>
      </c>
      <c r="HT49" s="134">
        <v>-16.383400000000002</v>
      </c>
      <c r="HU49" s="134">
        <v>-16.426600000000001</v>
      </c>
      <c r="HV49" s="134">
        <v>11.07</v>
      </c>
      <c r="HW49" s="134">
        <v>11.33</v>
      </c>
      <c r="HX49" s="134">
        <v>-30.1</v>
      </c>
      <c r="HY49" s="134">
        <v>-30.1</v>
      </c>
      <c r="HZ49" s="134">
        <v>3.5700000000000003E-2</v>
      </c>
      <c r="IA49" s="134">
        <v>-4.16</v>
      </c>
      <c r="IB49" s="134">
        <v>32.715499999999999</v>
      </c>
      <c r="IC49" s="134">
        <v>14.1737</v>
      </c>
      <c r="ID49" s="134">
        <v>13.7042</v>
      </c>
      <c r="IE49" s="134">
        <v>-15.7</v>
      </c>
      <c r="IF49" s="134">
        <v>-25.6</v>
      </c>
      <c r="IG49" s="134">
        <v>8.1</v>
      </c>
      <c r="IH49" s="134">
        <v>7.3</v>
      </c>
      <c r="II49" s="134">
        <v>-18.164200000000001</v>
      </c>
      <c r="IJ49" s="135"/>
      <c r="IK49" s="134">
        <v>-98.332800000000006</v>
      </c>
      <c r="IL49" s="134">
        <v>16.119199999999999</v>
      </c>
      <c r="IM49" s="134">
        <v>-278.33969999999999</v>
      </c>
      <c r="IN49" s="134">
        <v>-12.953200000000001</v>
      </c>
      <c r="IO49" s="134">
        <v>-24.342600000000001</v>
      </c>
      <c r="IP49" s="134">
        <v>111.75709999999999</v>
      </c>
      <c r="IQ49" s="134">
        <v>52.590899999999998</v>
      </c>
      <c r="IR49" s="134">
        <v>122.8887</v>
      </c>
      <c r="IS49" s="134">
        <v>74.931899999999999</v>
      </c>
      <c r="IT49" s="134">
        <v>49.915100000000002</v>
      </c>
      <c r="IU49" s="134">
        <v>20.8232</v>
      </c>
      <c r="IV49" s="134">
        <v>20.507100000000001</v>
      </c>
      <c r="IW49" s="134">
        <v>-10.064399999999999</v>
      </c>
      <c r="IX49" s="134">
        <v>231.4768</v>
      </c>
      <c r="IY49" s="134">
        <v>-175.05930000000001</v>
      </c>
      <c r="IZ49" s="134">
        <v>58.299300000000002</v>
      </c>
      <c r="JA49" s="134">
        <v>-46.816000000000003</v>
      </c>
      <c r="JB49" s="134">
        <v>-2.8113000000000001</v>
      </c>
      <c r="JC49" s="135"/>
      <c r="JD49" s="134">
        <v>-5.6</v>
      </c>
      <c r="JE49" s="134">
        <v>-2.415</v>
      </c>
      <c r="JF49" s="134">
        <v>-2.4060000000000001</v>
      </c>
      <c r="JG49" s="134">
        <v>0.64</v>
      </c>
      <c r="JH49" s="134">
        <v>1.28</v>
      </c>
      <c r="JI49" s="134">
        <v>-1.6657999999999999</v>
      </c>
      <c r="JJ49" s="134">
        <v>-7.0602999999999998</v>
      </c>
      <c r="JK49" s="134">
        <v>3.6332</v>
      </c>
      <c r="JL49" s="134">
        <v>0.17849999999999999</v>
      </c>
      <c r="JM49" s="134">
        <v>-0.6</v>
      </c>
      <c r="JN49" s="134">
        <v>1.395</v>
      </c>
      <c r="JO49" s="134">
        <v>0.371</v>
      </c>
      <c r="JP49" s="135"/>
      <c r="JQ49" s="135"/>
      <c r="JR49" s="134">
        <v>4.5311000000000003</v>
      </c>
      <c r="JS49" s="134">
        <v>4.4291</v>
      </c>
      <c r="JT49" s="134">
        <v>3.3536999999999999</v>
      </c>
      <c r="JU49" s="135"/>
      <c r="JV49" s="134">
        <v>9.6999999999999993</v>
      </c>
      <c r="JW49" s="134">
        <v>10.393000000000001</v>
      </c>
      <c r="JX49" s="134">
        <v>0.44</v>
      </c>
      <c r="JY49" s="135"/>
      <c r="JZ49" s="134">
        <v>-4.8125</v>
      </c>
      <c r="KA49" s="134">
        <v>-14.8331</v>
      </c>
      <c r="KB49" s="134">
        <v>-18.700399999999998</v>
      </c>
      <c r="KC49" s="134">
        <v>-2.3100999999999998</v>
      </c>
      <c r="KD49" s="134">
        <v>10.5205</v>
      </c>
      <c r="KE49" s="134">
        <v>-13.321</v>
      </c>
      <c r="KF49" s="134">
        <v>1.9033</v>
      </c>
      <c r="KG49" s="134">
        <v>-7.1</v>
      </c>
      <c r="KH49" s="134">
        <v>-8.9</v>
      </c>
      <c r="KI49" s="134">
        <v>27.112400000000001</v>
      </c>
      <c r="KJ49" s="134">
        <v>-102.419</v>
      </c>
    </row>
    <row r="50" spans="1:296" ht="18" customHeight="1" x14ac:dyDescent="0.3">
      <c r="A50" s="133" t="s">
        <v>61</v>
      </c>
      <c r="B50" s="133" t="s">
        <v>851</v>
      </c>
      <c r="C50" s="137">
        <v>0</v>
      </c>
      <c r="D50" s="138"/>
      <c r="E50" s="137">
        <v>8.0364000000000004</v>
      </c>
      <c r="F50" s="138"/>
      <c r="G50" s="137">
        <v>4.8696999999999999</v>
      </c>
      <c r="H50" s="137">
        <v>10.327199999999999</v>
      </c>
      <c r="I50" s="138"/>
      <c r="J50" s="137">
        <v>22.724599999999999</v>
      </c>
      <c r="K50" s="138"/>
      <c r="L50" s="137">
        <v>17.7163</v>
      </c>
      <c r="M50" s="137">
        <v>7.2417999999999996</v>
      </c>
      <c r="N50" s="137">
        <v>10.465299999999999</v>
      </c>
      <c r="O50" s="137">
        <v>-19.98</v>
      </c>
      <c r="P50" s="137">
        <v>-28.6</v>
      </c>
      <c r="Q50" s="137">
        <v>4.4000000000000004</v>
      </c>
      <c r="R50" s="138"/>
      <c r="S50" s="138"/>
      <c r="T50" s="137">
        <v>3.5989</v>
      </c>
      <c r="U50" s="137">
        <v>-2.89</v>
      </c>
      <c r="V50" s="137">
        <v>5.2210999999999999</v>
      </c>
      <c r="W50" s="137">
        <v>4.9329999999999998</v>
      </c>
      <c r="X50" s="137">
        <v>8.9549000000000003</v>
      </c>
      <c r="Y50" s="137">
        <v>0.91180000000000005</v>
      </c>
      <c r="Z50" s="137">
        <v>0.63919999999999999</v>
      </c>
      <c r="AA50" s="137">
        <v>0.97689999999999999</v>
      </c>
      <c r="AB50" s="138"/>
      <c r="AC50" s="137">
        <v>-1.2135</v>
      </c>
      <c r="AD50" s="137">
        <v>0.20799999999999999</v>
      </c>
      <c r="AE50" s="137">
        <v>0.22700000000000001</v>
      </c>
      <c r="AF50" s="137">
        <v>2.9889999999999999</v>
      </c>
      <c r="AG50" s="137">
        <v>-2.2200000000000002</v>
      </c>
      <c r="AH50" s="137">
        <v>-2.2000000000000002</v>
      </c>
      <c r="AI50" s="137">
        <v>-0.71899999999999997</v>
      </c>
      <c r="AJ50" s="137">
        <v>0.27800000000000002</v>
      </c>
      <c r="AK50" s="138"/>
      <c r="AL50" s="137">
        <v>-12.06</v>
      </c>
      <c r="AM50" s="138"/>
      <c r="AN50" s="137">
        <v>-12.36</v>
      </c>
      <c r="AO50" s="137">
        <v>-12.05</v>
      </c>
      <c r="AP50" s="137">
        <v>9.7659000000000002</v>
      </c>
      <c r="AQ50" s="137">
        <v>3.3540000000000001</v>
      </c>
      <c r="AR50" s="137">
        <v>24.4908</v>
      </c>
      <c r="AS50" s="137">
        <v>26.830500000000001</v>
      </c>
      <c r="AT50" s="137">
        <v>-19.066700000000001</v>
      </c>
      <c r="AU50" s="137">
        <v>-8.1144999999999996</v>
      </c>
      <c r="AV50" s="137">
        <v>-7.9358000000000004</v>
      </c>
      <c r="AW50" s="137">
        <v>-2.0790000000000002</v>
      </c>
      <c r="AX50" s="137">
        <v>-2.1229</v>
      </c>
      <c r="AY50" s="137">
        <v>-16.269500000000001</v>
      </c>
      <c r="AZ50" s="137">
        <v>-13.786199999999999</v>
      </c>
      <c r="BA50" s="137">
        <v>15.322100000000001</v>
      </c>
      <c r="BB50" s="137">
        <v>16.233799999999999</v>
      </c>
      <c r="BC50" s="137">
        <v>25.1873</v>
      </c>
      <c r="BD50" s="137">
        <v>18.163799999999998</v>
      </c>
      <c r="BE50" s="137">
        <v>-5.3</v>
      </c>
      <c r="BF50" s="137">
        <v>-5.3</v>
      </c>
      <c r="BG50" s="137">
        <v>-21.874500000000001</v>
      </c>
      <c r="BH50" s="137">
        <v>-21.8291</v>
      </c>
      <c r="BI50" s="137">
        <v>-3.2075</v>
      </c>
      <c r="BJ50" s="138"/>
      <c r="BK50" s="137">
        <v>13.065099999999999</v>
      </c>
      <c r="BL50" s="137">
        <v>5.5242000000000004</v>
      </c>
      <c r="BM50" s="137">
        <v>4.8616000000000001</v>
      </c>
      <c r="BN50" s="137">
        <v>3.2965</v>
      </c>
      <c r="BO50" s="137">
        <v>-83.5291</v>
      </c>
      <c r="BP50" s="137">
        <v>68.1173</v>
      </c>
      <c r="BQ50" s="137">
        <v>68.147800000000004</v>
      </c>
      <c r="BR50" s="137">
        <v>-70.529399999999995</v>
      </c>
      <c r="BS50" s="137">
        <v>-125.3073</v>
      </c>
      <c r="BT50" s="138"/>
      <c r="BU50" s="138"/>
      <c r="BV50" s="138"/>
      <c r="BW50" s="137">
        <v>27.174299999999999</v>
      </c>
      <c r="BX50" s="137">
        <v>11.43</v>
      </c>
      <c r="BY50" s="137">
        <v>12.04</v>
      </c>
      <c r="BZ50" s="137">
        <v>-3.74</v>
      </c>
      <c r="CA50" s="137">
        <v>7.96</v>
      </c>
      <c r="CB50" s="137">
        <v>-10.4445</v>
      </c>
      <c r="CC50" s="137">
        <v>-10.0426</v>
      </c>
      <c r="CD50" s="137">
        <v>15.2577</v>
      </c>
      <c r="CE50" s="137">
        <v>13.2463</v>
      </c>
      <c r="CF50" s="137">
        <v>-4.6123000000000003</v>
      </c>
      <c r="CG50" s="137">
        <v>-53.036000000000001</v>
      </c>
      <c r="CH50" s="137">
        <v>-53.237099999999998</v>
      </c>
      <c r="CI50" s="137">
        <v>13.3094</v>
      </c>
      <c r="CJ50" s="138"/>
      <c r="CK50" s="138"/>
      <c r="CL50" s="138"/>
      <c r="CM50" s="137">
        <v>25.5</v>
      </c>
      <c r="CN50" s="137">
        <v>21.9</v>
      </c>
      <c r="CO50" s="137">
        <v>-3.86</v>
      </c>
      <c r="CP50" s="137">
        <v>22.121400000000001</v>
      </c>
      <c r="CQ50" s="137">
        <v>22.3248</v>
      </c>
      <c r="CR50" s="137">
        <v>21.330300000000001</v>
      </c>
      <c r="CS50" s="137">
        <v>55.886200000000002</v>
      </c>
      <c r="CT50" s="137">
        <v>55.849699999999999</v>
      </c>
      <c r="CU50" s="137">
        <v>-19.678100000000001</v>
      </c>
      <c r="CV50" s="137">
        <v>-52.066099999999999</v>
      </c>
      <c r="CW50" s="137">
        <v>-13.8978</v>
      </c>
      <c r="CX50" s="137">
        <v>3.8832</v>
      </c>
      <c r="CY50" s="137">
        <v>33.799999999999997</v>
      </c>
      <c r="CZ50" s="137">
        <v>13.15</v>
      </c>
      <c r="DA50" s="137">
        <v>-0.46879999999999999</v>
      </c>
      <c r="DB50" s="137">
        <v>-1.0742</v>
      </c>
      <c r="DC50" s="137">
        <v>-10.843999999999999</v>
      </c>
      <c r="DD50" s="138"/>
      <c r="DE50" s="138"/>
      <c r="DF50" s="138"/>
      <c r="DG50" s="137">
        <v>20.8369</v>
      </c>
      <c r="DH50" s="138"/>
      <c r="DI50" s="138"/>
      <c r="DJ50" s="137">
        <v>-17</v>
      </c>
      <c r="DK50" s="137">
        <v>-16.3</v>
      </c>
      <c r="DL50" s="137">
        <v>1.2213000000000001</v>
      </c>
      <c r="DM50" s="137">
        <v>14.6</v>
      </c>
      <c r="DN50" s="137">
        <v>16.7227</v>
      </c>
      <c r="DO50" s="137">
        <v>19.117100000000001</v>
      </c>
      <c r="DP50" s="137">
        <v>8.85</v>
      </c>
      <c r="DQ50" s="137">
        <v>-4.24</v>
      </c>
      <c r="DR50" s="137">
        <v>11.098000000000001</v>
      </c>
      <c r="DS50" s="137">
        <v>-21.9862</v>
      </c>
      <c r="DT50" s="137">
        <v>-2.4700000000000002</v>
      </c>
      <c r="DU50" s="137">
        <v>-2.54</v>
      </c>
      <c r="DV50" s="137">
        <v>20.48</v>
      </c>
      <c r="DW50" s="137">
        <v>-17.82</v>
      </c>
      <c r="DX50" s="137">
        <v>-23.181799999999999</v>
      </c>
      <c r="DY50" s="137">
        <v>-11.8</v>
      </c>
      <c r="DZ50" s="137">
        <v>-28.763400000000001</v>
      </c>
      <c r="EA50" s="137">
        <v>-27.2182</v>
      </c>
      <c r="EB50" s="137">
        <v>24.0473</v>
      </c>
      <c r="EC50" s="137">
        <v>-2.7603</v>
      </c>
      <c r="ED50" s="137">
        <v>-11.849600000000001</v>
      </c>
      <c r="EE50" s="137">
        <v>-11.6988</v>
      </c>
      <c r="EF50" s="137">
        <v>-17.5931</v>
      </c>
      <c r="EG50" s="137">
        <v>-24.518999999999998</v>
      </c>
      <c r="EH50" s="137">
        <v>-13.334</v>
      </c>
      <c r="EI50" s="137">
        <v>-12.8218</v>
      </c>
      <c r="EJ50" s="137">
        <v>-40.563000000000002</v>
      </c>
      <c r="EK50" s="138"/>
      <c r="EL50" s="137">
        <v>-6.1265000000000001</v>
      </c>
      <c r="EM50" s="137">
        <v>-5.4488000000000003</v>
      </c>
      <c r="EN50" s="137">
        <v>15.2689</v>
      </c>
      <c r="EO50" s="137">
        <v>-4.7645999999999997</v>
      </c>
      <c r="EP50" s="137">
        <v>-4.7900999999999998</v>
      </c>
      <c r="EQ50" s="137">
        <v>-15.364000000000001</v>
      </c>
      <c r="ER50" s="137">
        <v>-17.721</v>
      </c>
      <c r="ES50" s="137">
        <v>-17.360099999999999</v>
      </c>
      <c r="ET50" s="137">
        <v>4.9664999999999999</v>
      </c>
      <c r="EU50" s="138"/>
      <c r="EV50" s="137">
        <v>-3.34</v>
      </c>
      <c r="EW50" s="137">
        <v>0.1</v>
      </c>
      <c r="EX50" s="137">
        <v>4.3129999999999997</v>
      </c>
      <c r="EY50" s="137">
        <v>-4.3551000000000002</v>
      </c>
      <c r="EZ50" s="137">
        <v>-12.5205</v>
      </c>
      <c r="FA50" s="137">
        <v>-12.8391</v>
      </c>
      <c r="FB50" s="137">
        <v>9.2161000000000008</v>
      </c>
      <c r="FC50" s="137">
        <v>5.4252000000000002</v>
      </c>
      <c r="FD50" s="137">
        <v>-19.448699999999999</v>
      </c>
      <c r="FE50" s="137">
        <v>9.3437999999999999</v>
      </c>
      <c r="FF50" s="138"/>
      <c r="FG50" s="137">
        <v>-0.19769999999999999</v>
      </c>
      <c r="FH50" s="137">
        <v>0</v>
      </c>
      <c r="FI50" s="137">
        <v>0</v>
      </c>
      <c r="FJ50" s="138"/>
      <c r="FK50" s="137">
        <v>-0.83730000000000004</v>
      </c>
      <c r="FL50" s="137">
        <v>-1.0046999999999999</v>
      </c>
      <c r="FM50" s="137">
        <v>6.0284000000000004</v>
      </c>
      <c r="FN50" s="137">
        <v>9.5221</v>
      </c>
      <c r="FO50" s="137">
        <v>9.5959000000000003</v>
      </c>
      <c r="FP50" s="137">
        <v>13.948499999999999</v>
      </c>
      <c r="FQ50" s="137">
        <v>25.962599999999998</v>
      </c>
      <c r="FR50" s="137">
        <v>16.314900000000002</v>
      </c>
      <c r="FS50" s="137">
        <v>-19.27</v>
      </c>
      <c r="FT50" s="137">
        <v>-1.7153</v>
      </c>
      <c r="FU50" s="137">
        <v>0.252</v>
      </c>
      <c r="FV50" s="137">
        <v>0.24</v>
      </c>
      <c r="FW50" s="137">
        <v>3.46</v>
      </c>
      <c r="FX50" s="137">
        <v>-16.525099999999998</v>
      </c>
      <c r="FY50" s="137">
        <v>2.5533999999999999</v>
      </c>
      <c r="FZ50" s="137">
        <v>6.8659999999999997</v>
      </c>
      <c r="GA50" s="137">
        <v>0.57399999999999995</v>
      </c>
      <c r="GB50" s="137">
        <v>3.4579</v>
      </c>
      <c r="GC50" s="137">
        <v>26.1</v>
      </c>
      <c r="GD50" s="137">
        <v>-37.706699999999998</v>
      </c>
      <c r="GE50" s="137">
        <v>-29.6356</v>
      </c>
      <c r="GF50" s="137">
        <v>-2.74</v>
      </c>
      <c r="GG50" s="137">
        <v>33.455800000000004</v>
      </c>
      <c r="GH50" s="138"/>
      <c r="GI50" s="137">
        <v>25.735099999999999</v>
      </c>
      <c r="GJ50" s="137">
        <v>-9.7718000000000007</v>
      </c>
      <c r="GK50" s="137">
        <v>-10.431900000000001</v>
      </c>
      <c r="GL50" s="137">
        <v>3.5243000000000002</v>
      </c>
      <c r="GM50" s="138"/>
      <c r="GN50" s="138"/>
      <c r="GO50" s="137">
        <v>-13.7478</v>
      </c>
      <c r="GP50" s="137">
        <v>-26.444800000000001</v>
      </c>
      <c r="GQ50" s="137">
        <v>5.5960999999999999</v>
      </c>
      <c r="GR50" s="137">
        <v>-19.8185</v>
      </c>
      <c r="GS50" s="137">
        <v>4.3587999999999996</v>
      </c>
      <c r="GT50" s="137">
        <v>3.8083</v>
      </c>
      <c r="GU50" s="137">
        <v>161.03970000000001</v>
      </c>
      <c r="GV50" s="137">
        <v>-0.9859</v>
      </c>
      <c r="GW50" s="137">
        <v>-5.9139999999999997</v>
      </c>
      <c r="GX50" s="137">
        <v>-8.0442999999999998</v>
      </c>
      <c r="GY50" s="137">
        <v>1.7473000000000001</v>
      </c>
      <c r="GZ50" s="137">
        <v>9.4723000000000006</v>
      </c>
      <c r="HA50" s="137">
        <v>9.6606000000000005</v>
      </c>
      <c r="HB50" s="137">
        <v>1</v>
      </c>
      <c r="HC50" s="137">
        <v>-10.578900000000001</v>
      </c>
      <c r="HD50" s="137">
        <v>-9.1538000000000004</v>
      </c>
      <c r="HE50" s="137">
        <v>5.45</v>
      </c>
      <c r="HF50" s="137">
        <v>0</v>
      </c>
      <c r="HG50" s="137">
        <v>24.688400000000001</v>
      </c>
      <c r="HH50" s="137">
        <v>51.250300000000003</v>
      </c>
      <c r="HI50" s="137">
        <v>66.924099999999996</v>
      </c>
      <c r="HJ50" s="137">
        <v>-2.9058999999999999</v>
      </c>
      <c r="HK50" s="137">
        <v>47.531700000000001</v>
      </c>
      <c r="HL50" s="137">
        <v>0</v>
      </c>
      <c r="HM50" s="137">
        <v>-9.8725000000000005</v>
      </c>
      <c r="HN50" s="137">
        <v>0</v>
      </c>
      <c r="HO50" s="137">
        <v>-11.9132</v>
      </c>
      <c r="HP50" s="138"/>
      <c r="HQ50" s="138"/>
      <c r="HR50" s="137">
        <v>-23.1252</v>
      </c>
      <c r="HS50" s="137">
        <v>-22.5045</v>
      </c>
      <c r="HT50" s="137">
        <v>-15.385</v>
      </c>
      <c r="HU50" s="137">
        <v>-15.581899999999999</v>
      </c>
      <c r="HV50" s="137">
        <v>9.5299999999999994</v>
      </c>
      <c r="HW50" s="137">
        <v>9.7899999999999991</v>
      </c>
      <c r="HX50" s="137">
        <v>-29.6</v>
      </c>
      <c r="HY50" s="137">
        <v>-29.7</v>
      </c>
      <c r="HZ50" s="137">
        <v>3.5700000000000003E-2</v>
      </c>
      <c r="IA50" s="137">
        <v>-5.52</v>
      </c>
      <c r="IB50" s="137">
        <v>27.221</v>
      </c>
      <c r="IC50" s="137">
        <v>12.992699999999999</v>
      </c>
      <c r="ID50" s="137">
        <v>12.8774</v>
      </c>
      <c r="IE50" s="137">
        <v>-16.100000000000001</v>
      </c>
      <c r="IF50" s="137">
        <v>-25.2</v>
      </c>
      <c r="IG50" s="137">
        <v>6.9</v>
      </c>
      <c r="IH50" s="137">
        <v>6.3</v>
      </c>
      <c r="II50" s="138"/>
      <c r="IJ50" s="137">
        <v>-18.252099999999999</v>
      </c>
      <c r="IK50" s="137">
        <v>-91.285200000000003</v>
      </c>
      <c r="IL50" s="137">
        <v>18.118300000000001</v>
      </c>
      <c r="IM50" s="137">
        <v>-279.13749999999999</v>
      </c>
      <c r="IN50" s="137">
        <v>-15.488200000000001</v>
      </c>
      <c r="IO50" s="137">
        <v>-24.273499999999999</v>
      </c>
      <c r="IP50" s="137">
        <v>110.928</v>
      </c>
      <c r="IQ50" s="137">
        <v>49.94</v>
      </c>
      <c r="IR50" s="137">
        <v>118.4838</v>
      </c>
      <c r="IS50" s="137">
        <v>73.494</v>
      </c>
      <c r="IT50" s="137">
        <v>48.757899999999999</v>
      </c>
      <c r="IU50" s="137">
        <v>21.2713</v>
      </c>
      <c r="IV50" s="137">
        <v>21.087299999999999</v>
      </c>
      <c r="IW50" s="137">
        <v>-11.866899999999999</v>
      </c>
      <c r="IX50" s="137">
        <v>229.69399999999999</v>
      </c>
      <c r="IY50" s="137">
        <v>-173.70679999999999</v>
      </c>
      <c r="IZ50" s="137">
        <v>57.369</v>
      </c>
      <c r="JA50" s="137">
        <v>-45.349899999999998</v>
      </c>
      <c r="JB50" s="137">
        <v>-2.9748999999999999</v>
      </c>
      <c r="JC50" s="138"/>
      <c r="JD50" s="137">
        <v>-5.04</v>
      </c>
      <c r="JE50" s="137">
        <v>-2.4089999999999998</v>
      </c>
      <c r="JF50" s="137">
        <v>-2.4119999999999999</v>
      </c>
      <c r="JG50" s="137">
        <v>0.24</v>
      </c>
      <c r="JH50" s="137">
        <v>1.1200000000000001</v>
      </c>
      <c r="JI50" s="137">
        <v>-1.0334000000000001</v>
      </c>
      <c r="JJ50" s="137">
        <v>-6.9138999999999999</v>
      </c>
      <c r="JK50" s="137">
        <v>3.7216999999999998</v>
      </c>
      <c r="JL50" s="137">
        <v>0.499</v>
      </c>
      <c r="JM50" s="137">
        <v>-1.1000000000000001</v>
      </c>
      <c r="JN50" s="137">
        <v>0.95199999999999996</v>
      </c>
      <c r="JO50" s="137">
        <v>0.65200000000000002</v>
      </c>
      <c r="JP50" s="137">
        <v>0.78680000000000005</v>
      </c>
      <c r="JQ50" s="137">
        <v>0.92920000000000003</v>
      </c>
      <c r="JR50" s="137">
        <v>3.5246</v>
      </c>
      <c r="JS50" s="137">
        <v>3.7178</v>
      </c>
      <c r="JT50" s="137">
        <v>3.8292999999999999</v>
      </c>
      <c r="JU50" s="138"/>
      <c r="JV50" s="137">
        <v>9.1999999999999993</v>
      </c>
      <c r="JW50" s="137">
        <v>10.2357</v>
      </c>
      <c r="JX50" s="137">
        <v>0.41</v>
      </c>
      <c r="JY50" s="138"/>
      <c r="JZ50" s="137">
        <v>-4.7519</v>
      </c>
      <c r="KA50" s="137">
        <v>-15.295199999999999</v>
      </c>
      <c r="KB50" s="137">
        <v>-18.586600000000001</v>
      </c>
      <c r="KC50" s="137">
        <v>-2.4106000000000001</v>
      </c>
      <c r="KD50" s="137">
        <v>11.5312</v>
      </c>
      <c r="KE50" s="137">
        <v>-13.3695</v>
      </c>
      <c r="KF50" s="137">
        <v>0</v>
      </c>
      <c r="KG50" s="137">
        <v>-6.4</v>
      </c>
      <c r="KH50" s="137">
        <v>-8.6999999999999993</v>
      </c>
      <c r="KI50" s="137">
        <v>25.3644</v>
      </c>
      <c r="KJ50" s="137">
        <v>-104.4097</v>
      </c>
    </row>
    <row r="51" spans="1:296" ht="18" customHeight="1" x14ac:dyDescent="0.3">
      <c r="A51" s="133" t="s">
        <v>61</v>
      </c>
      <c r="B51" s="133" t="s">
        <v>852</v>
      </c>
      <c r="C51" s="137">
        <v>0</v>
      </c>
      <c r="D51" s="138"/>
      <c r="E51" s="137">
        <v>7.7077</v>
      </c>
      <c r="F51" s="137">
        <v>-13.4671</v>
      </c>
      <c r="G51" s="137">
        <v>4.5126999999999997</v>
      </c>
      <c r="H51" s="137">
        <v>9.8546999999999993</v>
      </c>
      <c r="I51" s="138"/>
      <c r="J51" s="137">
        <v>21.818200000000001</v>
      </c>
      <c r="K51" s="138"/>
      <c r="L51" s="137">
        <v>17.708200000000001</v>
      </c>
      <c r="M51" s="137">
        <v>7.3528000000000002</v>
      </c>
      <c r="N51" s="137">
        <v>10.445600000000001</v>
      </c>
      <c r="O51" s="137">
        <v>-19.98</v>
      </c>
      <c r="P51" s="137">
        <v>-30.8</v>
      </c>
      <c r="Q51" s="137">
        <v>6.6</v>
      </c>
      <c r="R51" s="137">
        <v>2.484</v>
      </c>
      <c r="S51" s="137">
        <v>-19.8</v>
      </c>
      <c r="T51" s="137">
        <v>3.3279000000000001</v>
      </c>
      <c r="U51" s="137">
        <v>-3.7437999999999998</v>
      </c>
      <c r="V51" s="137">
        <v>4.8635000000000002</v>
      </c>
      <c r="W51" s="137">
        <v>4.7203999999999997</v>
      </c>
      <c r="X51" s="137">
        <v>8.5977999999999994</v>
      </c>
      <c r="Y51" s="137">
        <v>1.1846000000000001</v>
      </c>
      <c r="Z51" s="137">
        <v>1.2214</v>
      </c>
      <c r="AA51" s="137">
        <v>1.0887</v>
      </c>
      <c r="AB51" s="138"/>
      <c r="AC51" s="137">
        <v>-1.3115000000000001</v>
      </c>
      <c r="AD51" s="137">
        <v>0.191</v>
      </c>
      <c r="AE51" s="137">
        <v>0.17100000000000001</v>
      </c>
      <c r="AF51" s="137">
        <v>2.9260000000000002</v>
      </c>
      <c r="AG51" s="137">
        <v>0</v>
      </c>
      <c r="AH51" s="137">
        <v>-2.2000000000000002</v>
      </c>
      <c r="AI51" s="137">
        <v>-0.66500000000000004</v>
      </c>
      <c r="AJ51" s="137">
        <v>0.27400000000000002</v>
      </c>
      <c r="AK51" s="138"/>
      <c r="AL51" s="137">
        <v>-10.56</v>
      </c>
      <c r="AM51" s="138"/>
      <c r="AN51" s="137">
        <v>-12.9</v>
      </c>
      <c r="AO51" s="137">
        <v>-12.76</v>
      </c>
      <c r="AP51" s="137">
        <v>9.2678999999999991</v>
      </c>
      <c r="AQ51" s="137">
        <v>3.8410000000000002</v>
      </c>
      <c r="AR51" s="137">
        <v>24.4374</v>
      </c>
      <c r="AS51" s="137">
        <v>26.651</v>
      </c>
      <c r="AT51" s="137">
        <v>-19.791599999999999</v>
      </c>
      <c r="AU51" s="137">
        <v>-8.5728000000000009</v>
      </c>
      <c r="AV51" s="137">
        <v>-8.1498000000000008</v>
      </c>
      <c r="AW51" s="137">
        <v>10.584199999999999</v>
      </c>
      <c r="AX51" s="137">
        <v>8.1655999999999995</v>
      </c>
      <c r="AY51" s="137">
        <v>-18.716899999999999</v>
      </c>
      <c r="AZ51" s="137">
        <v>-16.318200000000001</v>
      </c>
      <c r="BA51" s="137">
        <v>24.7773</v>
      </c>
      <c r="BB51" s="137">
        <v>27.238499999999998</v>
      </c>
      <c r="BC51" s="137">
        <v>21.814900000000002</v>
      </c>
      <c r="BD51" s="137">
        <v>16.7348</v>
      </c>
      <c r="BE51" s="137">
        <v>-5.3</v>
      </c>
      <c r="BF51" s="137">
        <v>-5.3</v>
      </c>
      <c r="BG51" s="137">
        <v>-19.2166</v>
      </c>
      <c r="BH51" s="137">
        <v>-19.855399999999999</v>
      </c>
      <c r="BI51" s="137">
        <v>-2.9302999999999999</v>
      </c>
      <c r="BJ51" s="138"/>
      <c r="BK51" s="137">
        <v>12.4375</v>
      </c>
      <c r="BL51" s="137">
        <v>5.7336999999999998</v>
      </c>
      <c r="BM51" s="137">
        <v>5.0685000000000002</v>
      </c>
      <c r="BN51" s="137">
        <v>3.3233000000000001</v>
      </c>
      <c r="BO51" s="137">
        <v>-74.495699999999999</v>
      </c>
      <c r="BP51" s="137">
        <v>64.638199999999998</v>
      </c>
      <c r="BQ51" s="137">
        <v>64.638199999999998</v>
      </c>
      <c r="BR51" s="137">
        <v>-73.259500000000003</v>
      </c>
      <c r="BS51" s="137">
        <v>-129.3964</v>
      </c>
      <c r="BT51" s="138"/>
      <c r="BU51" s="138"/>
      <c r="BV51" s="138"/>
      <c r="BW51" s="137">
        <v>27.014600000000002</v>
      </c>
      <c r="BX51" s="137">
        <v>11.29</v>
      </c>
      <c r="BY51" s="137">
        <v>11.85</v>
      </c>
      <c r="BZ51" s="137">
        <v>-4.4400000000000004</v>
      </c>
      <c r="CA51" s="137">
        <v>7.14</v>
      </c>
      <c r="CB51" s="137">
        <v>-12.0519</v>
      </c>
      <c r="CC51" s="137">
        <v>-11.6501</v>
      </c>
      <c r="CD51" s="137">
        <v>16.502700000000001</v>
      </c>
      <c r="CE51" s="137">
        <v>14.6212</v>
      </c>
      <c r="CF51" s="137">
        <v>-4.8554000000000004</v>
      </c>
      <c r="CG51" s="137">
        <v>-44.302</v>
      </c>
      <c r="CH51" s="137">
        <v>-44.345700000000001</v>
      </c>
      <c r="CI51" s="137">
        <v>12.204000000000001</v>
      </c>
      <c r="CJ51" s="138"/>
      <c r="CK51" s="138"/>
      <c r="CL51" s="138"/>
      <c r="CM51" s="137">
        <v>25</v>
      </c>
      <c r="CN51" s="137">
        <v>21.3</v>
      </c>
      <c r="CO51" s="137">
        <v>-3.76</v>
      </c>
      <c r="CP51" s="137">
        <v>25.665099999999999</v>
      </c>
      <c r="CQ51" s="137">
        <v>25.649100000000001</v>
      </c>
      <c r="CR51" s="137">
        <v>23.954599999999999</v>
      </c>
      <c r="CS51" s="137">
        <v>59.644199999999998</v>
      </c>
      <c r="CT51" s="137">
        <v>60.962899999999998</v>
      </c>
      <c r="CU51" s="137">
        <v>-18.554400000000001</v>
      </c>
      <c r="CV51" s="137">
        <v>-55.976199999999999</v>
      </c>
      <c r="CW51" s="137">
        <v>-14.2346</v>
      </c>
      <c r="CX51" s="137">
        <v>3.758</v>
      </c>
      <c r="CY51" s="137">
        <v>31.24</v>
      </c>
      <c r="CZ51" s="137">
        <v>12.3</v>
      </c>
      <c r="DA51" s="137">
        <v>10.004899999999999</v>
      </c>
      <c r="DB51" s="137">
        <v>8.9873999999999992</v>
      </c>
      <c r="DC51" s="137">
        <v>-10.183199999999999</v>
      </c>
      <c r="DD51" s="138"/>
      <c r="DE51" s="138"/>
      <c r="DF51" s="138"/>
      <c r="DG51" s="137">
        <v>20.078700000000001</v>
      </c>
      <c r="DH51" s="138"/>
      <c r="DI51" s="138"/>
      <c r="DJ51" s="137">
        <v>-15.2</v>
      </c>
      <c r="DK51" s="137">
        <v>-13.7</v>
      </c>
      <c r="DL51" s="137">
        <v>1.1285000000000001</v>
      </c>
      <c r="DM51" s="137">
        <v>11.9</v>
      </c>
      <c r="DN51" s="137">
        <v>15.934100000000001</v>
      </c>
      <c r="DO51" s="137">
        <v>15.9628</v>
      </c>
      <c r="DP51" s="137">
        <v>6.78</v>
      </c>
      <c r="DQ51" s="137">
        <v>-4.08</v>
      </c>
      <c r="DR51" s="137">
        <v>14.228999999999999</v>
      </c>
      <c r="DS51" s="137">
        <v>-21.453700000000001</v>
      </c>
      <c r="DT51" s="137">
        <v>-3.31</v>
      </c>
      <c r="DU51" s="137">
        <v>-3.46</v>
      </c>
      <c r="DV51" s="137">
        <v>19.059999999999999</v>
      </c>
      <c r="DW51" s="137">
        <v>9.09</v>
      </c>
      <c r="DX51" s="137">
        <v>-22.654499999999999</v>
      </c>
      <c r="DY51" s="137">
        <v>-11.2273</v>
      </c>
      <c r="DZ51" s="137">
        <v>-30.041899999999998</v>
      </c>
      <c r="EA51" s="137">
        <v>-29.327300000000001</v>
      </c>
      <c r="EB51" s="137">
        <v>31.001000000000001</v>
      </c>
      <c r="EC51" s="137">
        <v>0.3246</v>
      </c>
      <c r="ED51" s="137">
        <v>-8.5370000000000008</v>
      </c>
      <c r="EE51" s="137">
        <v>-8.1540999999999997</v>
      </c>
      <c r="EF51" s="137">
        <v>-17.078800000000001</v>
      </c>
      <c r="EG51" s="137">
        <v>-24.253399999999999</v>
      </c>
      <c r="EH51" s="137">
        <v>-13.66</v>
      </c>
      <c r="EI51" s="137">
        <v>-9.6832999999999991</v>
      </c>
      <c r="EJ51" s="137">
        <v>-44.2485</v>
      </c>
      <c r="EK51" s="138"/>
      <c r="EL51" s="137">
        <v>-10.013</v>
      </c>
      <c r="EM51" s="137">
        <v>-9.5123999999999995</v>
      </c>
      <c r="EN51" s="137">
        <v>16.4404</v>
      </c>
      <c r="EO51" s="137">
        <v>-9.6483000000000008</v>
      </c>
      <c r="EP51" s="137">
        <v>-9.2453000000000003</v>
      </c>
      <c r="EQ51" s="137">
        <v>-11.268000000000001</v>
      </c>
      <c r="ER51" s="137">
        <v>-18.9634</v>
      </c>
      <c r="ES51" s="137">
        <v>-18.516999999999999</v>
      </c>
      <c r="ET51" s="137">
        <v>4.9878</v>
      </c>
      <c r="EU51" s="138"/>
      <c r="EV51" s="137">
        <v>-3.63</v>
      </c>
      <c r="EW51" s="137">
        <v>0</v>
      </c>
      <c r="EX51" s="137">
        <v>3.8708</v>
      </c>
      <c r="EY51" s="137">
        <v>-12.2774</v>
      </c>
      <c r="EZ51" s="137">
        <v>-12.8127</v>
      </c>
      <c r="FA51" s="137">
        <v>-13.0242</v>
      </c>
      <c r="FB51" s="137">
        <v>10.6107</v>
      </c>
      <c r="FC51" s="137">
        <v>5.6349999999999998</v>
      </c>
      <c r="FD51" s="137">
        <v>-21.193200000000001</v>
      </c>
      <c r="FE51" s="137">
        <v>9.2605000000000004</v>
      </c>
      <c r="FF51" s="138"/>
      <c r="FG51" s="137">
        <v>-0.18709999999999999</v>
      </c>
      <c r="FH51" s="137">
        <v>0</v>
      </c>
      <c r="FI51" s="137">
        <v>0</v>
      </c>
      <c r="FJ51" s="138"/>
      <c r="FK51" s="137">
        <v>0.33489999999999998</v>
      </c>
      <c r="FL51" s="137">
        <v>0</v>
      </c>
      <c r="FM51" s="137">
        <v>4.6887999999999996</v>
      </c>
      <c r="FN51" s="137">
        <v>11.600899999999999</v>
      </c>
      <c r="FO51" s="137">
        <v>11.8345</v>
      </c>
      <c r="FP51" s="137">
        <v>14.255599999999999</v>
      </c>
      <c r="FQ51" s="137">
        <v>26.230499999999999</v>
      </c>
      <c r="FR51" s="137">
        <v>18.9175</v>
      </c>
      <c r="FS51" s="137">
        <v>-17.97</v>
      </c>
      <c r="FT51" s="137">
        <v>-0.6038</v>
      </c>
      <c r="FU51" s="137">
        <v>0.2364</v>
      </c>
      <c r="FV51" s="137">
        <v>0.92</v>
      </c>
      <c r="FW51" s="137">
        <v>3.49</v>
      </c>
      <c r="FX51" s="137">
        <v>-18.262499999999999</v>
      </c>
      <c r="FY51" s="138"/>
      <c r="FZ51" s="137">
        <v>6.9349999999999996</v>
      </c>
      <c r="GA51" s="137">
        <v>0.59</v>
      </c>
      <c r="GB51" s="138"/>
      <c r="GC51" s="137">
        <v>24.94</v>
      </c>
      <c r="GD51" s="137">
        <v>-38.269799999999996</v>
      </c>
      <c r="GE51" s="137">
        <v>-29.265000000000001</v>
      </c>
      <c r="GF51" s="137">
        <v>-2.58</v>
      </c>
      <c r="GG51" s="137">
        <v>32.4482</v>
      </c>
      <c r="GH51" s="138"/>
      <c r="GI51" s="137">
        <v>26.028400000000001</v>
      </c>
      <c r="GJ51" s="137">
        <v>-9.4776000000000007</v>
      </c>
      <c r="GK51" s="137">
        <v>-10.207700000000001</v>
      </c>
      <c r="GL51" s="137">
        <v>3.3241999999999998</v>
      </c>
      <c r="GM51" s="138"/>
      <c r="GN51" s="138"/>
      <c r="GO51" s="137">
        <v>-13.3704</v>
      </c>
      <c r="GP51" s="137">
        <v>-34.194499999999998</v>
      </c>
      <c r="GQ51" s="137">
        <v>5.3076999999999996</v>
      </c>
      <c r="GR51" s="137">
        <v>-20.6327</v>
      </c>
      <c r="GS51" s="137">
        <v>4.7984</v>
      </c>
      <c r="GT51" s="137">
        <v>3.9508000000000001</v>
      </c>
      <c r="GU51" s="137">
        <v>165.00139999999999</v>
      </c>
      <c r="GV51" s="137">
        <v>-1.8365</v>
      </c>
      <c r="GW51" s="137">
        <v>-6.5298999999999996</v>
      </c>
      <c r="GX51" s="137">
        <v>-7.3449</v>
      </c>
      <c r="GY51" s="137">
        <v>1.7356</v>
      </c>
      <c r="GZ51" s="137">
        <v>8.8204999999999991</v>
      </c>
      <c r="HA51" s="137">
        <v>8.9248999999999992</v>
      </c>
      <c r="HB51" s="137">
        <v>1.2000999999999999</v>
      </c>
      <c r="HC51" s="137">
        <v>-9.3442000000000007</v>
      </c>
      <c r="HD51" s="137">
        <v>-7.9893000000000001</v>
      </c>
      <c r="HE51" s="137">
        <v>7.12</v>
      </c>
      <c r="HF51" s="137">
        <v>0</v>
      </c>
      <c r="HG51" s="137">
        <v>24.7806</v>
      </c>
      <c r="HH51" s="137">
        <v>54.248600000000003</v>
      </c>
      <c r="HI51" s="137">
        <v>66.686199999999999</v>
      </c>
      <c r="HJ51" s="137">
        <v>-3.2957999999999998</v>
      </c>
      <c r="HK51" s="137">
        <v>48.105600000000003</v>
      </c>
      <c r="HL51" s="137">
        <v>0</v>
      </c>
      <c r="HM51" s="137">
        <v>-9.5879999999999992</v>
      </c>
      <c r="HN51" s="137">
        <v>-11.223000000000001</v>
      </c>
      <c r="HO51" s="137">
        <v>-10.812099999999999</v>
      </c>
      <c r="HP51" s="138"/>
      <c r="HQ51" s="138"/>
      <c r="HR51" s="137">
        <v>-24.059100000000001</v>
      </c>
      <c r="HS51" s="137">
        <v>-23.449300000000001</v>
      </c>
      <c r="HT51" s="137">
        <v>-14.6351</v>
      </c>
      <c r="HU51" s="137">
        <v>-14.8391</v>
      </c>
      <c r="HV51" s="137">
        <v>8.17</v>
      </c>
      <c r="HW51" s="137">
        <v>8.44</v>
      </c>
      <c r="HX51" s="137">
        <v>-31.1</v>
      </c>
      <c r="HY51" s="137">
        <v>-31.3</v>
      </c>
      <c r="HZ51" s="137">
        <v>-8.6999999999999994E-2</v>
      </c>
      <c r="IA51" s="137">
        <v>-6.24</v>
      </c>
      <c r="IB51" s="137">
        <v>27.6264</v>
      </c>
      <c r="IC51" s="137">
        <v>14.145300000000001</v>
      </c>
      <c r="ID51" s="137">
        <v>14.029199999999999</v>
      </c>
      <c r="IE51" s="137">
        <v>-16.899999999999999</v>
      </c>
      <c r="IF51" s="137">
        <v>-24.8</v>
      </c>
      <c r="IG51" s="137">
        <v>8.4</v>
      </c>
      <c r="IH51" s="137">
        <v>7.6</v>
      </c>
      <c r="II51" s="138"/>
      <c r="IJ51" s="138"/>
      <c r="IK51" s="137">
        <v>-85.365200000000002</v>
      </c>
      <c r="IL51" s="137">
        <v>24.151399999999999</v>
      </c>
      <c r="IM51" s="137">
        <v>-286.51260000000002</v>
      </c>
      <c r="IN51" s="137">
        <v>-14.6958</v>
      </c>
      <c r="IO51" s="137">
        <v>-22.860600000000002</v>
      </c>
      <c r="IP51" s="137">
        <v>113.3261</v>
      </c>
      <c r="IQ51" s="137">
        <v>54.839399999999998</v>
      </c>
      <c r="IR51" s="137">
        <v>122.5703</v>
      </c>
      <c r="IS51" s="137">
        <v>76.011700000000005</v>
      </c>
      <c r="IT51" s="137">
        <v>47.910200000000003</v>
      </c>
      <c r="IU51" s="137">
        <v>22.871099999999998</v>
      </c>
      <c r="IV51" s="137">
        <v>21.257999999999999</v>
      </c>
      <c r="IW51" s="137">
        <v>-13.022500000000001</v>
      </c>
      <c r="IX51" s="137">
        <v>228.4357</v>
      </c>
      <c r="IY51" s="137">
        <v>-176.28440000000001</v>
      </c>
      <c r="IZ51" s="137">
        <v>52.808599999999998</v>
      </c>
      <c r="JA51" s="137">
        <v>-41.682699999999997</v>
      </c>
      <c r="JB51" s="137">
        <v>-2.6697000000000002</v>
      </c>
      <c r="JC51" s="138"/>
      <c r="JD51" s="137">
        <v>-4.4000000000000004</v>
      </c>
      <c r="JE51" s="137">
        <v>-2.3639999999999999</v>
      </c>
      <c r="JF51" s="137">
        <v>-2.3690000000000002</v>
      </c>
      <c r="JG51" s="137">
        <v>-0.32</v>
      </c>
      <c r="JH51" s="137">
        <v>0.96</v>
      </c>
      <c r="JI51" s="137">
        <v>-0.64400000000000002</v>
      </c>
      <c r="JJ51" s="137">
        <v>-6.7674000000000003</v>
      </c>
      <c r="JK51" s="137">
        <v>3.8986999999999998</v>
      </c>
      <c r="JL51" s="137">
        <v>0.67600000000000005</v>
      </c>
      <c r="JM51" s="137">
        <v>-1.9</v>
      </c>
      <c r="JN51" s="137">
        <v>-0.36199999999999999</v>
      </c>
      <c r="JO51" s="137">
        <v>0.63900000000000001</v>
      </c>
      <c r="JP51" s="137">
        <v>0.85419999999999996</v>
      </c>
      <c r="JQ51" s="137">
        <v>0.88449999999999995</v>
      </c>
      <c r="JR51" s="137">
        <v>3.9253999999999998</v>
      </c>
      <c r="JS51" s="137">
        <v>3.9251999999999998</v>
      </c>
      <c r="JT51" s="137">
        <v>4.2218</v>
      </c>
      <c r="JU51" s="138"/>
      <c r="JV51" s="137">
        <v>9.6</v>
      </c>
      <c r="JW51" s="137">
        <v>10.401899999999999</v>
      </c>
      <c r="JX51" s="137">
        <v>0.31</v>
      </c>
      <c r="JY51" s="138"/>
      <c r="JZ51" s="137">
        <v>-4.7694000000000001</v>
      </c>
      <c r="KA51" s="137">
        <v>-14.9567</v>
      </c>
      <c r="KB51" s="137">
        <v>-18.1845</v>
      </c>
      <c r="KC51" s="137">
        <v>-2.1012</v>
      </c>
      <c r="KD51" s="137">
        <v>10.9255</v>
      </c>
      <c r="KE51" s="137">
        <v>-12.8375</v>
      </c>
      <c r="KF51" s="137">
        <v>1.4091</v>
      </c>
      <c r="KG51" s="137">
        <v>-7.6</v>
      </c>
      <c r="KH51" s="137">
        <v>-7.9</v>
      </c>
      <c r="KI51" s="137">
        <v>23.567</v>
      </c>
      <c r="KJ51" s="137">
        <v>-105.13849999999999</v>
      </c>
    </row>
    <row r="52" spans="1:296" ht="18" customHeight="1" x14ac:dyDescent="0.3">
      <c r="A52" s="133" t="s">
        <v>61</v>
      </c>
      <c r="B52" s="133" t="s">
        <v>853</v>
      </c>
      <c r="C52" s="137">
        <v>0</v>
      </c>
      <c r="D52" s="138"/>
      <c r="E52" s="137">
        <v>7.2935999999999996</v>
      </c>
      <c r="F52" s="137">
        <v>-12.9262</v>
      </c>
      <c r="G52" s="137">
        <v>7.2215999999999996</v>
      </c>
      <c r="H52" s="137">
        <v>9.4739000000000004</v>
      </c>
      <c r="I52" s="138"/>
      <c r="J52" s="137">
        <v>19.4937</v>
      </c>
      <c r="K52" s="138"/>
      <c r="L52" s="137">
        <v>16.940100000000001</v>
      </c>
      <c r="M52" s="137">
        <v>6.9008000000000003</v>
      </c>
      <c r="N52" s="137">
        <v>9.8385999999999996</v>
      </c>
      <c r="O52" s="137">
        <v>-17.760000000000002</v>
      </c>
      <c r="P52" s="137">
        <v>-26.4</v>
      </c>
      <c r="Q52" s="137">
        <v>2.2000000000000002</v>
      </c>
      <c r="R52" s="137">
        <v>0.82799999999999996</v>
      </c>
      <c r="S52" s="137">
        <v>-15.4</v>
      </c>
      <c r="T52" s="137">
        <v>3.5249999999999999</v>
      </c>
      <c r="U52" s="137">
        <v>-4.5077999999999996</v>
      </c>
      <c r="V52" s="137">
        <v>4.9363000000000001</v>
      </c>
      <c r="W52" s="137">
        <v>4.7622</v>
      </c>
      <c r="X52" s="137">
        <v>8.6064000000000007</v>
      </c>
      <c r="Y52" s="137">
        <v>1.1819</v>
      </c>
      <c r="Z52" s="137">
        <v>-0.1429</v>
      </c>
      <c r="AA52" s="137">
        <v>2.2334000000000001</v>
      </c>
      <c r="AB52" s="138"/>
      <c r="AC52" s="137">
        <v>-1.4080999999999999</v>
      </c>
      <c r="AD52" s="137">
        <v>0.374</v>
      </c>
      <c r="AE52" s="137">
        <v>0.41399999999999998</v>
      </c>
      <c r="AF52" s="137">
        <v>2.8250000000000002</v>
      </c>
      <c r="AG52" s="137">
        <v>-2.2200000000000002</v>
      </c>
      <c r="AH52" s="137">
        <v>-6.6</v>
      </c>
      <c r="AI52" s="137">
        <v>-0.68700000000000006</v>
      </c>
      <c r="AJ52" s="137">
        <v>0.26900000000000002</v>
      </c>
      <c r="AK52" s="138"/>
      <c r="AL52" s="137">
        <v>-8.92</v>
      </c>
      <c r="AM52" s="138"/>
      <c r="AN52" s="137">
        <v>-14.14</v>
      </c>
      <c r="AO52" s="137">
        <v>-13.92</v>
      </c>
      <c r="AP52" s="137">
        <v>8.8231000000000002</v>
      </c>
      <c r="AQ52" s="137">
        <v>4.0613000000000001</v>
      </c>
      <c r="AR52" s="137">
        <v>23.986799999999999</v>
      </c>
      <c r="AS52" s="137">
        <v>25.976900000000001</v>
      </c>
      <c r="AT52" s="137">
        <v>-22.039000000000001</v>
      </c>
      <c r="AU52" s="137">
        <v>-1.8676999999999999</v>
      </c>
      <c r="AV52" s="137">
        <v>-2.1366000000000001</v>
      </c>
      <c r="AW52" s="137">
        <v>9.0434000000000001</v>
      </c>
      <c r="AX52" s="137">
        <v>9.4781999999999993</v>
      </c>
      <c r="AY52" s="137">
        <v>-20.2315</v>
      </c>
      <c r="AZ52" s="137">
        <v>-18.3307</v>
      </c>
      <c r="BA52" s="137">
        <v>20.4529</v>
      </c>
      <c r="BB52" s="137">
        <v>21.715699999999998</v>
      </c>
      <c r="BC52" s="137">
        <v>18.638300000000001</v>
      </c>
      <c r="BD52" s="137">
        <v>17.1083</v>
      </c>
      <c r="BE52" s="137">
        <v>-5.7</v>
      </c>
      <c r="BF52" s="137">
        <v>-5.7</v>
      </c>
      <c r="BG52" s="137">
        <v>-25.720400000000001</v>
      </c>
      <c r="BH52" s="137">
        <v>-26.341899999999999</v>
      </c>
      <c r="BI52" s="137">
        <v>-2.9104000000000001</v>
      </c>
      <c r="BJ52" s="138"/>
      <c r="BK52" s="137">
        <v>4.4156000000000004</v>
      </c>
      <c r="BL52" s="137">
        <v>4.8902999999999999</v>
      </c>
      <c r="BM52" s="137">
        <v>6.4661</v>
      </c>
      <c r="BN52" s="137">
        <v>4.3083999999999998</v>
      </c>
      <c r="BO52" s="137">
        <v>-75.746899999999997</v>
      </c>
      <c r="BP52" s="137">
        <v>69.337999999999994</v>
      </c>
      <c r="BQ52" s="137">
        <v>69.8874</v>
      </c>
      <c r="BR52" s="137">
        <v>-83.528599999999997</v>
      </c>
      <c r="BS52" s="137">
        <v>-132.16290000000001</v>
      </c>
      <c r="BT52" s="138"/>
      <c r="BU52" s="138"/>
      <c r="BV52" s="138"/>
      <c r="BW52" s="137">
        <v>28.022600000000001</v>
      </c>
      <c r="BX52" s="137">
        <v>12.04</v>
      </c>
      <c r="BY52" s="137">
        <v>10.55</v>
      </c>
      <c r="BZ52" s="137">
        <v>-4.42</v>
      </c>
      <c r="CA52" s="137">
        <v>12.39</v>
      </c>
      <c r="CB52" s="137">
        <v>-13.1236</v>
      </c>
      <c r="CC52" s="137">
        <v>-12.855700000000001</v>
      </c>
      <c r="CD52" s="137">
        <v>17.552</v>
      </c>
      <c r="CE52" s="137">
        <v>15.589600000000001</v>
      </c>
      <c r="CF52" s="137">
        <v>-3.7033999999999998</v>
      </c>
      <c r="CG52" s="137">
        <v>-39.648600000000002</v>
      </c>
      <c r="CH52" s="137">
        <v>-39.828200000000002</v>
      </c>
      <c r="CI52" s="137">
        <v>3.3736000000000002</v>
      </c>
      <c r="CJ52" s="138"/>
      <c r="CK52" s="138"/>
      <c r="CL52" s="138"/>
      <c r="CM52" s="137">
        <v>23.1</v>
      </c>
      <c r="CN52" s="137">
        <v>19.2</v>
      </c>
      <c r="CO52" s="137">
        <v>-3.46</v>
      </c>
      <c r="CP52" s="137">
        <v>27.866099999999999</v>
      </c>
      <c r="CQ52" s="137">
        <v>27.547999999999998</v>
      </c>
      <c r="CR52" s="137">
        <v>26.142800000000001</v>
      </c>
      <c r="CS52" s="137">
        <v>58.608699999999999</v>
      </c>
      <c r="CT52" s="137">
        <v>58.457700000000003</v>
      </c>
      <c r="CU52" s="137">
        <v>-9.4390999999999998</v>
      </c>
      <c r="CV52" s="137">
        <v>-63.935899999999997</v>
      </c>
      <c r="CW52" s="137">
        <v>-3.5779000000000001</v>
      </c>
      <c r="CX52" s="137">
        <v>3.7806000000000002</v>
      </c>
      <c r="CY52" s="137">
        <v>29.3</v>
      </c>
      <c r="CZ52" s="137">
        <v>11.41</v>
      </c>
      <c r="DA52" s="137">
        <v>9.0673999999999992</v>
      </c>
      <c r="DB52" s="137">
        <v>7.9131999999999998</v>
      </c>
      <c r="DC52" s="137">
        <v>-9.6175999999999995</v>
      </c>
      <c r="DD52" s="138"/>
      <c r="DE52" s="138"/>
      <c r="DF52" s="138"/>
      <c r="DG52" s="137">
        <v>16.101800000000001</v>
      </c>
      <c r="DH52" s="138"/>
      <c r="DI52" s="138"/>
      <c r="DJ52" s="137">
        <v>-12.9</v>
      </c>
      <c r="DK52" s="137">
        <v>-11.7</v>
      </c>
      <c r="DL52" s="137">
        <v>1.0626</v>
      </c>
      <c r="DM52" s="137">
        <v>9.9</v>
      </c>
      <c r="DN52" s="137">
        <v>14.514699999999999</v>
      </c>
      <c r="DO52" s="137">
        <v>14.292899999999999</v>
      </c>
      <c r="DP52" s="137">
        <v>5.34</v>
      </c>
      <c r="DQ52" s="137">
        <v>-3.81</v>
      </c>
      <c r="DR52" s="137">
        <v>14.725</v>
      </c>
      <c r="DS52" s="137">
        <v>-16.523399999999999</v>
      </c>
      <c r="DT52" s="137">
        <v>-3.46</v>
      </c>
      <c r="DU52" s="137">
        <v>-3.49</v>
      </c>
      <c r="DV52" s="137">
        <v>19.61</v>
      </c>
      <c r="DW52" s="137">
        <v>7.46</v>
      </c>
      <c r="DX52" s="137">
        <v>-17.381799999999998</v>
      </c>
      <c r="DY52" s="137">
        <v>-8.6636000000000006</v>
      </c>
      <c r="DZ52" s="137">
        <v>-28.6401</v>
      </c>
      <c r="EA52" s="137">
        <v>-27.618200000000002</v>
      </c>
      <c r="EB52" s="137">
        <v>32.1601</v>
      </c>
      <c r="EC52" s="137">
        <v>0.86250000000000004</v>
      </c>
      <c r="ED52" s="137">
        <v>-7.8768000000000002</v>
      </c>
      <c r="EE52" s="137">
        <v>-7.7182000000000004</v>
      </c>
      <c r="EF52" s="137">
        <v>-17.916399999999999</v>
      </c>
      <c r="EG52" s="137">
        <v>-25.086200000000002</v>
      </c>
      <c r="EH52" s="137">
        <v>-14.071</v>
      </c>
      <c r="EI52" s="137">
        <v>3.0606</v>
      </c>
      <c r="EJ52" s="137">
        <v>-44.458100000000002</v>
      </c>
      <c r="EK52" s="138"/>
      <c r="EL52" s="137">
        <v>-9.7556999999999992</v>
      </c>
      <c r="EM52" s="137">
        <v>-9.2677999999999994</v>
      </c>
      <c r="EN52" s="137">
        <v>16.837199999999999</v>
      </c>
      <c r="EO52" s="137">
        <v>-10.6599</v>
      </c>
      <c r="EP52" s="137">
        <v>-10.036199999999999</v>
      </c>
      <c r="EQ52" s="137">
        <v>-14.34</v>
      </c>
      <c r="ER52" s="137">
        <v>-18.319199999999999</v>
      </c>
      <c r="ES52" s="137">
        <v>-18.135200000000001</v>
      </c>
      <c r="ET52" s="137">
        <v>6.0602</v>
      </c>
      <c r="EU52" s="138"/>
      <c r="EV52" s="137">
        <v>-3.17</v>
      </c>
      <c r="EW52" s="137">
        <v>0.1</v>
      </c>
      <c r="EX52" s="137">
        <v>3.5954000000000002</v>
      </c>
      <c r="EY52" s="137">
        <v>-13.0121</v>
      </c>
      <c r="EZ52" s="137">
        <v>-12.849399999999999</v>
      </c>
      <c r="FA52" s="137">
        <v>-13.072900000000001</v>
      </c>
      <c r="FB52" s="137">
        <v>10.051399999999999</v>
      </c>
      <c r="FC52" s="137">
        <v>6.8708999999999998</v>
      </c>
      <c r="FD52" s="137">
        <v>-21.999199999999998</v>
      </c>
      <c r="FE52" s="137">
        <v>9.1922999999999995</v>
      </c>
      <c r="FF52" s="138"/>
      <c r="FG52" s="137">
        <v>-0.13189999999999999</v>
      </c>
      <c r="FH52" s="137">
        <v>0</v>
      </c>
      <c r="FI52" s="137">
        <v>0</v>
      </c>
      <c r="FJ52" s="137">
        <v>0</v>
      </c>
      <c r="FK52" s="137">
        <v>2.5118</v>
      </c>
      <c r="FL52" s="137">
        <v>2.0095000000000001</v>
      </c>
      <c r="FM52" s="137">
        <v>8.5403000000000002</v>
      </c>
      <c r="FN52" s="137">
        <v>10.75</v>
      </c>
      <c r="FO52" s="137">
        <v>11.1279</v>
      </c>
      <c r="FP52" s="137">
        <v>16.5824</v>
      </c>
      <c r="FQ52" s="137">
        <v>27.997800000000002</v>
      </c>
      <c r="FR52" s="137">
        <v>17.291499999999999</v>
      </c>
      <c r="FS52" s="137">
        <v>-18.22</v>
      </c>
      <c r="FT52" s="137">
        <v>-1.0450999999999999</v>
      </c>
      <c r="FU52" s="137">
        <v>0.2364</v>
      </c>
      <c r="FV52" s="137">
        <v>0.06</v>
      </c>
      <c r="FW52" s="137">
        <v>3.39</v>
      </c>
      <c r="FX52" s="137">
        <v>-17.521100000000001</v>
      </c>
      <c r="FY52" s="138"/>
      <c r="FZ52" s="137">
        <v>7.0529999999999999</v>
      </c>
      <c r="GA52" s="137">
        <v>0.70799999999999996</v>
      </c>
      <c r="GB52" s="138"/>
      <c r="GC52" s="137">
        <v>24.87</v>
      </c>
      <c r="GD52" s="137">
        <v>-39.281599999999997</v>
      </c>
      <c r="GE52" s="137">
        <v>-30.085799999999999</v>
      </c>
      <c r="GF52" s="137">
        <v>-2.61</v>
      </c>
      <c r="GG52" s="137">
        <v>32.080100000000002</v>
      </c>
      <c r="GH52" s="138"/>
      <c r="GI52" s="137">
        <v>26.718599999999999</v>
      </c>
      <c r="GJ52" s="137">
        <v>-9.1866000000000003</v>
      </c>
      <c r="GK52" s="137">
        <v>-9.7806999999999995</v>
      </c>
      <c r="GL52" s="137">
        <v>3.1476000000000002</v>
      </c>
      <c r="GM52" s="138"/>
      <c r="GN52" s="138"/>
      <c r="GO52" s="137">
        <v>-12.985300000000001</v>
      </c>
      <c r="GP52" s="137">
        <v>-32.561500000000002</v>
      </c>
      <c r="GQ52" s="137">
        <v>5.3300999999999998</v>
      </c>
      <c r="GR52" s="137">
        <v>-22.273700000000002</v>
      </c>
      <c r="GS52" s="137">
        <v>4.2146999999999997</v>
      </c>
      <c r="GT52" s="137">
        <v>5.0475000000000003</v>
      </c>
      <c r="GU52" s="137">
        <v>163.82730000000001</v>
      </c>
      <c r="GV52" s="137">
        <v>-2.3780999999999999</v>
      </c>
      <c r="GW52" s="137">
        <v>-7.1722999999999999</v>
      </c>
      <c r="GX52" s="137">
        <v>-6.3764000000000003</v>
      </c>
      <c r="GY52" s="137">
        <v>1.6827000000000001</v>
      </c>
      <c r="GZ52" s="137">
        <v>8.2565000000000008</v>
      </c>
      <c r="HA52" s="137">
        <v>8.4818999999999996</v>
      </c>
      <c r="HB52" s="137">
        <v>1.4645999999999999</v>
      </c>
      <c r="HC52" s="137">
        <v>-9.9946999999999999</v>
      </c>
      <c r="HD52" s="137">
        <v>-8.7608999999999995</v>
      </c>
      <c r="HE52" s="137">
        <v>7.54</v>
      </c>
      <c r="HF52" s="137">
        <v>-3.4744999999999999</v>
      </c>
      <c r="HG52" s="137">
        <v>22.465800000000002</v>
      </c>
      <c r="HH52" s="137">
        <v>55.190399999999997</v>
      </c>
      <c r="HI52" s="137">
        <v>62.377200000000002</v>
      </c>
      <c r="HJ52" s="137">
        <v>-3.1229</v>
      </c>
      <c r="HK52" s="137">
        <v>48.907899999999998</v>
      </c>
      <c r="HL52" s="137">
        <v>0</v>
      </c>
      <c r="HM52" s="137">
        <v>-10.2873</v>
      </c>
      <c r="HN52" s="137">
        <v>0</v>
      </c>
      <c r="HO52" s="137">
        <v>0</v>
      </c>
      <c r="HP52" s="137">
        <v>30.316500000000001</v>
      </c>
      <c r="HQ52" s="138"/>
      <c r="HR52" s="137">
        <v>-24.0261</v>
      </c>
      <c r="HS52" s="137">
        <v>-23.399899999999999</v>
      </c>
      <c r="HT52" s="137">
        <v>-13.9717</v>
      </c>
      <c r="HU52" s="137">
        <v>-14.026899999999999</v>
      </c>
      <c r="HV52" s="137">
        <v>4.21</v>
      </c>
      <c r="HW52" s="137">
        <v>4.8099999999999996</v>
      </c>
      <c r="HX52" s="137">
        <v>-30.8</v>
      </c>
      <c r="HY52" s="137">
        <v>-31.1</v>
      </c>
      <c r="HZ52" s="137">
        <v>8.9999999999999998E-4</v>
      </c>
      <c r="IA52" s="137">
        <v>-7.04</v>
      </c>
      <c r="IB52" s="137">
        <v>22.016400000000001</v>
      </c>
      <c r="IC52" s="137">
        <v>16.1568</v>
      </c>
      <c r="ID52" s="137">
        <v>16.037400000000002</v>
      </c>
      <c r="IE52" s="137">
        <v>-17.399999999999999</v>
      </c>
      <c r="IF52" s="137">
        <v>-26.4</v>
      </c>
      <c r="IG52" s="137">
        <v>8.1999999999999993</v>
      </c>
      <c r="IH52" s="137">
        <v>7.6</v>
      </c>
      <c r="II52" s="138"/>
      <c r="IJ52" s="138"/>
      <c r="IK52" s="137">
        <v>-82.057900000000004</v>
      </c>
      <c r="IL52" s="137">
        <v>25.71</v>
      </c>
      <c r="IM52" s="137">
        <v>-287.57499999999999</v>
      </c>
      <c r="IN52" s="137">
        <v>-21.542100000000001</v>
      </c>
      <c r="IO52" s="137">
        <v>-23.031099999999999</v>
      </c>
      <c r="IP52" s="137">
        <v>114.9614</v>
      </c>
      <c r="IQ52" s="137">
        <v>50.944699999999997</v>
      </c>
      <c r="IR52" s="137">
        <v>117.6374</v>
      </c>
      <c r="IS52" s="137">
        <v>73.721999999999994</v>
      </c>
      <c r="IT52" s="137">
        <v>49.747300000000003</v>
      </c>
      <c r="IU52" s="137">
        <v>20.6556</v>
      </c>
      <c r="IV52" s="137">
        <v>20.670500000000001</v>
      </c>
      <c r="IW52" s="137">
        <v>-7.2114000000000003</v>
      </c>
      <c r="IX52" s="137">
        <v>228.41139999999999</v>
      </c>
      <c r="IY52" s="137">
        <v>-173.19409999999999</v>
      </c>
      <c r="IZ52" s="137">
        <v>52.981400000000001</v>
      </c>
      <c r="JA52" s="137">
        <v>-44.040399999999998</v>
      </c>
      <c r="JB52" s="137">
        <v>-3.0701000000000001</v>
      </c>
      <c r="JC52" s="138"/>
      <c r="JD52" s="137">
        <v>-4.72</v>
      </c>
      <c r="JE52" s="137">
        <v>-2.2829999999999999</v>
      </c>
      <c r="JF52" s="137">
        <v>-2.2890000000000001</v>
      </c>
      <c r="JG52" s="137">
        <v>-0.4</v>
      </c>
      <c r="JH52" s="137">
        <v>1.04</v>
      </c>
      <c r="JI52" s="137">
        <v>-0.30690000000000001</v>
      </c>
      <c r="JJ52" s="137">
        <v>-6.8528000000000002</v>
      </c>
      <c r="JK52" s="137">
        <v>3.6637</v>
      </c>
      <c r="JL52" s="137">
        <v>1.0268999999999999</v>
      </c>
      <c r="JM52" s="137">
        <v>-2.1</v>
      </c>
      <c r="JN52" s="137">
        <v>-0.26100000000000001</v>
      </c>
      <c r="JO52" s="137">
        <v>-1.71</v>
      </c>
      <c r="JP52" s="137">
        <v>2.6154000000000002</v>
      </c>
      <c r="JQ52" s="137">
        <v>3.0979999999999999</v>
      </c>
      <c r="JR52" s="137">
        <v>3.9996999999999998</v>
      </c>
      <c r="JS52" s="137">
        <v>3.0417999999999998</v>
      </c>
      <c r="JT52" s="137">
        <v>3.9552</v>
      </c>
      <c r="JU52" s="138"/>
      <c r="JV52" s="137">
        <v>9.9</v>
      </c>
      <c r="JW52" s="137">
        <v>10.3559</v>
      </c>
      <c r="JX52" s="137">
        <v>0.24</v>
      </c>
      <c r="JY52" s="138"/>
      <c r="JZ52" s="137">
        <v>-4.5834999999999999</v>
      </c>
      <c r="KA52" s="137">
        <v>-15.253299999999999</v>
      </c>
      <c r="KB52" s="137">
        <v>-18.718800000000002</v>
      </c>
      <c r="KC52" s="137">
        <v>-1.8182</v>
      </c>
      <c r="KD52" s="137">
        <v>10.9854</v>
      </c>
      <c r="KE52" s="137">
        <v>-13.847099999999999</v>
      </c>
      <c r="KF52" s="137">
        <v>1.5318000000000001</v>
      </c>
      <c r="KG52" s="137">
        <v>-7.1</v>
      </c>
      <c r="KH52" s="137">
        <v>-7.5</v>
      </c>
      <c r="KI52" s="137">
        <v>17.4208</v>
      </c>
      <c r="KJ52" s="137">
        <v>-100.1824</v>
      </c>
    </row>
    <row r="53" spans="1:296" ht="18" customHeight="1" x14ac:dyDescent="0.3">
      <c r="A53" s="133" t="s">
        <v>61</v>
      </c>
      <c r="B53" s="133" t="s">
        <v>854</v>
      </c>
      <c r="C53" s="137">
        <v>0</v>
      </c>
      <c r="D53" s="138"/>
      <c r="E53" s="137">
        <v>6.7786999999999997</v>
      </c>
      <c r="F53" s="137">
        <v>-12.1685</v>
      </c>
      <c r="G53" s="137">
        <v>8.5663999999999998</v>
      </c>
      <c r="H53" s="137">
        <v>8.6777999999999995</v>
      </c>
      <c r="I53" s="138"/>
      <c r="J53" s="137">
        <v>18.3687</v>
      </c>
      <c r="K53" s="138"/>
      <c r="L53" s="137">
        <v>15.7409</v>
      </c>
      <c r="M53" s="137">
        <v>6.3018000000000001</v>
      </c>
      <c r="N53" s="137">
        <v>9.5219000000000005</v>
      </c>
      <c r="O53" s="137">
        <v>-15.54</v>
      </c>
      <c r="P53" s="137">
        <v>-24.2</v>
      </c>
      <c r="Q53" s="137">
        <v>0</v>
      </c>
      <c r="R53" s="137">
        <v>1.6559999999999999</v>
      </c>
      <c r="S53" s="137">
        <v>-15.4</v>
      </c>
      <c r="T53" s="137">
        <v>3.5842000000000001</v>
      </c>
      <c r="U53" s="137">
        <v>-3.9569999999999999</v>
      </c>
      <c r="V53" s="137">
        <v>4.1939000000000002</v>
      </c>
      <c r="W53" s="137">
        <v>4.0526</v>
      </c>
      <c r="X53" s="137">
        <v>7.4090999999999996</v>
      </c>
      <c r="Y53" s="137">
        <v>1.3411</v>
      </c>
      <c r="Z53" s="137">
        <v>-0.1409</v>
      </c>
      <c r="AA53" s="137">
        <v>2.1629999999999998</v>
      </c>
      <c r="AB53" s="138"/>
      <c r="AC53" s="137">
        <v>-1.1801999999999999</v>
      </c>
      <c r="AD53" s="137">
        <v>0.19500000000000001</v>
      </c>
      <c r="AE53" s="137">
        <v>0.20200000000000001</v>
      </c>
      <c r="AF53" s="137">
        <v>2.452</v>
      </c>
      <c r="AG53" s="137">
        <v>-4.4400000000000004</v>
      </c>
      <c r="AH53" s="137">
        <v>-8.8000000000000007</v>
      </c>
      <c r="AI53" s="137">
        <v>-0.50700000000000001</v>
      </c>
      <c r="AJ53" s="137">
        <v>0.253</v>
      </c>
      <c r="AK53" s="138"/>
      <c r="AL53" s="137">
        <v>-9.76</v>
      </c>
      <c r="AM53" s="138"/>
      <c r="AN53" s="137">
        <v>-14.53</v>
      </c>
      <c r="AO53" s="137">
        <v>-14.5</v>
      </c>
      <c r="AP53" s="137">
        <v>8.7144999999999992</v>
      </c>
      <c r="AQ53" s="137">
        <v>3.8871000000000002</v>
      </c>
      <c r="AR53" s="137">
        <v>23.093399999999999</v>
      </c>
      <c r="AS53" s="137">
        <v>25.3369</v>
      </c>
      <c r="AT53" s="137">
        <v>-18.263999999999999</v>
      </c>
      <c r="AU53" s="137">
        <v>-4.7675000000000001</v>
      </c>
      <c r="AV53" s="137">
        <v>-4.5389999999999997</v>
      </c>
      <c r="AW53" s="137">
        <v>1.1685000000000001</v>
      </c>
      <c r="AX53" s="137">
        <v>1.1257999999999999</v>
      </c>
      <c r="AY53" s="137">
        <v>-18.0824</v>
      </c>
      <c r="AZ53" s="137">
        <v>-15.8443</v>
      </c>
      <c r="BA53" s="137">
        <v>18.6449</v>
      </c>
      <c r="BB53" s="137">
        <v>19.795000000000002</v>
      </c>
      <c r="BC53" s="137">
        <v>18.545999999999999</v>
      </c>
      <c r="BD53" s="137">
        <v>17.688300000000002</v>
      </c>
      <c r="BE53" s="137">
        <v>-5.6</v>
      </c>
      <c r="BF53" s="137">
        <v>-5.6</v>
      </c>
      <c r="BG53" s="137">
        <v>-27.032499999999999</v>
      </c>
      <c r="BH53" s="137">
        <v>-26.8855</v>
      </c>
      <c r="BI53" s="137">
        <v>-3.1423999999999999</v>
      </c>
      <c r="BJ53" s="138"/>
      <c r="BK53" s="137">
        <v>-0.17219999999999999</v>
      </c>
      <c r="BL53" s="137">
        <v>5.3068999999999997</v>
      </c>
      <c r="BM53" s="137">
        <v>6.6285999999999996</v>
      </c>
      <c r="BN53" s="137">
        <v>4.3674999999999997</v>
      </c>
      <c r="BO53" s="137">
        <v>-97.628699999999995</v>
      </c>
      <c r="BP53" s="137">
        <v>65.462199999999996</v>
      </c>
      <c r="BQ53" s="137">
        <v>65.462199999999996</v>
      </c>
      <c r="BR53" s="137">
        <v>-65.363500000000002</v>
      </c>
      <c r="BS53" s="137">
        <v>-151.87569999999999</v>
      </c>
      <c r="BT53" s="138"/>
      <c r="BU53" s="138"/>
      <c r="BV53" s="138"/>
      <c r="BW53" s="137">
        <v>25.757200000000001</v>
      </c>
      <c r="BX53" s="137">
        <v>11.43</v>
      </c>
      <c r="BY53" s="137">
        <v>9.84</v>
      </c>
      <c r="BZ53" s="137">
        <v>-5.93</v>
      </c>
      <c r="CA53" s="137">
        <v>11.63</v>
      </c>
      <c r="CB53" s="137">
        <v>-9.3727999999999998</v>
      </c>
      <c r="CC53" s="137">
        <v>-9.2387999999999995</v>
      </c>
      <c r="CD53" s="137">
        <v>16.184999999999999</v>
      </c>
      <c r="CE53" s="137">
        <v>14.379799999999999</v>
      </c>
      <c r="CF53" s="137">
        <v>-4.3784000000000001</v>
      </c>
      <c r="CG53" s="137">
        <v>-42.313099999999999</v>
      </c>
      <c r="CH53" s="137">
        <v>-42.155999999999999</v>
      </c>
      <c r="CI53" s="137">
        <v>0.13789999999999999</v>
      </c>
      <c r="CJ53" s="138"/>
      <c r="CK53" s="138"/>
      <c r="CL53" s="138"/>
      <c r="CM53" s="137">
        <v>21.5</v>
      </c>
      <c r="CN53" s="137">
        <v>17.899999999999999</v>
      </c>
      <c r="CO53" s="137">
        <v>-3.6</v>
      </c>
      <c r="CP53" s="137">
        <v>25.1189</v>
      </c>
      <c r="CQ53" s="137">
        <v>24.850999999999999</v>
      </c>
      <c r="CR53" s="137">
        <v>23.313300000000002</v>
      </c>
      <c r="CS53" s="137">
        <v>62.525399999999998</v>
      </c>
      <c r="CT53" s="137">
        <v>62.717799999999997</v>
      </c>
      <c r="CU53" s="137">
        <v>-15.5908</v>
      </c>
      <c r="CV53" s="137">
        <v>-61.301600000000001</v>
      </c>
      <c r="CW53" s="137">
        <v>-10.6014</v>
      </c>
      <c r="CX53" s="137">
        <v>3.4062000000000001</v>
      </c>
      <c r="CY53" s="137">
        <v>30.14</v>
      </c>
      <c r="CZ53" s="137">
        <v>11.68</v>
      </c>
      <c r="DA53" s="137">
        <v>8.1298999999999992</v>
      </c>
      <c r="DB53" s="137">
        <v>7.1319999999999997</v>
      </c>
      <c r="DC53" s="137">
        <v>-9.0038999999999998</v>
      </c>
      <c r="DD53" s="138"/>
      <c r="DE53" s="138"/>
      <c r="DF53" s="138"/>
      <c r="DG53" s="137">
        <v>19.9971</v>
      </c>
      <c r="DH53" s="138"/>
      <c r="DI53" s="138"/>
      <c r="DJ53" s="137">
        <v>-8.6</v>
      </c>
      <c r="DK53" s="137">
        <v>-9.3000000000000007</v>
      </c>
      <c r="DL53" s="137">
        <v>0.91610000000000003</v>
      </c>
      <c r="DM53" s="137">
        <v>7.5</v>
      </c>
      <c r="DN53" s="137">
        <v>13.0953</v>
      </c>
      <c r="DO53" s="137">
        <v>11.6953</v>
      </c>
      <c r="DP53" s="137">
        <v>3.5</v>
      </c>
      <c r="DQ53" s="137">
        <v>-3.84</v>
      </c>
      <c r="DR53" s="137">
        <v>14.942</v>
      </c>
      <c r="DS53" s="137">
        <v>-21.241199999999999</v>
      </c>
      <c r="DT53" s="137">
        <v>-14.09</v>
      </c>
      <c r="DU53" s="137">
        <v>-14.27</v>
      </c>
      <c r="DV53" s="137">
        <v>36.909999999999997</v>
      </c>
      <c r="DW53" s="137">
        <v>6.75</v>
      </c>
      <c r="DX53" s="137">
        <v>-22.2545</v>
      </c>
      <c r="DY53" s="137">
        <v>-11.6182</v>
      </c>
      <c r="DZ53" s="137">
        <v>-27.546600000000002</v>
      </c>
      <c r="EA53" s="137">
        <v>-26.4</v>
      </c>
      <c r="EB53" s="137">
        <v>31.334800000000001</v>
      </c>
      <c r="EC53" s="137">
        <v>1.2946</v>
      </c>
      <c r="ED53" s="137">
        <v>-7.1322999999999999</v>
      </c>
      <c r="EE53" s="137">
        <v>-6.9447000000000001</v>
      </c>
      <c r="EF53" s="137">
        <v>-14.6462</v>
      </c>
      <c r="EG53" s="137">
        <v>-21.5961</v>
      </c>
      <c r="EH53" s="137">
        <v>-13.321999999999999</v>
      </c>
      <c r="EI53" s="137">
        <v>-13.871499999999999</v>
      </c>
      <c r="EJ53" s="137">
        <v>-40.339399999999998</v>
      </c>
      <c r="EK53" s="138"/>
      <c r="EL53" s="137">
        <v>-9.5617000000000001</v>
      </c>
      <c r="EM53" s="137">
        <v>-9.0629000000000008</v>
      </c>
      <c r="EN53" s="137">
        <v>13.753299999999999</v>
      </c>
      <c r="EO53" s="137">
        <v>-12.233700000000001</v>
      </c>
      <c r="EP53" s="137">
        <v>-11.8506</v>
      </c>
      <c r="EQ53" s="137">
        <v>-1.54</v>
      </c>
      <c r="ER53" s="137">
        <v>-17.589300000000001</v>
      </c>
      <c r="ES53" s="137">
        <v>-17.2178</v>
      </c>
      <c r="ET53" s="137">
        <v>3.4552999999999998</v>
      </c>
      <c r="EU53" s="138"/>
      <c r="EV53" s="137">
        <v>-6.11</v>
      </c>
      <c r="EW53" s="137">
        <v>0.5</v>
      </c>
      <c r="EX53" s="137">
        <v>3.3029999999999999</v>
      </c>
      <c r="EY53" s="137">
        <v>-14.4918</v>
      </c>
      <c r="EZ53" s="137">
        <v>-14.4338</v>
      </c>
      <c r="FA53" s="137">
        <v>-14.675700000000001</v>
      </c>
      <c r="FB53" s="137">
        <v>13.1165</v>
      </c>
      <c r="FC53" s="137">
        <v>5.2986000000000004</v>
      </c>
      <c r="FD53" s="137">
        <v>-19.1615</v>
      </c>
      <c r="FE53" s="137">
        <v>9.1759000000000004</v>
      </c>
      <c r="FF53" s="138"/>
      <c r="FG53" s="137">
        <v>0.41310000000000002</v>
      </c>
      <c r="FH53" s="138"/>
      <c r="FI53" s="137">
        <v>0</v>
      </c>
      <c r="FJ53" s="138"/>
      <c r="FK53" s="137">
        <v>-0.50239999999999996</v>
      </c>
      <c r="FL53" s="137">
        <v>-1.6746000000000001</v>
      </c>
      <c r="FM53" s="137">
        <v>12.726699999999999</v>
      </c>
      <c r="FN53" s="137">
        <v>9.8086000000000002</v>
      </c>
      <c r="FO53" s="137">
        <v>10.5084</v>
      </c>
      <c r="FP53" s="137">
        <v>20.627400000000002</v>
      </c>
      <c r="FQ53" s="137">
        <v>32.628300000000003</v>
      </c>
      <c r="FR53" s="137">
        <v>20.221299999999999</v>
      </c>
      <c r="FS53" s="137">
        <v>-16.350000000000001</v>
      </c>
      <c r="FT53" s="137">
        <v>-0.80159999999999998</v>
      </c>
      <c r="FU53" s="137">
        <v>0.25380000000000003</v>
      </c>
      <c r="FV53" s="137">
        <v>0.53</v>
      </c>
      <c r="FW53" s="137">
        <v>1.22</v>
      </c>
      <c r="FX53" s="137">
        <v>-19.517299999999999</v>
      </c>
      <c r="FY53" s="138"/>
      <c r="FZ53" s="137">
        <v>7.2519999999999998</v>
      </c>
      <c r="GA53" s="137">
        <v>0.71299999999999997</v>
      </c>
      <c r="GB53" s="138"/>
      <c r="GC53" s="137">
        <v>23.54</v>
      </c>
      <c r="GD53" s="137">
        <v>-42.120199999999997</v>
      </c>
      <c r="GE53" s="137">
        <v>-32.232999999999997</v>
      </c>
      <c r="GF53" s="137">
        <v>-2.42</v>
      </c>
      <c r="GG53" s="137">
        <v>30.179300000000001</v>
      </c>
      <c r="GH53" s="138"/>
      <c r="GI53" s="137">
        <v>26.752600000000001</v>
      </c>
      <c r="GJ53" s="137">
        <v>-8.5952000000000002</v>
      </c>
      <c r="GK53" s="137">
        <v>-9.0425000000000004</v>
      </c>
      <c r="GL53" s="137">
        <v>2.9074</v>
      </c>
      <c r="GM53" s="138"/>
      <c r="GN53" s="138"/>
      <c r="GO53" s="137">
        <v>-12.7067</v>
      </c>
      <c r="GP53" s="137">
        <v>-31.684699999999999</v>
      </c>
      <c r="GQ53" s="137">
        <v>5.9036999999999997</v>
      </c>
      <c r="GR53" s="137">
        <v>-23.769300000000001</v>
      </c>
      <c r="GS53" s="137">
        <v>4.4688999999999997</v>
      </c>
      <c r="GT53" s="137">
        <v>4.4394999999999998</v>
      </c>
      <c r="GU53" s="137">
        <v>161.18450000000001</v>
      </c>
      <c r="GV53" s="137">
        <v>-3.6848000000000001</v>
      </c>
      <c r="GW53" s="137">
        <v>-8.6123999999999992</v>
      </c>
      <c r="GX53" s="137">
        <v>-5.2049000000000003</v>
      </c>
      <c r="GY53" s="137">
        <v>1.7035</v>
      </c>
      <c r="GZ53" s="137">
        <v>7.7731000000000003</v>
      </c>
      <c r="HA53" s="137">
        <v>7.8718000000000004</v>
      </c>
      <c r="HB53" s="137">
        <v>1</v>
      </c>
      <c r="HC53" s="137">
        <v>-11.186400000000001</v>
      </c>
      <c r="HD53" s="137">
        <v>-9.4616000000000007</v>
      </c>
      <c r="HE53" s="137">
        <v>5.03</v>
      </c>
      <c r="HF53" s="137">
        <v>0</v>
      </c>
      <c r="HG53" s="137">
        <v>24.834599999999998</v>
      </c>
      <c r="HH53" s="137">
        <v>50.083399999999997</v>
      </c>
      <c r="HI53" s="137">
        <v>64.822599999999994</v>
      </c>
      <c r="HJ53" s="137">
        <v>-5.0213999999999999</v>
      </c>
      <c r="HK53" s="137">
        <v>46.615200000000002</v>
      </c>
      <c r="HL53" s="137">
        <v>0</v>
      </c>
      <c r="HM53" s="137">
        <v>-9.5355000000000008</v>
      </c>
      <c r="HN53" s="137">
        <v>-10.4923</v>
      </c>
      <c r="HO53" s="137">
        <v>-12.513400000000001</v>
      </c>
      <c r="HP53" s="138"/>
      <c r="HQ53" s="137">
        <v>29.969200000000001</v>
      </c>
      <c r="HR53" s="137">
        <v>-24.3996</v>
      </c>
      <c r="HS53" s="137">
        <v>-23.366900000000001</v>
      </c>
      <c r="HT53" s="137">
        <v>-10.6304</v>
      </c>
      <c r="HU53" s="137">
        <v>-11.158899999999999</v>
      </c>
      <c r="HV53" s="137">
        <v>10.11</v>
      </c>
      <c r="HW53" s="137">
        <v>10.31</v>
      </c>
      <c r="HX53" s="137">
        <v>-31.3</v>
      </c>
      <c r="HY53" s="137">
        <v>-31.3</v>
      </c>
      <c r="HZ53" s="137">
        <v>-8.6999999999999994E-2</v>
      </c>
      <c r="IA53" s="137">
        <v>-8.32</v>
      </c>
      <c r="IB53" s="137">
        <v>26.8687</v>
      </c>
      <c r="IC53" s="137">
        <v>22.514600000000002</v>
      </c>
      <c r="ID53" s="137">
        <v>22.392800000000001</v>
      </c>
      <c r="IE53" s="137">
        <v>-17.8</v>
      </c>
      <c r="IF53" s="137">
        <v>-25.6</v>
      </c>
      <c r="IG53" s="137">
        <v>8.9</v>
      </c>
      <c r="IH53" s="137">
        <v>8.4</v>
      </c>
      <c r="II53" s="137">
        <v>-18.3431</v>
      </c>
      <c r="IJ53" s="138"/>
      <c r="IK53" s="137">
        <v>-83.454300000000003</v>
      </c>
      <c r="IL53" s="137">
        <v>24.480799999999999</v>
      </c>
      <c r="IM53" s="137">
        <v>-285.87430000000001</v>
      </c>
      <c r="IN53" s="137">
        <v>-17.697099999999999</v>
      </c>
      <c r="IO53" s="137">
        <v>-22.886299999999999</v>
      </c>
      <c r="IP53" s="137">
        <v>108.3548</v>
      </c>
      <c r="IQ53" s="137">
        <v>55.853099999999998</v>
      </c>
      <c r="IR53" s="137">
        <v>123.66</v>
      </c>
      <c r="IS53" s="137">
        <v>70.38</v>
      </c>
      <c r="IT53" s="137">
        <v>44.357100000000003</v>
      </c>
      <c r="IU53" s="137">
        <v>20.6663</v>
      </c>
      <c r="IV53" s="137">
        <v>19.548999999999999</v>
      </c>
      <c r="IW53" s="137">
        <v>-16.269600000000001</v>
      </c>
      <c r="IX53" s="137">
        <v>222.9588</v>
      </c>
      <c r="IY53" s="137">
        <v>-171.7286</v>
      </c>
      <c r="IZ53" s="137">
        <v>51.779299999999999</v>
      </c>
      <c r="JA53" s="137">
        <v>-41.651000000000003</v>
      </c>
      <c r="JB53" s="137">
        <v>-4.2640000000000002</v>
      </c>
      <c r="JC53" s="138"/>
      <c r="JD53" s="137">
        <v>-4.08</v>
      </c>
      <c r="JE53" s="137">
        <v>-2.2389999999999999</v>
      </c>
      <c r="JF53" s="137">
        <v>-2.242</v>
      </c>
      <c r="JG53" s="137">
        <v>-1.1200000000000001</v>
      </c>
      <c r="JH53" s="137">
        <v>1.44</v>
      </c>
      <c r="JI53" s="137">
        <v>6.0699999999999997E-2</v>
      </c>
      <c r="JJ53" s="137">
        <v>-7.3228</v>
      </c>
      <c r="JK53" s="137">
        <v>3.7216999999999998</v>
      </c>
      <c r="JL53" s="137">
        <v>1.4968999999999999</v>
      </c>
      <c r="JM53" s="137">
        <v>-1.9</v>
      </c>
      <c r="JN53" s="137">
        <v>-0.79400000000000004</v>
      </c>
      <c r="JO53" s="137">
        <v>0.33300000000000002</v>
      </c>
      <c r="JP53" s="137">
        <v>1.724</v>
      </c>
      <c r="JQ53" s="137">
        <v>1.9540999999999999</v>
      </c>
      <c r="JR53" s="137">
        <v>3.9786000000000001</v>
      </c>
      <c r="JS53" s="137">
        <v>3.7223999999999999</v>
      </c>
      <c r="JT53" s="137">
        <v>2.9232</v>
      </c>
      <c r="JU53" s="138"/>
      <c r="JV53" s="137">
        <v>9.1999999999999993</v>
      </c>
      <c r="JW53" s="137">
        <v>11.5679</v>
      </c>
      <c r="JX53" s="137">
        <v>0.19</v>
      </c>
      <c r="JY53" s="138"/>
      <c r="JZ53" s="137">
        <v>-4.1624999999999996</v>
      </c>
      <c r="KA53" s="137">
        <v>-16.045000000000002</v>
      </c>
      <c r="KB53" s="137">
        <v>-18.918700000000001</v>
      </c>
      <c r="KC53" s="137">
        <v>-1.2274</v>
      </c>
      <c r="KD53" s="137">
        <v>11.8521</v>
      </c>
      <c r="KE53" s="137">
        <v>-13.435499999999999</v>
      </c>
      <c r="KF53" s="137">
        <v>0</v>
      </c>
      <c r="KG53" s="137">
        <v>-7.2</v>
      </c>
      <c r="KH53" s="137">
        <v>-7.2</v>
      </c>
      <c r="KI53" s="137">
        <v>23.639399999999998</v>
      </c>
      <c r="KJ53" s="137">
        <v>-109.9748</v>
      </c>
    </row>
    <row r="54" spans="1:296" ht="18" customHeight="1" x14ac:dyDescent="0.3">
      <c r="A54" s="133" t="s">
        <v>61</v>
      </c>
      <c r="B54" s="133" t="s">
        <v>855</v>
      </c>
      <c r="C54" s="137">
        <v>0</v>
      </c>
      <c r="D54" s="138"/>
      <c r="E54" s="137">
        <v>6.1147999999999998</v>
      </c>
      <c r="F54" s="137">
        <v>-11.790800000000001</v>
      </c>
      <c r="G54" s="137">
        <v>5.3807</v>
      </c>
      <c r="H54" s="137">
        <v>8.1146999999999991</v>
      </c>
      <c r="I54" s="138"/>
      <c r="J54" s="137">
        <v>17.0931</v>
      </c>
      <c r="K54" s="138"/>
      <c r="L54" s="137">
        <v>15.8901</v>
      </c>
      <c r="M54" s="137">
        <v>6.1878000000000002</v>
      </c>
      <c r="N54" s="137">
        <v>5.9485000000000001</v>
      </c>
      <c r="O54" s="137">
        <v>-13.32</v>
      </c>
      <c r="P54" s="137">
        <v>-26.4</v>
      </c>
      <c r="Q54" s="137">
        <v>2.2000000000000002</v>
      </c>
      <c r="R54" s="137">
        <v>2.484</v>
      </c>
      <c r="S54" s="137">
        <v>-17.600000000000001</v>
      </c>
      <c r="T54" s="137">
        <v>3.6454</v>
      </c>
      <c r="U54" s="137">
        <v>-0.78539999999999999</v>
      </c>
      <c r="V54" s="137">
        <v>3.7166999999999999</v>
      </c>
      <c r="W54" s="137">
        <v>3.4691999999999998</v>
      </c>
      <c r="X54" s="137">
        <v>6.5867000000000004</v>
      </c>
      <c r="Y54" s="137">
        <v>1.3355999999999999</v>
      </c>
      <c r="Z54" s="137">
        <v>-0.30449999999999999</v>
      </c>
      <c r="AA54" s="137">
        <v>2.3121</v>
      </c>
      <c r="AB54" s="138"/>
      <c r="AC54" s="137">
        <v>-1.1276999999999999</v>
      </c>
      <c r="AD54" s="137">
        <v>2.7E-2</v>
      </c>
      <c r="AE54" s="137">
        <v>1.2999999999999999E-2</v>
      </c>
      <c r="AF54" s="137">
        <v>2.9390000000000001</v>
      </c>
      <c r="AG54" s="137">
        <v>-6.66</v>
      </c>
      <c r="AH54" s="137">
        <v>-11</v>
      </c>
      <c r="AI54" s="137">
        <v>-0.35899999999999999</v>
      </c>
      <c r="AJ54" s="137">
        <v>0.255</v>
      </c>
      <c r="AK54" s="138"/>
      <c r="AL54" s="137">
        <v>-11.91</v>
      </c>
      <c r="AM54" s="138"/>
      <c r="AN54" s="137">
        <v>-13.96</v>
      </c>
      <c r="AO54" s="137">
        <v>-14.03</v>
      </c>
      <c r="AP54" s="137">
        <v>8.5680999999999994</v>
      </c>
      <c r="AQ54" s="137">
        <v>3.8952</v>
      </c>
      <c r="AR54" s="137">
        <v>19.9283</v>
      </c>
      <c r="AS54" s="137">
        <v>22.3188</v>
      </c>
      <c r="AT54" s="137">
        <v>-16.810099999999998</v>
      </c>
      <c r="AU54" s="137">
        <v>-5.7953000000000001</v>
      </c>
      <c r="AV54" s="137">
        <v>-5.7649999999999997</v>
      </c>
      <c r="AW54" s="137">
        <v>3.9083000000000001</v>
      </c>
      <c r="AX54" s="137">
        <v>1.6264000000000001</v>
      </c>
      <c r="AY54" s="137">
        <v>-19.112200000000001</v>
      </c>
      <c r="AZ54" s="137">
        <v>-16.966699999999999</v>
      </c>
      <c r="BA54" s="137">
        <v>23.886700000000001</v>
      </c>
      <c r="BB54" s="137">
        <v>24.948899999999998</v>
      </c>
      <c r="BC54" s="137">
        <v>11.829000000000001</v>
      </c>
      <c r="BD54" s="137">
        <v>17.8857</v>
      </c>
      <c r="BE54" s="137">
        <v>-5.5</v>
      </c>
      <c r="BF54" s="137">
        <v>-5.5</v>
      </c>
      <c r="BG54" s="137">
        <v>-28.367799999999999</v>
      </c>
      <c r="BH54" s="137">
        <v>-27.881900000000002</v>
      </c>
      <c r="BI54" s="137">
        <v>-3.2204999999999999</v>
      </c>
      <c r="BJ54" s="138"/>
      <c r="BK54" s="137">
        <v>-0.1113</v>
      </c>
      <c r="BL54" s="137">
        <v>5.1075999999999997</v>
      </c>
      <c r="BM54" s="137">
        <v>5.5004999999999997</v>
      </c>
      <c r="BN54" s="137">
        <v>3.7250000000000001</v>
      </c>
      <c r="BO54" s="137">
        <v>-116.18389999999999</v>
      </c>
      <c r="BP54" s="137">
        <v>67.110200000000006</v>
      </c>
      <c r="BQ54" s="137">
        <v>67.110200000000006</v>
      </c>
      <c r="BR54" s="137">
        <v>-72.825500000000005</v>
      </c>
      <c r="BS54" s="137">
        <v>-175.27520000000001</v>
      </c>
      <c r="BT54" s="138"/>
      <c r="BU54" s="138"/>
      <c r="BV54" s="138"/>
      <c r="BW54" s="137">
        <v>23.6416</v>
      </c>
      <c r="BX54" s="137">
        <v>10.8</v>
      </c>
      <c r="BY54" s="137">
        <v>9.1</v>
      </c>
      <c r="BZ54" s="137">
        <v>-7.26</v>
      </c>
      <c r="CA54" s="137">
        <v>9.9700000000000006</v>
      </c>
      <c r="CB54" s="137">
        <v>-12.7217</v>
      </c>
      <c r="CC54" s="137">
        <v>-12.453799999999999</v>
      </c>
      <c r="CD54" s="137">
        <v>11.266299999999999</v>
      </c>
      <c r="CE54" s="137">
        <v>9.3393999999999995</v>
      </c>
      <c r="CF54" s="137">
        <v>-7.6375000000000002</v>
      </c>
      <c r="CG54" s="137">
        <v>-30.103899999999999</v>
      </c>
      <c r="CH54" s="137">
        <v>-30.2958</v>
      </c>
      <c r="CI54" s="137">
        <v>-0.36130000000000001</v>
      </c>
      <c r="CJ54" s="138"/>
      <c r="CK54" s="138"/>
      <c r="CL54" s="138"/>
      <c r="CM54" s="137">
        <v>19.2</v>
      </c>
      <c r="CN54" s="137">
        <v>16</v>
      </c>
      <c r="CO54" s="137">
        <v>-3.29</v>
      </c>
      <c r="CP54" s="137">
        <v>27.163499999999999</v>
      </c>
      <c r="CQ54" s="137">
        <v>27.3034</v>
      </c>
      <c r="CR54" s="137">
        <v>25.564</v>
      </c>
      <c r="CS54" s="137">
        <v>70.672499999999999</v>
      </c>
      <c r="CT54" s="137">
        <v>71.1066</v>
      </c>
      <c r="CU54" s="137">
        <v>-16.981200000000001</v>
      </c>
      <c r="CV54" s="137">
        <v>-67.486000000000004</v>
      </c>
      <c r="CW54" s="137">
        <v>-11.7189</v>
      </c>
      <c r="CX54" s="137">
        <v>3.3795000000000002</v>
      </c>
      <c r="CY54" s="137">
        <v>30.11</v>
      </c>
      <c r="CZ54" s="137">
        <v>11.5</v>
      </c>
      <c r="DA54" s="137">
        <v>7.3486000000000002</v>
      </c>
      <c r="DB54" s="137">
        <v>6.3506999999999998</v>
      </c>
      <c r="DC54" s="137">
        <v>-8.5604999999999993</v>
      </c>
      <c r="DD54" s="138"/>
      <c r="DE54" s="138"/>
      <c r="DF54" s="138"/>
      <c r="DG54" s="137">
        <v>17.828700000000001</v>
      </c>
      <c r="DH54" s="138"/>
      <c r="DI54" s="138"/>
      <c r="DJ54" s="137">
        <v>-6.4</v>
      </c>
      <c r="DK54" s="137">
        <v>-6.9</v>
      </c>
      <c r="DL54" s="137">
        <v>-0.20630000000000001</v>
      </c>
      <c r="DM54" s="137">
        <v>5.7</v>
      </c>
      <c r="DN54" s="137">
        <v>14.8301</v>
      </c>
      <c r="DO54" s="137">
        <v>9.8398000000000003</v>
      </c>
      <c r="DP54" s="137">
        <v>2.12</v>
      </c>
      <c r="DQ54" s="137">
        <v>-4.8</v>
      </c>
      <c r="DR54" s="137">
        <v>14.4305</v>
      </c>
      <c r="DS54" s="137">
        <v>-18.2135</v>
      </c>
      <c r="DT54" s="137">
        <v>-14.8</v>
      </c>
      <c r="DU54" s="137">
        <v>-14.87</v>
      </c>
      <c r="DV54" s="137">
        <v>36.020000000000003</v>
      </c>
      <c r="DW54" s="137">
        <v>5.0599999999999996</v>
      </c>
      <c r="DX54" s="137">
        <v>-20.418199999999999</v>
      </c>
      <c r="DY54" s="137">
        <v>-9.3727</v>
      </c>
      <c r="DZ54" s="137">
        <v>-26.666699999999999</v>
      </c>
      <c r="EA54" s="137">
        <v>-25.709099999999999</v>
      </c>
      <c r="EB54" s="137">
        <v>28.968299999999999</v>
      </c>
      <c r="EC54" s="137">
        <v>-0.81169999999999998</v>
      </c>
      <c r="ED54" s="137">
        <v>-8.8922000000000008</v>
      </c>
      <c r="EE54" s="137">
        <v>-8.1263000000000005</v>
      </c>
      <c r="EF54" s="137">
        <v>-6.0086000000000004</v>
      </c>
      <c r="EG54" s="137">
        <v>-11.4754</v>
      </c>
      <c r="EH54" s="137">
        <v>-13.452999999999999</v>
      </c>
      <c r="EI54" s="137">
        <v>-11.6587</v>
      </c>
      <c r="EJ54" s="137">
        <v>-39.430999999999997</v>
      </c>
      <c r="EK54" s="138"/>
      <c r="EL54" s="137">
        <v>-10.561299999999999</v>
      </c>
      <c r="EM54" s="137">
        <v>-9.7871000000000006</v>
      </c>
      <c r="EN54" s="137">
        <v>0</v>
      </c>
      <c r="EO54" s="137">
        <v>-17.927700000000002</v>
      </c>
      <c r="EP54" s="137">
        <v>-16.982700000000001</v>
      </c>
      <c r="EQ54" s="137">
        <v>20.495999999999999</v>
      </c>
      <c r="ER54" s="137">
        <v>-21.190100000000001</v>
      </c>
      <c r="ES54" s="137">
        <v>-20.886399999999998</v>
      </c>
      <c r="ET54" s="137">
        <v>-3.4108999999999998</v>
      </c>
      <c r="EU54" s="137">
        <v>0</v>
      </c>
      <c r="EV54" s="137">
        <v>-8.24</v>
      </c>
      <c r="EW54" s="137">
        <v>6.6</v>
      </c>
      <c r="EX54" s="137">
        <v>2.8919000000000001</v>
      </c>
      <c r="EY54" s="137">
        <v>-27.1983</v>
      </c>
      <c r="EZ54" s="137">
        <v>-12.923999999999999</v>
      </c>
      <c r="FA54" s="137">
        <v>-13.1548</v>
      </c>
      <c r="FB54" s="137">
        <v>10.623900000000001</v>
      </c>
      <c r="FC54" s="137">
        <v>-3.3757000000000001</v>
      </c>
      <c r="FD54" s="137">
        <v>-19.4466</v>
      </c>
      <c r="FE54" s="137">
        <v>9.0496999999999996</v>
      </c>
      <c r="FF54" s="138"/>
      <c r="FG54" s="137">
        <v>0.19850000000000001</v>
      </c>
      <c r="FH54" s="137">
        <v>0</v>
      </c>
      <c r="FI54" s="137">
        <v>0</v>
      </c>
      <c r="FJ54" s="138"/>
      <c r="FK54" s="137">
        <v>2.3443999999999998</v>
      </c>
      <c r="FL54" s="137">
        <v>2.0095000000000001</v>
      </c>
      <c r="FM54" s="137">
        <v>8.2053999999999991</v>
      </c>
      <c r="FN54" s="137">
        <v>9.2637</v>
      </c>
      <c r="FO54" s="137">
        <v>9.2401</v>
      </c>
      <c r="FP54" s="137">
        <v>19.553699999999999</v>
      </c>
      <c r="FQ54" s="137">
        <v>30.352499999999999</v>
      </c>
      <c r="FR54" s="137">
        <v>18.038599999999999</v>
      </c>
      <c r="FS54" s="137">
        <v>-17.41</v>
      </c>
      <c r="FT54" s="137">
        <v>-1.6109</v>
      </c>
      <c r="FU54" s="137">
        <v>0.16589999999999999</v>
      </c>
      <c r="FV54" s="137">
        <v>0.74</v>
      </c>
      <c r="FW54" s="137">
        <v>1.24</v>
      </c>
      <c r="FX54" s="137">
        <v>-19.063300000000002</v>
      </c>
      <c r="FY54" s="138"/>
      <c r="FZ54" s="137">
        <v>7.2140000000000004</v>
      </c>
      <c r="GA54" s="137">
        <v>0.95299999999999996</v>
      </c>
      <c r="GB54" s="138"/>
      <c r="GC54" s="137">
        <v>23.81</v>
      </c>
      <c r="GD54" s="137">
        <v>-39.591700000000003</v>
      </c>
      <c r="GE54" s="137">
        <v>-30.573699999999999</v>
      </c>
      <c r="GF54" s="137">
        <v>-2.31</v>
      </c>
      <c r="GG54" s="137">
        <v>31.213999999999999</v>
      </c>
      <c r="GH54" s="138"/>
      <c r="GI54" s="137">
        <v>24.988099999999999</v>
      </c>
      <c r="GJ54" s="137">
        <v>-7.2824</v>
      </c>
      <c r="GK54" s="137">
        <v>-7.9096000000000002</v>
      </c>
      <c r="GL54" s="137">
        <v>2.6505999999999998</v>
      </c>
      <c r="GM54" s="138"/>
      <c r="GN54" s="138"/>
      <c r="GO54" s="137">
        <v>-12.889099999999999</v>
      </c>
      <c r="GP54" s="137">
        <v>-32.655099999999997</v>
      </c>
      <c r="GQ54" s="137">
        <v>5.5236999999999998</v>
      </c>
      <c r="GR54" s="137">
        <v>-22.9998</v>
      </c>
      <c r="GS54" s="137">
        <v>3.7747999999999999</v>
      </c>
      <c r="GT54" s="137">
        <v>3.9725999999999999</v>
      </c>
      <c r="GU54" s="137">
        <v>156.9889</v>
      </c>
      <c r="GV54" s="137">
        <v>-4.7256999999999998</v>
      </c>
      <c r="GW54" s="137">
        <v>-9.4053000000000004</v>
      </c>
      <c r="GX54" s="137">
        <v>-2.8662999999999998</v>
      </c>
      <c r="GY54" s="137">
        <v>1.7744</v>
      </c>
      <c r="GZ54" s="137">
        <v>7.2301000000000002</v>
      </c>
      <c r="HA54" s="137">
        <v>7.3577000000000004</v>
      </c>
      <c r="HB54" s="137">
        <v>1.2385999999999999</v>
      </c>
      <c r="HC54" s="137">
        <v>-10.832000000000001</v>
      </c>
      <c r="HD54" s="137">
        <v>-9.0768000000000004</v>
      </c>
      <c r="HE54" s="137">
        <v>5.87</v>
      </c>
      <c r="HF54" s="137">
        <v>0</v>
      </c>
      <c r="HG54" s="137">
        <v>28.6233</v>
      </c>
      <c r="HH54" s="137">
        <v>46.2639</v>
      </c>
      <c r="HI54" s="137">
        <v>65.621399999999994</v>
      </c>
      <c r="HJ54" s="137">
        <v>-4.3186999999999998</v>
      </c>
      <c r="HK54" s="137">
        <v>46.020099999999999</v>
      </c>
      <c r="HL54" s="138"/>
      <c r="HM54" s="137">
        <v>-9.7957000000000001</v>
      </c>
      <c r="HN54" s="137">
        <v>-10.3018</v>
      </c>
      <c r="HO54" s="137">
        <v>-10.4495</v>
      </c>
      <c r="HP54" s="138"/>
      <c r="HQ54" s="138"/>
      <c r="HR54" s="137">
        <v>-24.2348</v>
      </c>
      <c r="HS54" s="137">
        <v>-23.504200000000001</v>
      </c>
      <c r="HT54" s="137">
        <v>-11.1312</v>
      </c>
      <c r="HU54" s="137">
        <v>-10.9209</v>
      </c>
      <c r="HV54" s="137">
        <v>9.76</v>
      </c>
      <c r="HW54" s="137">
        <v>9.89</v>
      </c>
      <c r="HX54" s="137">
        <v>-30.2</v>
      </c>
      <c r="HY54" s="137">
        <v>-30.5</v>
      </c>
      <c r="HZ54" s="137">
        <v>-0.12180000000000001</v>
      </c>
      <c r="IA54" s="137">
        <v>-8.56</v>
      </c>
      <c r="IB54" s="137">
        <v>24.080200000000001</v>
      </c>
      <c r="IC54" s="137">
        <v>21.0778</v>
      </c>
      <c r="ID54" s="137">
        <v>20.763300000000001</v>
      </c>
      <c r="IE54" s="137">
        <v>-18.600000000000001</v>
      </c>
      <c r="IF54" s="137">
        <v>-24.3</v>
      </c>
      <c r="IG54" s="137">
        <v>8.1</v>
      </c>
      <c r="IH54" s="137">
        <v>7.6</v>
      </c>
      <c r="II54" s="138"/>
      <c r="IJ54" s="138"/>
      <c r="IK54" s="137">
        <v>-82.020799999999994</v>
      </c>
      <c r="IL54" s="137">
        <v>21.4802</v>
      </c>
      <c r="IM54" s="137">
        <v>-282.0333</v>
      </c>
      <c r="IN54" s="137">
        <v>-17.249500000000001</v>
      </c>
      <c r="IO54" s="137">
        <v>-23.3931</v>
      </c>
      <c r="IP54" s="137">
        <v>105.4897</v>
      </c>
      <c r="IQ54" s="137">
        <v>56.236499999999999</v>
      </c>
      <c r="IR54" s="137">
        <v>125.0158</v>
      </c>
      <c r="IS54" s="137">
        <v>70.500600000000006</v>
      </c>
      <c r="IT54" s="137">
        <v>44.269500000000001</v>
      </c>
      <c r="IU54" s="137">
        <v>18.615600000000001</v>
      </c>
      <c r="IV54" s="137">
        <v>19.315799999999999</v>
      </c>
      <c r="IW54" s="137">
        <v>-15.7507</v>
      </c>
      <c r="IX54" s="137">
        <v>221.733</v>
      </c>
      <c r="IY54" s="137">
        <v>-171.91720000000001</v>
      </c>
      <c r="IZ54" s="137">
        <v>48.688699999999997</v>
      </c>
      <c r="JA54" s="137">
        <v>-40.502499999999998</v>
      </c>
      <c r="JB54" s="137">
        <v>-4.0540000000000003</v>
      </c>
      <c r="JC54" s="138"/>
      <c r="JD54" s="137">
        <v>-3.2</v>
      </c>
      <c r="JE54" s="137">
        <v>-2.2010000000000001</v>
      </c>
      <c r="JF54" s="137">
        <v>-2.2290000000000001</v>
      </c>
      <c r="JG54" s="137">
        <v>-1.92</v>
      </c>
      <c r="JH54" s="137">
        <v>1.76</v>
      </c>
      <c r="JI54" s="137">
        <v>-1.55E-2</v>
      </c>
      <c r="JJ54" s="137">
        <v>-7.5273000000000003</v>
      </c>
      <c r="JK54" s="137">
        <v>4.0452000000000004</v>
      </c>
      <c r="JL54" s="137">
        <v>2.1408</v>
      </c>
      <c r="JM54" s="137">
        <v>-2.6</v>
      </c>
      <c r="JN54" s="137">
        <v>-0.89700000000000002</v>
      </c>
      <c r="JO54" s="137">
        <v>-0.997</v>
      </c>
      <c r="JP54" s="138"/>
      <c r="JQ54" s="138"/>
      <c r="JR54" s="137">
        <v>3.4811999999999999</v>
      </c>
      <c r="JS54" s="137">
        <v>3.5283000000000002</v>
      </c>
      <c r="JT54" s="137">
        <v>2.9558</v>
      </c>
      <c r="JU54" s="138"/>
      <c r="JV54" s="137">
        <v>8.8000000000000007</v>
      </c>
      <c r="JW54" s="137">
        <v>9.4562000000000008</v>
      </c>
      <c r="JX54" s="137">
        <v>0.14000000000000001</v>
      </c>
      <c r="JY54" s="138"/>
      <c r="JZ54" s="137">
        <v>-4.1479999999999997</v>
      </c>
      <c r="KA54" s="137">
        <v>-16.069800000000001</v>
      </c>
      <c r="KB54" s="137">
        <v>-18.4481</v>
      </c>
      <c r="KC54" s="137">
        <v>-0.96209999999999996</v>
      </c>
      <c r="KD54" s="137">
        <v>11.917299999999999</v>
      </c>
      <c r="KE54" s="137">
        <v>-12.7791</v>
      </c>
      <c r="KF54" s="137">
        <v>0</v>
      </c>
      <c r="KG54" s="137">
        <v>-6.7</v>
      </c>
      <c r="KH54" s="137">
        <v>-8.1999999999999993</v>
      </c>
      <c r="KI54" s="137">
        <v>28.6997</v>
      </c>
      <c r="KJ54" s="137">
        <v>-114.29940000000001</v>
      </c>
    </row>
    <row r="55" spans="1:296" ht="18" customHeight="1" x14ac:dyDescent="0.3">
      <c r="A55" s="133" t="s">
        <v>61</v>
      </c>
      <c r="B55" s="133" t="s">
        <v>856</v>
      </c>
      <c r="C55" s="137">
        <v>0</v>
      </c>
      <c r="D55" s="138"/>
      <c r="E55" s="137">
        <v>6.1018999999999997</v>
      </c>
      <c r="F55" s="137">
        <v>-11.7073</v>
      </c>
      <c r="G55" s="137">
        <v>5.6584000000000003</v>
      </c>
      <c r="H55" s="137">
        <v>7.4851000000000001</v>
      </c>
      <c r="I55" s="138"/>
      <c r="J55" s="137">
        <v>16.709800000000001</v>
      </c>
      <c r="K55" s="138"/>
      <c r="L55" s="137">
        <v>15.617800000000001</v>
      </c>
      <c r="M55" s="137">
        <v>6.1487999999999996</v>
      </c>
      <c r="N55" s="137">
        <v>5.8007</v>
      </c>
      <c r="O55" s="137">
        <v>-15.54</v>
      </c>
      <c r="P55" s="137">
        <v>-26.4</v>
      </c>
      <c r="Q55" s="137">
        <v>2.2000000000000002</v>
      </c>
      <c r="R55" s="137">
        <v>1.6559999999999999</v>
      </c>
      <c r="S55" s="137">
        <v>-19.8</v>
      </c>
      <c r="T55" s="137">
        <v>3.4971999999999999</v>
      </c>
      <c r="U55" s="137">
        <v>-0.25869999999999999</v>
      </c>
      <c r="V55" s="137">
        <v>3.2423999999999999</v>
      </c>
      <c r="W55" s="137">
        <v>3.1943000000000001</v>
      </c>
      <c r="X55" s="137">
        <v>5.9812000000000003</v>
      </c>
      <c r="Y55" s="137">
        <v>1.4141999999999999</v>
      </c>
      <c r="Z55" s="137">
        <v>-0.43020000000000003</v>
      </c>
      <c r="AA55" s="137">
        <v>2.2919</v>
      </c>
      <c r="AB55" s="138"/>
      <c r="AC55" s="137">
        <v>-1.0586</v>
      </c>
      <c r="AD55" s="137">
        <v>-0.17100000000000001</v>
      </c>
      <c r="AE55" s="137">
        <v>-0.151</v>
      </c>
      <c r="AF55" s="137">
        <v>3.0369999999999999</v>
      </c>
      <c r="AG55" s="137">
        <v>-6.66</v>
      </c>
      <c r="AH55" s="137">
        <v>-8.8000000000000007</v>
      </c>
      <c r="AI55" s="137">
        <v>-0.13100000000000001</v>
      </c>
      <c r="AJ55" s="137">
        <v>0.24299999999999999</v>
      </c>
      <c r="AK55" s="138"/>
      <c r="AL55" s="137">
        <v>-10.42</v>
      </c>
      <c r="AM55" s="138"/>
      <c r="AN55" s="137">
        <v>-14.83</v>
      </c>
      <c r="AO55" s="137">
        <v>-14.73</v>
      </c>
      <c r="AP55" s="137">
        <v>8.1666000000000007</v>
      </c>
      <c r="AQ55" s="137">
        <v>4.1996000000000002</v>
      </c>
      <c r="AR55" s="137">
        <v>19.463799999999999</v>
      </c>
      <c r="AS55" s="137">
        <v>21.7685</v>
      </c>
      <c r="AT55" s="137">
        <v>-18.1722</v>
      </c>
      <c r="AU55" s="137">
        <v>-5.8829000000000002</v>
      </c>
      <c r="AV55" s="137">
        <v>-5.6097000000000001</v>
      </c>
      <c r="AW55" s="137">
        <v>14.3895</v>
      </c>
      <c r="AX55" s="137">
        <v>16.207699999999999</v>
      </c>
      <c r="AY55" s="137">
        <v>-22.044799999999999</v>
      </c>
      <c r="AZ55" s="137">
        <v>-20.019300000000001</v>
      </c>
      <c r="BA55" s="137">
        <v>28.799499999999998</v>
      </c>
      <c r="BB55" s="137">
        <v>28.550999999999998</v>
      </c>
      <c r="BC55" s="137">
        <v>5.2629999999999999</v>
      </c>
      <c r="BD55" s="137">
        <v>18.343800000000002</v>
      </c>
      <c r="BE55" s="137">
        <v>-5.6</v>
      </c>
      <c r="BF55" s="137">
        <v>-5.5</v>
      </c>
      <c r="BG55" s="137">
        <v>-27.589500000000001</v>
      </c>
      <c r="BH55" s="137">
        <v>-27.940999999999999</v>
      </c>
      <c r="BI55" s="137">
        <v>-3.0325000000000002</v>
      </c>
      <c r="BJ55" s="138"/>
      <c r="BK55" s="137">
        <v>-1.77</v>
      </c>
      <c r="BL55" s="137">
        <v>5.1879</v>
      </c>
      <c r="BM55" s="137">
        <v>5.6018999999999997</v>
      </c>
      <c r="BN55" s="137">
        <v>3.7991999999999999</v>
      </c>
      <c r="BO55" s="137">
        <v>-116.367</v>
      </c>
      <c r="BP55" s="137">
        <v>66.713399999999993</v>
      </c>
      <c r="BQ55" s="137">
        <v>66.713399999999993</v>
      </c>
      <c r="BR55" s="137">
        <v>-70.415899999999993</v>
      </c>
      <c r="BS55" s="137">
        <v>-178.04169999999999</v>
      </c>
      <c r="BT55" s="138"/>
      <c r="BU55" s="138"/>
      <c r="BV55" s="138"/>
      <c r="BW55" s="137">
        <v>21.515899999999998</v>
      </c>
      <c r="BX55" s="137">
        <v>10.87</v>
      </c>
      <c r="BY55" s="137">
        <v>8.8699999999999992</v>
      </c>
      <c r="BZ55" s="137">
        <v>-7.66</v>
      </c>
      <c r="CA55" s="137">
        <v>10.26</v>
      </c>
      <c r="CB55" s="137">
        <v>-11.248200000000001</v>
      </c>
      <c r="CC55" s="137">
        <v>-11.1142</v>
      </c>
      <c r="CD55" s="137">
        <v>10.0891</v>
      </c>
      <c r="CE55" s="137">
        <v>8.2912999999999997</v>
      </c>
      <c r="CF55" s="137">
        <v>-4.9226999999999999</v>
      </c>
      <c r="CG55" s="137">
        <v>-31.899799999999999</v>
      </c>
      <c r="CH55" s="137">
        <v>-32.541600000000003</v>
      </c>
      <c r="CI55" s="137">
        <v>-1.2665999999999999</v>
      </c>
      <c r="CJ55" s="138"/>
      <c r="CK55" s="138"/>
      <c r="CL55" s="138"/>
      <c r="CM55" s="137">
        <v>18.2</v>
      </c>
      <c r="CN55" s="137">
        <v>15</v>
      </c>
      <c r="CO55" s="137">
        <v>-3.64</v>
      </c>
      <c r="CP55" s="137">
        <v>25.625499999999999</v>
      </c>
      <c r="CQ55" s="137">
        <v>25.5078</v>
      </c>
      <c r="CR55" s="137">
        <v>24.017900000000001</v>
      </c>
      <c r="CS55" s="137">
        <v>70.483599999999996</v>
      </c>
      <c r="CT55" s="137">
        <v>70.232200000000006</v>
      </c>
      <c r="CU55" s="137">
        <v>-13.1053</v>
      </c>
      <c r="CV55" s="137">
        <v>-70.358699999999999</v>
      </c>
      <c r="CW55" s="137">
        <v>-8.3008000000000006</v>
      </c>
      <c r="CX55" s="137">
        <v>3.4546999999999999</v>
      </c>
      <c r="CY55" s="137">
        <v>36.53</v>
      </c>
      <c r="CZ55" s="137">
        <v>13.91</v>
      </c>
      <c r="DA55" s="137">
        <v>6.4111000000000002</v>
      </c>
      <c r="DB55" s="137">
        <v>5.3741000000000003</v>
      </c>
      <c r="DC55" s="137">
        <v>-7.9684999999999997</v>
      </c>
      <c r="DD55" s="138"/>
      <c r="DE55" s="138"/>
      <c r="DF55" s="138"/>
      <c r="DG55" s="137">
        <v>7.8159999999999998</v>
      </c>
      <c r="DH55" s="138"/>
      <c r="DI55" s="138"/>
      <c r="DJ55" s="137">
        <v>-4</v>
      </c>
      <c r="DK55" s="137">
        <v>-4.5999999999999996</v>
      </c>
      <c r="DL55" s="137">
        <v>-0.93379999999999996</v>
      </c>
      <c r="DM55" s="137">
        <v>3.6</v>
      </c>
      <c r="DN55" s="137">
        <v>14.041499999999999</v>
      </c>
      <c r="DO55" s="137">
        <v>7.9843000000000002</v>
      </c>
      <c r="DP55" s="137">
        <v>0.78</v>
      </c>
      <c r="DQ55" s="137">
        <v>-4.67</v>
      </c>
      <c r="DR55" s="137">
        <v>14.182499999999999</v>
      </c>
      <c r="DS55" s="137">
        <v>-9.6605000000000008</v>
      </c>
      <c r="DT55" s="137">
        <v>-14.71</v>
      </c>
      <c r="DU55" s="137">
        <v>-14.78</v>
      </c>
      <c r="DV55" s="137">
        <v>35.33</v>
      </c>
      <c r="DW55" s="137">
        <v>2.63</v>
      </c>
      <c r="DX55" s="137">
        <v>-12.7818</v>
      </c>
      <c r="DY55" s="137">
        <v>-6.6181999999999999</v>
      </c>
      <c r="DZ55" s="137">
        <v>-23.3856</v>
      </c>
      <c r="EA55" s="137">
        <v>-21.581800000000001</v>
      </c>
      <c r="EB55" s="137">
        <v>27.1128</v>
      </c>
      <c r="EC55" s="137">
        <v>-1.4198</v>
      </c>
      <c r="ED55" s="137">
        <v>-8.4038000000000004</v>
      </c>
      <c r="EE55" s="137">
        <v>-7.8962000000000003</v>
      </c>
      <c r="EF55" s="137">
        <v>-14.1858</v>
      </c>
      <c r="EG55" s="137">
        <v>-17.878299999999999</v>
      </c>
      <c r="EH55" s="137">
        <v>-12.236000000000001</v>
      </c>
      <c r="EI55" s="137">
        <v>-18.495200000000001</v>
      </c>
      <c r="EJ55" s="137">
        <v>-38.6113</v>
      </c>
      <c r="EK55" s="138"/>
      <c r="EL55" s="137">
        <v>-10.523199999999999</v>
      </c>
      <c r="EM55" s="137">
        <v>-9.7919</v>
      </c>
      <c r="EN55" s="137">
        <v>0</v>
      </c>
      <c r="EO55" s="137">
        <v>-17.0273</v>
      </c>
      <c r="EP55" s="137">
        <v>-16.187799999999999</v>
      </c>
      <c r="EQ55" s="137">
        <v>4.1120000000000001</v>
      </c>
      <c r="ER55" s="137">
        <v>-15.6669</v>
      </c>
      <c r="ES55" s="137">
        <v>-15.209899999999999</v>
      </c>
      <c r="ET55" s="137">
        <v>0.29599999999999999</v>
      </c>
      <c r="EU55" s="137">
        <v>0</v>
      </c>
      <c r="EV55" s="137">
        <v>-9.16</v>
      </c>
      <c r="EW55" s="137">
        <v>2.4</v>
      </c>
      <c r="EX55" s="137">
        <v>2.9967000000000001</v>
      </c>
      <c r="EY55" s="137">
        <v>-22.795400000000001</v>
      </c>
      <c r="EZ55" s="137">
        <v>-12.3041</v>
      </c>
      <c r="FA55" s="137">
        <v>-12.625</v>
      </c>
      <c r="FB55" s="137">
        <v>9.8914000000000009</v>
      </c>
      <c r="FC55" s="137">
        <v>3.1297999999999999</v>
      </c>
      <c r="FD55" s="137">
        <v>-17.663699999999999</v>
      </c>
      <c r="FE55" s="137">
        <v>9.1861999999999995</v>
      </c>
      <c r="FF55" s="138"/>
      <c r="FG55" s="137">
        <v>0.52629999999999999</v>
      </c>
      <c r="FH55" s="138"/>
      <c r="FI55" s="137">
        <v>0</v>
      </c>
      <c r="FJ55" s="138"/>
      <c r="FK55" s="137">
        <v>0.66979999999999995</v>
      </c>
      <c r="FL55" s="137">
        <v>0.50239999999999996</v>
      </c>
      <c r="FM55" s="137">
        <v>16.075800000000001</v>
      </c>
      <c r="FN55" s="137">
        <v>5.4992000000000001</v>
      </c>
      <c r="FO55" s="137">
        <v>5.4725999999999999</v>
      </c>
      <c r="FP55" s="137">
        <v>24.256699999999999</v>
      </c>
      <c r="FQ55" s="137">
        <v>34.930199999999999</v>
      </c>
      <c r="FR55" s="137">
        <v>18.9175</v>
      </c>
      <c r="FS55" s="137">
        <v>-16.690000000000001</v>
      </c>
      <c r="FT55" s="137">
        <v>-1.0103</v>
      </c>
      <c r="FU55" s="137">
        <v>0.19159999999999999</v>
      </c>
      <c r="FV55" s="137">
        <v>0.44</v>
      </c>
      <c r="FW55" s="137">
        <v>1.01</v>
      </c>
      <c r="FX55" s="137">
        <v>-18.580400000000001</v>
      </c>
      <c r="FY55" s="137">
        <v>0</v>
      </c>
      <c r="FZ55" s="137">
        <v>7.2220000000000004</v>
      </c>
      <c r="GA55" s="137">
        <v>1.1439999999999999</v>
      </c>
      <c r="GB55" s="138"/>
      <c r="GC55" s="137">
        <v>23.86</v>
      </c>
      <c r="GD55" s="137">
        <v>-42.6355</v>
      </c>
      <c r="GE55" s="137">
        <v>-32.406300000000002</v>
      </c>
      <c r="GF55" s="137">
        <v>-2.4500000000000002</v>
      </c>
      <c r="GG55" s="137">
        <v>30.1633</v>
      </c>
      <c r="GH55" s="138"/>
      <c r="GI55" s="137">
        <v>24.7818</v>
      </c>
      <c r="GJ55" s="137">
        <v>-7.4444999999999997</v>
      </c>
      <c r="GK55" s="137">
        <v>-7.9029999999999996</v>
      </c>
      <c r="GL55" s="137">
        <v>2.4157999999999999</v>
      </c>
      <c r="GM55" s="138"/>
      <c r="GN55" s="138"/>
      <c r="GO55" s="137">
        <v>-13.406000000000001</v>
      </c>
      <c r="GP55" s="137">
        <v>-30.324300000000001</v>
      </c>
      <c r="GQ55" s="137">
        <v>5.6559999999999997</v>
      </c>
      <c r="GR55" s="137">
        <v>-23.5809</v>
      </c>
      <c r="GS55" s="137">
        <v>4.2445000000000004</v>
      </c>
      <c r="GT55" s="137">
        <v>4.1675000000000004</v>
      </c>
      <c r="GU55" s="137">
        <v>155.9716</v>
      </c>
      <c r="GV55" s="137">
        <v>-5.3090999999999999</v>
      </c>
      <c r="GW55" s="137">
        <v>-8.9029000000000007</v>
      </c>
      <c r="GX55" s="137">
        <v>-2.7784</v>
      </c>
      <c r="GY55" s="137">
        <v>1.9948999999999999</v>
      </c>
      <c r="GZ55" s="137">
        <v>6.8125999999999998</v>
      </c>
      <c r="HA55" s="137">
        <v>6.8989000000000003</v>
      </c>
      <c r="HB55" s="137">
        <v>2</v>
      </c>
      <c r="HC55" s="137">
        <v>-11.3963</v>
      </c>
      <c r="HD55" s="137">
        <v>-10.410299999999999</v>
      </c>
      <c r="HE55" s="137">
        <v>4.1900000000000004</v>
      </c>
      <c r="HF55" s="137">
        <v>0</v>
      </c>
      <c r="HG55" s="137">
        <v>30.843399999999999</v>
      </c>
      <c r="HH55" s="137">
        <v>43.205800000000004</v>
      </c>
      <c r="HI55" s="137">
        <v>63.811300000000003</v>
      </c>
      <c r="HJ55" s="137">
        <v>-6.4085999999999999</v>
      </c>
      <c r="HK55" s="137">
        <v>44.926200000000001</v>
      </c>
      <c r="HL55" s="138"/>
      <c r="HM55" s="137">
        <v>-7.9648000000000003</v>
      </c>
      <c r="HN55" s="137">
        <v>-10.8184</v>
      </c>
      <c r="HO55" s="137">
        <v>-12.375</v>
      </c>
      <c r="HP55" s="138"/>
      <c r="HQ55" s="138"/>
      <c r="HR55" s="137">
        <v>-25.256599999999999</v>
      </c>
      <c r="HS55" s="137">
        <v>-24.6523</v>
      </c>
      <c r="HT55" s="137">
        <v>-10.995699999999999</v>
      </c>
      <c r="HU55" s="137">
        <v>-11.076599999999999</v>
      </c>
      <c r="HV55" s="137">
        <v>11.19</v>
      </c>
      <c r="HW55" s="137">
        <v>11.02</v>
      </c>
      <c r="HX55" s="137">
        <v>-30.4</v>
      </c>
      <c r="HY55" s="137">
        <v>-30.6</v>
      </c>
      <c r="HZ55" s="137">
        <v>-0.24440000000000001</v>
      </c>
      <c r="IA55" s="137">
        <v>-7.6</v>
      </c>
      <c r="IB55" s="137">
        <v>22.776800000000001</v>
      </c>
      <c r="IC55" s="137">
        <v>21.761800000000001</v>
      </c>
      <c r="ID55" s="137">
        <v>21.4209</v>
      </c>
      <c r="IE55" s="137">
        <v>-18.2</v>
      </c>
      <c r="IF55" s="137">
        <v>-23</v>
      </c>
      <c r="IG55" s="137">
        <v>9</v>
      </c>
      <c r="IH55" s="137">
        <v>8.5</v>
      </c>
      <c r="II55" s="138"/>
      <c r="IJ55" s="138"/>
      <c r="IK55" s="137">
        <v>-76.373599999999996</v>
      </c>
      <c r="IL55" s="137">
        <v>23.684000000000001</v>
      </c>
      <c r="IM55" s="137">
        <v>-281.62650000000002</v>
      </c>
      <c r="IN55" s="137">
        <v>-16.4406</v>
      </c>
      <c r="IO55" s="137">
        <v>-20.665299999999998</v>
      </c>
      <c r="IP55" s="137">
        <v>104.6533</v>
      </c>
      <c r="IQ55" s="137">
        <v>60.8658</v>
      </c>
      <c r="IR55" s="137">
        <v>125.2175</v>
      </c>
      <c r="IS55" s="137">
        <v>65.817599999999999</v>
      </c>
      <c r="IT55" s="137">
        <v>38.461100000000002</v>
      </c>
      <c r="IU55" s="137">
        <v>20.6355</v>
      </c>
      <c r="IV55" s="137">
        <v>19.773800000000001</v>
      </c>
      <c r="IW55" s="137">
        <v>-16.1599</v>
      </c>
      <c r="IX55" s="137">
        <v>215.5333</v>
      </c>
      <c r="IY55" s="137">
        <v>-170.73269999999999</v>
      </c>
      <c r="IZ55" s="137">
        <v>43.718899999999998</v>
      </c>
      <c r="JA55" s="137">
        <v>-37.544199999999996</v>
      </c>
      <c r="JB55" s="137">
        <v>-3.8904000000000001</v>
      </c>
      <c r="JC55" s="138"/>
      <c r="JD55" s="137">
        <v>-3.04</v>
      </c>
      <c r="JE55" s="137">
        <v>-2.1720000000000002</v>
      </c>
      <c r="JF55" s="137">
        <v>-2.177</v>
      </c>
      <c r="JG55" s="137">
        <v>-2.3199999999999998</v>
      </c>
      <c r="JH55" s="137">
        <v>2.48</v>
      </c>
      <c r="JI55" s="137">
        <v>-0.224</v>
      </c>
      <c r="JJ55" s="137">
        <v>-8.1743000000000006</v>
      </c>
      <c r="JK55" s="137">
        <v>4.3960999999999997</v>
      </c>
      <c r="JL55" s="137">
        <v>2.0522999999999998</v>
      </c>
      <c r="JM55" s="137">
        <v>-2.5</v>
      </c>
      <c r="JN55" s="137">
        <v>-0.74</v>
      </c>
      <c r="JO55" s="137">
        <v>-0.46600000000000003</v>
      </c>
      <c r="JP55" s="138"/>
      <c r="JQ55" s="138"/>
      <c r="JR55" s="137">
        <v>3.9411</v>
      </c>
      <c r="JS55" s="137">
        <v>3.3306</v>
      </c>
      <c r="JT55" s="137">
        <v>3.0394000000000001</v>
      </c>
      <c r="JU55" s="138"/>
      <c r="JV55" s="137">
        <v>7.8</v>
      </c>
      <c r="JW55" s="137">
        <v>9.0901999999999994</v>
      </c>
      <c r="JX55" s="137">
        <v>-0.02</v>
      </c>
      <c r="JY55" s="138"/>
      <c r="JZ55" s="137">
        <v>-4.0354000000000001</v>
      </c>
      <c r="KA55" s="137">
        <v>-16.5212</v>
      </c>
      <c r="KB55" s="137">
        <v>-18.1953</v>
      </c>
      <c r="KC55" s="137">
        <v>-0.94650000000000001</v>
      </c>
      <c r="KD55" s="137">
        <v>12.8109</v>
      </c>
      <c r="KE55" s="137">
        <v>-13.6021</v>
      </c>
      <c r="KF55" s="138"/>
      <c r="KG55" s="137">
        <v>-5.9</v>
      </c>
      <c r="KH55" s="137">
        <v>-7.9</v>
      </c>
      <c r="KI55" s="137">
        <v>30.415900000000001</v>
      </c>
      <c r="KJ55" s="137">
        <v>-119.8715</v>
      </c>
    </row>
    <row r="56" spans="1:296" ht="18" customHeight="1" x14ac:dyDescent="0.3">
      <c r="A56" s="133" t="s">
        <v>857</v>
      </c>
      <c r="B56" s="133" t="s">
        <v>62</v>
      </c>
      <c r="C56" s="140">
        <v>0</v>
      </c>
      <c r="D56" s="141"/>
      <c r="E56" s="140">
        <v>5.9922000000000004</v>
      </c>
      <c r="F56" s="140">
        <v>-11.466100000000001</v>
      </c>
      <c r="G56" s="140">
        <v>4.3742000000000001</v>
      </c>
      <c r="H56" s="140">
        <v>7.9394999999999998</v>
      </c>
      <c r="I56" s="141"/>
      <c r="J56" s="140">
        <v>15.697900000000001</v>
      </c>
      <c r="K56" s="141"/>
      <c r="L56" s="140">
        <v>14.990399999999999</v>
      </c>
      <c r="M56" s="140">
        <v>5.8078000000000003</v>
      </c>
      <c r="N56" s="140">
        <v>5.5804</v>
      </c>
      <c r="O56" s="140">
        <v>-8.8800000000000008</v>
      </c>
      <c r="P56" s="140">
        <v>-26.4</v>
      </c>
      <c r="Q56" s="141"/>
      <c r="R56" s="140">
        <v>1.6559999999999999</v>
      </c>
      <c r="S56" s="141"/>
      <c r="T56" s="140">
        <v>4.0827999999999998</v>
      </c>
      <c r="U56" s="140">
        <v>-4.3110999999999997</v>
      </c>
      <c r="V56" s="140">
        <v>3.1107999999999998</v>
      </c>
      <c r="W56" s="140">
        <v>2.8992</v>
      </c>
      <c r="X56" s="140">
        <v>5.3552999999999997</v>
      </c>
      <c r="Y56" s="140">
        <v>1.2726999999999999</v>
      </c>
      <c r="Z56" s="140">
        <v>-0.38879999999999998</v>
      </c>
      <c r="AA56" s="140">
        <v>2.242</v>
      </c>
      <c r="AB56" s="141"/>
      <c r="AC56" s="140">
        <v>-0.94820000000000004</v>
      </c>
      <c r="AD56" s="140">
        <v>-0.67400000000000004</v>
      </c>
      <c r="AE56" s="140">
        <v>-0.67</v>
      </c>
      <c r="AF56" s="140">
        <v>2.21</v>
      </c>
      <c r="AG56" s="140">
        <v>-11.1</v>
      </c>
      <c r="AH56" s="140">
        <v>-11</v>
      </c>
      <c r="AI56" s="140">
        <v>-0.41499999999999998</v>
      </c>
      <c r="AJ56" s="140">
        <v>0.214</v>
      </c>
      <c r="AK56" s="141"/>
      <c r="AL56" s="140">
        <v>-11.87</v>
      </c>
      <c r="AM56" s="141"/>
      <c r="AN56" s="140">
        <v>-13.64</v>
      </c>
      <c r="AO56" s="140">
        <v>-13.58</v>
      </c>
      <c r="AP56" s="140">
        <v>6.9029999999999996</v>
      </c>
      <c r="AQ56" s="140">
        <v>3.9300999999999999</v>
      </c>
      <c r="AR56" s="140">
        <v>18.619</v>
      </c>
      <c r="AS56" s="140">
        <v>21.172999999999998</v>
      </c>
      <c r="AT56" s="140">
        <v>-16.102499999999999</v>
      </c>
      <c r="AU56" s="140">
        <v>-7.9307999999999996</v>
      </c>
      <c r="AV56" s="140">
        <v>-7.8385999999999996</v>
      </c>
      <c r="AW56" s="140">
        <v>11.5784</v>
      </c>
      <c r="AX56" s="140">
        <v>11.4625</v>
      </c>
      <c r="AY56" s="140">
        <v>-18.573399999999999</v>
      </c>
      <c r="AZ56" s="140">
        <v>-17.097799999999999</v>
      </c>
      <c r="BA56" s="140">
        <v>32.208500000000001</v>
      </c>
      <c r="BB56" s="140">
        <v>33.865900000000003</v>
      </c>
      <c r="BC56" s="140">
        <v>-8.2640999999999991</v>
      </c>
      <c r="BD56" s="140">
        <v>18.815000000000001</v>
      </c>
      <c r="BE56" s="140">
        <v>-5.7</v>
      </c>
      <c r="BF56" s="140">
        <v>-5.7</v>
      </c>
      <c r="BG56" s="140">
        <v>-26.917400000000001</v>
      </c>
      <c r="BH56" s="140">
        <v>-25.863299999999999</v>
      </c>
      <c r="BI56" s="140">
        <v>-3.2115</v>
      </c>
      <c r="BJ56" s="141"/>
      <c r="BK56" s="140">
        <v>-2.6698</v>
      </c>
      <c r="BL56" s="140">
        <v>5.2443999999999997</v>
      </c>
      <c r="BM56" s="140">
        <v>4.8158000000000003</v>
      </c>
      <c r="BN56" s="140">
        <v>3.3515000000000001</v>
      </c>
      <c r="BO56" s="140">
        <v>-111.75879999999999</v>
      </c>
      <c r="BP56" s="140">
        <v>64.638199999999998</v>
      </c>
      <c r="BQ56" s="140">
        <v>64.668700000000001</v>
      </c>
      <c r="BR56" s="140">
        <v>-67.299499999999995</v>
      </c>
      <c r="BS56" s="140">
        <v>-180.92869999999999</v>
      </c>
      <c r="BT56" s="141"/>
      <c r="BU56" s="141"/>
      <c r="BV56" s="141"/>
      <c r="BW56" s="140">
        <v>19.949100000000001</v>
      </c>
      <c r="BX56" s="140">
        <v>10.67</v>
      </c>
      <c r="BY56" s="140">
        <v>8.67</v>
      </c>
      <c r="BZ56" s="140">
        <v>-8.6199999999999992</v>
      </c>
      <c r="CA56" s="140">
        <v>9.89</v>
      </c>
      <c r="CB56" s="140">
        <v>-9.7746999999999993</v>
      </c>
      <c r="CC56" s="140">
        <v>-9.5068000000000001</v>
      </c>
      <c r="CD56" s="140">
        <v>11.164999999999999</v>
      </c>
      <c r="CE56" s="140">
        <v>9.7721</v>
      </c>
      <c r="CF56" s="140">
        <v>-5.3871000000000002</v>
      </c>
      <c r="CG56" s="140">
        <v>-36.991700000000002</v>
      </c>
      <c r="CH56" s="140">
        <v>-36.664499999999997</v>
      </c>
      <c r="CI56" s="140">
        <v>-2.6760000000000002</v>
      </c>
      <c r="CJ56" s="141"/>
      <c r="CK56" s="141"/>
      <c r="CL56" s="141"/>
      <c r="CM56" s="140">
        <v>16.899999999999999</v>
      </c>
      <c r="CN56" s="140">
        <v>13.8</v>
      </c>
      <c r="CO56" s="140">
        <v>-3.65</v>
      </c>
      <c r="CP56" s="140">
        <v>22.214500000000001</v>
      </c>
      <c r="CQ56" s="140">
        <v>21.852599999999999</v>
      </c>
      <c r="CR56" s="140">
        <v>20.540600000000001</v>
      </c>
      <c r="CS56" s="140">
        <v>71.538700000000006</v>
      </c>
      <c r="CT56" s="140">
        <v>72.887299999999996</v>
      </c>
      <c r="CU56" s="140">
        <v>-13.962999999999999</v>
      </c>
      <c r="CV56" s="140">
        <v>-70.398099999999999</v>
      </c>
      <c r="CW56" s="140">
        <v>-8.1489999999999991</v>
      </c>
      <c r="CX56" s="140">
        <v>3.1943000000000001</v>
      </c>
      <c r="CY56" s="140">
        <v>35.07</v>
      </c>
      <c r="CZ56" s="140">
        <v>13.27</v>
      </c>
      <c r="DA56" s="140">
        <v>6.0986000000000002</v>
      </c>
      <c r="DB56" s="140">
        <v>4.9835000000000003</v>
      </c>
      <c r="DC56" s="140">
        <v>-7.6669</v>
      </c>
      <c r="DD56" s="141"/>
      <c r="DE56" s="141"/>
      <c r="DF56" s="141"/>
      <c r="DG56" s="140">
        <v>12.685</v>
      </c>
      <c r="DH56" s="141"/>
      <c r="DI56" s="141"/>
      <c r="DJ56" s="140">
        <v>-1.6</v>
      </c>
      <c r="DK56" s="140">
        <v>0</v>
      </c>
      <c r="DL56" s="140">
        <v>-0.90580000000000005</v>
      </c>
      <c r="DM56" s="140">
        <v>2.9</v>
      </c>
      <c r="DN56" s="140">
        <v>12.148999999999999</v>
      </c>
      <c r="DO56" s="140">
        <v>7.0566000000000004</v>
      </c>
      <c r="DP56" s="140">
        <v>0.15</v>
      </c>
      <c r="DQ56" s="140">
        <v>-4.18</v>
      </c>
      <c r="DR56" s="140">
        <v>12.927</v>
      </c>
      <c r="DS56" s="140">
        <v>-13.6058</v>
      </c>
      <c r="DT56" s="140">
        <v>-14.41</v>
      </c>
      <c r="DU56" s="140">
        <v>-14.78</v>
      </c>
      <c r="DV56" s="140">
        <v>33.76</v>
      </c>
      <c r="DW56" s="140">
        <v>1.52</v>
      </c>
      <c r="DX56" s="140">
        <v>-15.2727</v>
      </c>
      <c r="DY56" s="140">
        <v>-7.8090999999999999</v>
      </c>
      <c r="DZ56" s="140">
        <v>-24.081600000000002</v>
      </c>
      <c r="EA56" s="140">
        <v>-23.136399999999998</v>
      </c>
      <c r="EB56" s="140">
        <v>21.176500000000001</v>
      </c>
      <c r="EC56" s="140">
        <v>-6.3791000000000002</v>
      </c>
      <c r="ED56" s="140">
        <v>-12.7341</v>
      </c>
      <c r="EE56" s="140">
        <v>-12.5375</v>
      </c>
      <c r="EF56" s="140">
        <v>-14.024900000000001</v>
      </c>
      <c r="EG56" s="140">
        <v>-18.2714</v>
      </c>
      <c r="EH56" s="140">
        <v>-12.205</v>
      </c>
      <c r="EI56" s="140">
        <v>-22.662099999999999</v>
      </c>
      <c r="EJ56" s="140">
        <v>-34.903700000000001</v>
      </c>
      <c r="EK56" s="141"/>
      <c r="EL56" s="140">
        <v>-11.0366</v>
      </c>
      <c r="EM56" s="140">
        <v>-10.3429</v>
      </c>
      <c r="EN56" s="140">
        <v>8.4008000000000003</v>
      </c>
      <c r="EO56" s="140">
        <v>-15.844200000000001</v>
      </c>
      <c r="EP56" s="140">
        <v>-15.1173</v>
      </c>
      <c r="EQ56" s="140">
        <v>12.816000000000001</v>
      </c>
      <c r="ER56" s="140">
        <v>-18.055599999999998</v>
      </c>
      <c r="ES56" s="140">
        <v>-17.768799999999999</v>
      </c>
      <c r="ET56" s="140">
        <v>-2.0608</v>
      </c>
      <c r="EU56" s="140">
        <v>-11.86</v>
      </c>
      <c r="EV56" s="140">
        <v>-8.92</v>
      </c>
      <c r="EW56" s="140">
        <v>0</v>
      </c>
      <c r="EX56" s="140">
        <v>3.0356999999999998</v>
      </c>
      <c r="EY56" s="140">
        <v>-20.3308</v>
      </c>
      <c r="EZ56" s="140">
        <v>-11.605700000000001</v>
      </c>
      <c r="FA56" s="140">
        <v>-11.906499999999999</v>
      </c>
      <c r="FB56" s="140">
        <v>10.391</v>
      </c>
      <c r="FC56" s="140">
        <v>0.38350000000000001</v>
      </c>
      <c r="FD56" s="140">
        <v>-15.970599999999999</v>
      </c>
      <c r="FE56" s="140">
        <v>9.2200000000000006</v>
      </c>
      <c r="FF56" s="141"/>
      <c r="FG56" s="140">
        <v>-0.6</v>
      </c>
      <c r="FH56" s="141"/>
      <c r="FI56" s="141"/>
      <c r="FJ56" s="141"/>
      <c r="FK56" s="140">
        <v>-1.3396999999999999</v>
      </c>
      <c r="FL56" s="140">
        <v>-1.8420000000000001</v>
      </c>
      <c r="FM56" s="140">
        <v>15.2385</v>
      </c>
      <c r="FN56" s="140">
        <v>5.8395000000000001</v>
      </c>
      <c r="FO56" s="140">
        <v>5.6136999999999997</v>
      </c>
      <c r="FP56" s="140">
        <v>21.330500000000001</v>
      </c>
      <c r="FQ56" s="140">
        <v>31.470600000000001</v>
      </c>
      <c r="FR56" s="140">
        <v>17.5259</v>
      </c>
      <c r="FS56" s="140">
        <v>-17.29</v>
      </c>
      <c r="FT56" s="140">
        <v>-1.1256999999999999</v>
      </c>
      <c r="FU56" s="140">
        <v>0.19159999999999999</v>
      </c>
      <c r="FV56" s="140">
        <v>0.85</v>
      </c>
      <c r="FW56" s="140">
        <v>2.06</v>
      </c>
      <c r="FX56" s="140">
        <v>-17.0199</v>
      </c>
      <c r="FY56" s="140">
        <v>2.1564000000000001</v>
      </c>
      <c r="FZ56" s="140">
        <v>7.1920000000000002</v>
      </c>
      <c r="GA56" s="140">
        <v>1.125</v>
      </c>
      <c r="GB56" s="141"/>
      <c r="GC56" s="140">
        <v>25</v>
      </c>
      <c r="GD56" s="140">
        <v>-41.264299999999999</v>
      </c>
      <c r="GE56" s="140">
        <v>-32.066699999999997</v>
      </c>
      <c r="GF56" s="140">
        <v>-2.33</v>
      </c>
      <c r="GG56" s="140">
        <v>31.6629</v>
      </c>
      <c r="GH56" s="141"/>
      <c r="GI56" s="140">
        <v>17.7681</v>
      </c>
      <c r="GJ56" s="140">
        <v>-3.7782</v>
      </c>
      <c r="GK56" s="140">
        <v>-4.0697999999999999</v>
      </c>
      <c r="GL56" s="140">
        <v>2.1579000000000002</v>
      </c>
      <c r="GM56" s="140">
        <v>4.65E-2</v>
      </c>
      <c r="GN56" s="141"/>
      <c r="GO56" s="140">
        <v>-12.7699</v>
      </c>
      <c r="GP56" s="140">
        <v>-34.7791</v>
      </c>
      <c r="GQ56" s="140">
        <v>5.7980999999999998</v>
      </c>
      <c r="GR56" s="140">
        <v>-19.5885</v>
      </c>
      <c r="GS56" s="140">
        <v>4.3041</v>
      </c>
      <c r="GT56" s="140">
        <v>4.2331000000000003</v>
      </c>
      <c r="GU56" s="140">
        <v>146.33529999999999</v>
      </c>
      <c r="GV56" s="140">
        <v>-2.1179999999999999</v>
      </c>
      <c r="GW56" s="140">
        <v>-9.7548999999999992</v>
      </c>
      <c r="GX56" s="140">
        <v>10.5914</v>
      </c>
      <c r="GY56" s="140">
        <v>2.4537</v>
      </c>
      <c r="GZ56" s="140">
        <v>6.6002000000000001</v>
      </c>
      <c r="HA56" s="140">
        <v>6.6852999999999998</v>
      </c>
      <c r="HB56" s="141"/>
      <c r="HC56" s="140">
        <v>-8.6327999999999996</v>
      </c>
      <c r="HD56" s="140">
        <v>-7.4880000000000004</v>
      </c>
      <c r="HE56" s="140">
        <v>2.1</v>
      </c>
      <c r="HF56" s="140">
        <v>0</v>
      </c>
      <c r="HG56" s="140">
        <v>35.194600000000001</v>
      </c>
      <c r="HH56" s="140">
        <v>42.6098</v>
      </c>
      <c r="HI56" s="140">
        <v>68.612700000000004</v>
      </c>
      <c r="HJ56" s="140">
        <v>-5.9997999999999996</v>
      </c>
      <c r="HK56" s="140">
        <v>44.964700000000001</v>
      </c>
      <c r="HL56" s="141"/>
      <c r="HM56" s="140">
        <v>-9.6301000000000005</v>
      </c>
      <c r="HN56" s="140">
        <v>0</v>
      </c>
      <c r="HO56" s="140">
        <v>0</v>
      </c>
      <c r="HP56" s="141"/>
      <c r="HQ56" s="141"/>
      <c r="HR56" s="140">
        <v>-25.283999999999999</v>
      </c>
      <c r="HS56" s="140">
        <v>-24.2788</v>
      </c>
      <c r="HT56" s="140">
        <v>-10.754799999999999</v>
      </c>
      <c r="HU56" s="140">
        <v>-10.927300000000001</v>
      </c>
      <c r="HV56" s="140">
        <v>11.28</v>
      </c>
      <c r="HW56" s="140">
        <v>11.46</v>
      </c>
      <c r="HX56" s="140">
        <v>-29.6</v>
      </c>
      <c r="HY56" s="140">
        <v>-29.6</v>
      </c>
      <c r="HZ56" s="140">
        <v>-0.1053</v>
      </c>
      <c r="IA56" s="140">
        <v>-8.16</v>
      </c>
      <c r="IB56" s="140">
        <v>19.509399999999999</v>
      </c>
      <c r="IC56" s="140">
        <v>23.273099999999999</v>
      </c>
      <c r="ID56" s="140">
        <v>23.145800000000001</v>
      </c>
      <c r="IE56" s="140">
        <v>-17.399999999999999</v>
      </c>
      <c r="IF56" s="140">
        <v>-23.1</v>
      </c>
      <c r="IG56" s="140">
        <v>9.4</v>
      </c>
      <c r="IH56" s="140">
        <v>8.9</v>
      </c>
      <c r="II56" s="140">
        <v>-18.323699999999999</v>
      </c>
      <c r="IJ56" s="140">
        <v>-18.2378</v>
      </c>
      <c r="IK56" s="140">
        <v>-79.828199999999995</v>
      </c>
      <c r="IL56" s="140">
        <v>16.346299999999999</v>
      </c>
      <c r="IM56" s="140">
        <v>-279.77690000000001</v>
      </c>
      <c r="IN56" s="140">
        <v>-16.447299999999998</v>
      </c>
      <c r="IO56" s="140">
        <v>-22.113099999999999</v>
      </c>
      <c r="IP56" s="140">
        <v>102.3511</v>
      </c>
      <c r="IQ56" s="140">
        <v>62.3264</v>
      </c>
      <c r="IR56" s="140">
        <v>125.89830000000001</v>
      </c>
      <c r="IS56" s="140">
        <v>68.289599999999993</v>
      </c>
      <c r="IT56" s="140">
        <v>35.919400000000003</v>
      </c>
      <c r="IU56" s="140">
        <v>20.359300000000001</v>
      </c>
      <c r="IV56" s="140">
        <v>21.651199999999999</v>
      </c>
      <c r="IW56" s="140">
        <v>-11.7681</v>
      </c>
      <c r="IX56" s="140">
        <v>213.3057</v>
      </c>
      <c r="IY56" s="140">
        <v>-169.62729999999999</v>
      </c>
      <c r="IZ56" s="140">
        <v>42.774000000000001</v>
      </c>
      <c r="JA56" s="140">
        <v>-37.780200000000001</v>
      </c>
      <c r="JB56" s="140">
        <v>-4.6619000000000002</v>
      </c>
      <c r="JC56" s="141"/>
      <c r="JD56" s="140">
        <v>-2.64</v>
      </c>
      <c r="JE56" s="140">
        <v>-2.133</v>
      </c>
      <c r="JF56" s="140">
        <v>-2.1429999999999998</v>
      </c>
      <c r="JG56" s="140">
        <v>-2.8</v>
      </c>
      <c r="JH56" s="140">
        <v>2.08</v>
      </c>
      <c r="JI56" s="140">
        <v>0.26700000000000002</v>
      </c>
      <c r="JJ56" s="140">
        <v>-7.8201999999999998</v>
      </c>
      <c r="JK56" s="140">
        <v>4.1032000000000002</v>
      </c>
      <c r="JL56" s="140">
        <v>2.3757999999999999</v>
      </c>
      <c r="JM56" s="140">
        <v>-2.4</v>
      </c>
      <c r="JN56" s="140">
        <v>4.9000000000000002E-2</v>
      </c>
      <c r="JO56" s="140">
        <v>-1.0209999999999999</v>
      </c>
      <c r="JP56" s="140">
        <v>2.3675000000000002</v>
      </c>
      <c r="JQ56" s="140">
        <v>2.7263000000000002</v>
      </c>
      <c r="JR56" s="140">
        <v>5.8666999999999998</v>
      </c>
      <c r="JS56" s="140">
        <v>4.5199999999999996</v>
      </c>
      <c r="JT56" s="140">
        <v>2.4016000000000002</v>
      </c>
      <c r="JU56" s="141"/>
      <c r="JV56" s="140">
        <v>7.3</v>
      </c>
      <c r="JW56" s="140">
        <v>10.491899999999999</v>
      </c>
      <c r="JX56" s="140">
        <v>0</v>
      </c>
      <c r="JY56" s="141"/>
      <c r="JZ56" s="140">
        <v>-4.2916999999999996</v>
      </c>
      <c r="KA56" s="140">
        <v>-15.489599999999999</v>
      </c>
      <c r="KB56" s="140">
        <v>-17.165900000000001</v>
      </c>
      <c r="KC56" s="140">
        <v>0</v>
      </c>
      <c r="KD56" s="140">
        <v>11.764799999999999</v>
      </c>
      <c r="KE56" s="140">
        <v>-12.1623</v>
      </c>
      <c r="KF56" s="140">
        <v>0</v>
      </c>
      <c r="KG56" s="140">
        <v>-5</v>
      </c>
      <c r="KH56" s="140">
        <v>-7.8</v>
      </c>
      <c r="KI56" s="140">
        <v>38.607799999999997</v>
      </c>
      <c r="KJ56" s="140">
        <v>-124.68040000000001</v>
      </c>
    </row>
    <row r="57" spans="1:296" x14ac:dyDescent="0.3">
      <c r="A57" s="238" t="s">
        <v>869</v>
      </c>
      <c r="B57" s="238"/>
      <c r="C57" s="143">
        <v>0</v>
      </c>
      <c r="D57" s="143">
        <v>0</v>
      </c>
      <c r="E57" s="143">
        <v>10.2059</v>
      </c>
      <c r="F57" s="143">
        <v>-10.011100000000001</v>
      </c>
      <c r="G57" s="143">
        <v>11.0823</v>
      </c>
      <c r="H57" s="143">
        <v>14.2964</v>
      </c>
      <c r="I57" s="143">
        <v>0</v>
      </c>
      <c r="J57" s="143">
        <v>29.6434</v>
      </c>
      <c r="K57" s="143">
        <v>0</v>
      </c>
      <c r="L57" s="143">
        <v>32.892699999999998</v>
      </c>
      <c r="M57" s="143">
        <v>14.8545</v>
      </c>
      <c r="N57" s="143">
        <v>17.884699999999999</v>
      </c>
      <c r="O57" s="143">
        <v>-8.8800000000000008</v>
      </c>
      <c r="P57" s="143">
        <v>-19.8</v>
      </c>
      <c r="Q57" s="143">
        <v>15.4</v>
      </c>
      <c r="R57" s="143">
        <v>9.9359999999999999</v>
      </c>
      <c r="S57" s="143">
        <v>-13.2</v>
      </c>
      <c r="T57" s="143">
        <v>4.2187000000000001</v>
      </c>
      <c r="U57" s="143">
        <v>5.4965999999999999</v>
      </c>
      <c r="V57" s="143">
        <v>7.9420999999999999</v>
      </c>
      <c r="W57" s="143">
        <v>7.9405999999999999</v>
      </c>
      <c r="X57" s="143">
        <v>13.7044</v>
      </c>
      <c r="Y57" s="143">
        <v>2.4336000000000002</v>
      </c>
      <c r="Z57" s="143">
        <v>1.9174</v>
      </c>
      <c r="AA57" s="143">
        <v>2.3121</v>
      </c>
      <c r="AB57" s="143">
        <v>0</v>
      </c>
      <c r="AC57" s="143">
        <v>-0.62219999999999998</v>
      </c>
      <c r="AD57" s="143">
        <v>0.42199999999999999</v>
      </c>
      <c r="AE57" s="143">
        <v>0.44500000000000001</v>
      </c>
      <c r="AF57" s="143">
        <v>3.4209999999999998</v>
      </c>
      <c r="AG57" s="143">
        <v>6.66</v>
      </c>
      <c r="AH57" s="143">
        <v>8.8000000000000007</v>
      </c>
      <c r="AI57" s="143">
        <v>0.57899999999999996</v>
      </c>
      <c r="AJ57" s="143">
        <v>0.28799999999999998</v>
      </c>
      <c r="AK57" s="143">
        <v>0</v>
      </c>
      <c r="AL57" s="143">
        <v>-5.45</v>
      </c>
      <c r="AM57" s="143">
        <v>-10</v>
      </c>
      <c r="AN57" s="143">
        <v>-11.9</v>
      </c>
      <c r="AO57" s="143">
        <v>-11.85</v>
      </c>
      <c r="AP57" s="143">
        <v>10.826000000000001</v>
      </c>
      <c r="AQ57" s="143">
        <v>4.3403999999999998</v>
      </c>
      <c r="AR57" s="143">
        <v>30.133700000000001</v>
      </c>
      <c r="AS57" s="143">
        <v>31.880500000000001</v>
      </c>
      <c r="AT57" s="143">
        <v>-8.8506</v>
      </c>
      <c r="AU57" s="143">
        <v>1.1948000000000001</v>
      </c>
      <c r="AV57" s="143">
        <v>1.6580999999999999</v>
      </c>
      <c r="AW57" s="143">
        <v>21.9619</v>
      </c>
      <c r="AX57" s="143">
        <v>29.16</v>
      </c>
      <c r="AY57" s="143">
        <v>-7.8036000000000003</v>
      </c>
      <c r="AZ57" s="143">
        <v>-5.0050999999999997</v>
      </c>
      <c r="BA57" s="143">
        <v>32.208500000000001</v>
      </c>
      <c r="BB57" s="143">
        <v>33.865900000000003</v>
      </c>
      <c r="BC57" s="143">
        <v>100.70820000000001</v>
      </c>
      <c r="BD57" s="143">
        <v>22.155999999999999</v>
      </c>
      <c r="BE57" s="143">
        <v>-1.9</v>
      </c>
      <c r="BF57" s="143">
        <v>-1.9</v>
      </c>
      <c r="BG57" s="143">
        <v>-17.9392</v>
      </c>
      <c r="BH57" s="143">
        <v>-18.151299999999999</v>
      </c>
      <c r="BI57" s="143">
        <v>-2.5949</v>
      </c>
      <c r="BJ57" s="143">
        <v>0</v>
      </c>
      <c r="BK57" s="143">
        <v>14.524100000000001</v>
      </c>
      <c r="BL57" s="143">
        <v>10.7064</v>
      </c>
      <c r="BM57" s="143">
        <v>7.9683000000000002</v>
      </c>
      <c r="BN57" s="143">
        <v>5.2012999999999998</v>
      </c>
      <c r="BO57" s="143">
        <v>-69.490600000000001</v>
      </c>
      <c r="BP57" s="143">
        <v>97.903400000000005</v>
      </c>
      <c r="BQ57" s="143">
        <v>97.933899999999994</v>
      </c>
      <c r="BR57" s="143">
        <v>-13.705500000000001</v>
      </c>
      <c r="BS57" s="143">
        <v>-23.613600000000002</v>
      </c>
      <c r="BT57" s="143">
        <v>0</v>
      </c>
      <c r="BU57" s="143">
        <v>0</v>
      </c>
      <c r="BV57" s="143">
        <v>0</v>
      </c>
      <c r="BW57" s="143">
        <v>43.8202</v>
      </c>
      <c r="BX57" s="143">
        <v>19.190000000000001</v>
      </c>
      <c r="BY57" s="143">
        <v>14.7</v>
      </c>
      <c r="BZ57" s="143">
        <v>0.3</v>
      </c>
      <c r="CA57" s="143">
        <v>21.15</v>
      </c>
      <c r="CB57" s="143">
        <v>-8.1671999999999993</v>
      </c>
      <c r="CC57" s="143">
        <v>-7.7652999999999999</v>
      </c>
      <c r="CD57" s="143">
        <v>24.218299999999999</v>
      </c>
      <c r="CE57" s="143">
        <v>22.516100000000002</v>
      </c>
      <c r="CF57" s="143">
        <v>-3.7033999999999998</v>
      </c>
      <c r="CG57" s="143">
        <v>7.8113000000000001</v>
      </c>
      <c r="CH57" s="143">
        <v>7.9648000000000003</v>
      </c>
      <c r="CI57" s="143">
        <v>14.565</v>
      </c>
      <c r="CJ57" s="143">
        <v>0</v>
      </c>
      <c r="CK57" s="143">
        <v>0</v>
      </c>
      <c r="CL57" s="143">
        <v>0</v>
      </c>
      <c r="CM57" s="143">
        <v>36.6</v>
      </c>
      <c r="CN57" s="143">
        <v>31.5</v>
      </c>
      <c r="CO57" s="143">
        <v>-3.11</v>
      </c>
      <c r="CP57" s="143">
        <v>56.021900000000002</v>
      </c>
      <c r="CQ57" s="143">
        <v>55.505299999999998</v>
      </c>
      <c r="CR57" s="143">
        <v>52.595399999999998</v>
      </c>
      <c r="CS57" s="143">
        <v>72.818799999999996</v>
      </c>
      <c r="CT57" s="143">
        <v>72.887299999999996</v>
      </c>
      <c r="CU57" s="143">
        <v>-9.4390999999999998</v>
      </c>
      <c r="CV57" s="143">
        <v>-27.694299999999998</v>
      </c>
      <c r="CW57" s="143">
        <v>-3.5779000000000001</v>
      </c>
      <c r="CX57" s="143">
        <v>4.6443000000000003</v>
      </c>
      <c r="CY57" s="143">
        <v>50.37</v>
      </c>
      <c r="CZ57" s="143">
        <v>20.79</v>
      </c>
      <c r="DA57" s="143">
        <v>16.254899999999999</v>
      </c>
      <c r="DB57" s="143">
        <v>15.139799999999999</v>
      </c>
      <c r="DC57" s="143">
        <v>-4.3827999999999996</v>
      </c>
      <c r="DD57" s="143">
        <v>0</v>
      </c>
      <c r="DE57" s="143">
        <v>0</v>
      </c>
      <c r="DF57" s="143">
        <v>0</v>
      </c>
      <c r="DG57" s="143">
        <v>43.195</v>
      </c>
      <c r="DH57" s="143">
        <v>0</v>
      </c>
      <c r="DI57" s="143">
        <v>0</v>
      </c>
      <c r="DJ57" s="143">
        <v>2.2999999999999998</v>
      </c>
      <c r="DK57" s="143">
        <v>2.2999999999999998</v>
      </c>
      <c r="DL57" s="143">
        <v>4.3768000000000002</v>
      </c>
      <c r="DM57" s="143">
        <v>30.9</v>
      </c>
      <c r="DN57" s="143">
        <v>25.712399999999999</v>
      </c>
      <c r="DO57" s="143">
        <v>35.074199999999998</v>
      </c>
      <c r="DP57" s="143">
        <v>21.06</v>
      </c>
      <c r="DQ57" s="143">
        <v>-3.55</v>
      </c>
      <c r="DR57" s="143">
        <v>23.327500000000001</v>
      </c>
      <c r="DS57" s="143">
        <v>-7.0678999999999998</v>
      </c>
      <c r="DT57" s="143">
        <v>-2.4700000000000002</v>
      </c>
      <c r="DU57" s="143">
        <v>-2.5299999999999998</v>
      </c>
      <c r="DV57" s="143">
        <v>43.93</v>
      </c>
      <c r="DW57" s="143">
        <v>18.68</v>
      </c>
      <c r="DX57" s="143">
        <v>-10.072699999999999</v>
      </c>
      <c r="DY57" s="143">
        <v>-5.0999999999999996</v>
      </c>
      <c r="DZ57" s="143">
        <v>-20.986000000000001</v>
      </c>
      <c r="EA57" s="143">
        <v>-20.445499999999999</v>
      </c>
      <c r="EB57" s="143">
        <v>69.052400000000006</v>
      </c>
      <c r="EC57" s="143">
        <v>29.295200000000001</v>
      </c>
      <c r="ED57" s="143">
        <v>18.536000000000001</v>
      </c>
      <c r="EE57" s="143">
        <v>18.851700000000001</v>
      </c>
      <c r="EF57" s="143">
        <v>2.3569</v>
      </c>
      <c r="EG57" s="143">
        <v>-8.2278000000000002</v>
      </c>
      <c r="EH57" s="143">
        <v>-10.006</v>
      </c>
      <c r="EI57" s="143">
        <v>45.554900000000004</v>
      </c>
      <c r="EJ57" s="143">
        <v>-13.5077</v>
      </c>
      <c r="EK57" s="143">
        <v>0</v>
      </c>
      <c r="EL57" s="143">
        <v>-6.1265000000000001</v>
      </c>
      <c r="EM57" s="143">
        <v>-5.4488000000000003</v>
      </c>
      <c r="EN57" s="143">
        <v>24.021999999999998</v>
      </c>
      <c r="EO57" s="143">
        <v>13.2121</v>
      </c>
      <c r="EP57" s="143">
        <v>0.97209999999999996</v>
      </c>
      <c r="EQ57" s="143">
        <v>26.128</v>
      </c>
      <c r="ER57" s="143">
        <v>-15.6669</v>
      </c>
      <c r="ES57" s="143">
        <v>-15.209899999999999</v>
      </c>
      <c r="ET57" s="143">
        <v>7.3533999999999997</v>
      </c>
      <c r="EU57" s="143">
        <v>6.67</v>
      </c>
      <c r="EV57" s="143">
        <v>3.63</v>
      </c>
      <c r="EW57" s="143">
        <v>6.9</v>
      </c>
      <c r="EX57" s="143">
        <v>7.0810000000000004</v>
      </c>
      <c r="EY57" s="143">
        <v>3.2624</v>
      </c>
      <c r="EZ57" s="143">
        <v>-11.605700000000001</v>
      </c>
      <c r="FA57" s="143">
        <v>1E-4</v>
      </c>
      <c r="FB57" s="143">
        <v>13.1165</v>
      </c>
      <c r="FC57" s="143">
        <v>7.5484</v>
      </c>
      <c r="FD57" s="143">
        <v>0</v>
      </c>
      <c r="FE57" s="143">
        <v>9.3916000000000004</v>
      </c>
      <c r="FF57" s="143">
        <v>0</v>
      </c>
      <c r="FG57" s="143">
        <v>6.4154</v>
      </c>
      <c r="FH57" s="143">
        <v>5.3529</v>
      </c>
      <c r="FI57" s="143">
        <v>5.7766999999999999</v>
      </c>
      <c r="FJ57" s="143">
        <v>4.6429999999999998</v>
      </c>
      <c r="FK57" s="143">
        <v>6.0284000000000004</v>
      </c>
      <c r="FL57" s="143">
        <v>5.6935000000000002</v>
      </c>
      <c r="FM57" s="143">
        <v>24.616099999999999</v>
      </c>
      <c r="FN57" s="143">
        <v>22.928599999999999</v>
      </c>
      <c r="FO57" s="143">
        <v>22.909500000000001</v>
      </c>
      <c r="FP57" s="143">
        <v>27.392600000000002</v>
      </c>
      <c r="FQ57" s="143">
        <v>35.686399999999999</v>
      </c>
      <c r="FR57" s="143">
        <v>20.221299999999999</v>
      </c>
      <c r="FS57" s="143">
        <v>-12.03</v>
      </c>
      <c r="FT57" s="143">
        <v>-0.6038</v>
      </c>
      <c r="FU57" s="143">
        <v>0.32429999999999998</v>
      </c>
      <c r="FV57" s="143">
        <v>2.39</v>
      </c>
      <c r="FW57" s="143">
        <v>3.49</v>
      </c>
      <c r="FX57" s="143">
        <v>0</v>
      </c>
      <c r="FY57" s="143">
        <v>3.2924000000000002</v>
      </c>
      <c r="FZ57" s="143">
        <v>7.681</v>
      </c>
      <c r="GA57" s="143">
        <v>1.18</v>
      </c>
      <c r="GB57" s="143">
        <v>4.5385</v>
      </c>
      <c r="GC57" s="143">
        <v>26.1</v>
      </c>
      <c r="GD57" s="143">
        <v>-28.491199999999999</v>
      </c>
      <c r="GE57" s="143">
        <v>-18.592500000000001</v>
      </c>
      <c r="GF57" s="143">
        <v>-2.31</v>
      </c>
      <c r="GG57" s="143">
        <v>37.285899999999998</v>
      </c>
      <c r="GH57" s="143">
        <v>0</v>
      </c>
      <c r="GI57" s="143">
        <v>26.752600000000001</v>
      </c>
      <c r="GJ57" s="143">
        <v>-3.0122</v>
      </c>
      <c r="GK57" s="143">
        <v>-3.2086000000000001</v>
      </c>
      <c r="GL57" s="143">
        <v>3.8163</v>
      </c>
      <c r="GM57" s="143">
        <v>7.9500000000000001E-2</v>
      </c>
      <c r="GN57" s="143">
        <v>0</v>
      </c>
      <c r="GO57" s="143">
        <v>-11.6403</v>
      </c>
      <c r="GP57" s="143">
        <v>20.913799999999998</v>
      </c>
      <c r="GQ57" s="143">
        <v>6.1314000000000002</v>
      </c>
      <c r="GR57" s="143">
        <v>-16.519300000000001</v>
      </c>
      <c r="GS57" s="143">
        <v>7.4855</v>
      </c>
      <c r="GT57" s="143">
        <v>7.5176999999999996</v>
      </c>
      <c r="GU57" s="143">
        <v>185.70869999999999</v>
      </c>
      <c r="GV57" s="143">
        <v>1.3809</v>
      </c>
      <c r="GW57" s="143">
        <v>-4.0861999999999998</v>
      </c>
      <c r="GX57" s="143">
        <v>12.2166</v>
      </c>
      <c r="GY57" s="143">
        <v>3.4350999999999998</v>
      </c>
      <c r="GZ57" s="143">
        <v>10.380599999999999</v>
      </c>
      <c r="HA57" s="143">
        <v>10.6731</v>
      </c>
      <c r="HB57" s="143">
        <v>3</v>
      </c>
      <c r="HC57" s="143">
        <v>3.7357999999999998</v>
      </c>
      <c r="HD57" s="143">
        <v>5.0536000000000003</v>
      </c>
      <c r="HE57" s="143">
        <v>11.31</v>
      </c>
      <c r="HF57" s="143">
        <v>10.2118</v>
      </c>
      <c r="HG57" s="143">
        <v>36.238199999999999</v>
      </c>
      <c r="HH57" s="143">
        <v>81.422899999999998</v>
      </c>
      <c r="HI57" s="143">
        <v>88.145300000000006</v>
      </c>
      <c r="HJ57" s="143">
        <v>5.5119999999999996</v>
      </c>
      <c r="HK57" s="143">
        <v>49.938899999999997</v>
      </c>
      <c r="HL57" s="143">
        <v>0</v>
      </c>
      <c r="HM57" s="143">
        <v>0</v>
      </c>
      <c r="HN57" s="143">
        <v>0</v>
      </c>
      <c r="HO57" s="143">
        <v>0</v>
      </c>
      <c r="HP57" s="143">
        <v>44.046599999999998</v>
      </c>
      <c r="HQ57" s="143">
        <v>41.746699999999997</v>
      </c>
      <c r="HR57" s="143">
        <v>-14.7041</v>
      </c>
      <c r="HS57" s="143">
        <v>-14.1492</v>
      </c>
      <c r="HT57" s="143">
        <v>-6.7454999999999998</v>
      </c>
      <c r="HU57" s="143">
        <v>-6.8224</v>
      </c>
      <c r="HV57" s="143">
        <v>26.26</v>
      </c>
      <c r="HW57" s="143">
        <v>26.29</v>
      </c>
      <c r="HX57" s="143">
        <v>-22.6</v>
      </c>
      <c r="HY57" s="143">
        <v>-22.7</v>
      </c>
      <c r="HZ57" s="143">
        <v>0.2994</v>
      </c>
      <c r="IA57" s="143">
        <v>10.24</v>
      </c>
      <c r="IB57" s="143">
        <v>51.350299999999997</v>
      </c>
      <c r="IC57" s="143">
        <v>23.273099999999999</v>
      </c>
      <c r="ID57" s="143">
        <v>23.145800000000001</v>
      </c>
      <c r="IE57" s="143">
        <v>-10.5</v>
      </c>
      <c r="IF57" s="143">
        <v>-20.6</v>
      </c>
      <c r="IG57" s="143">
        <v>9.8000000000000007</v>
      </c>
      <c r="IH57" s="143">
        <v>9</v>
      </c>
      <c r="II57" s="143">
        <v>-17.585999999999999</v>
      </c>
      <c r="IJ57" s="143">
        <v>-17.6007</v>
      </c>
      <c r="IK57" s="143">
        <v>-51.1492</v>
      </c>
      <c r="IL57" s="143">
        <v>43.656500000000001</v>
      </c>
      <c r="IM57" s="143">
        <v>-230.7867</v>
      </c>
      <c r="IN57" s="143">
        <v>2.0457999999999998</v>
      </c>
      <c r="IO57" s="143">
        <v>-6.9795999999999996</v>
      </c>
      <c r="IP57" s="143">
        <v>120.6968</v>
      </c>
      <c r="IQ57" s="143">
        <v>116.5382</v>
      </c>
      <c r="IR57" s="143">
        <v>139.0735</v>
      </c>
      <c r="IS57" s="143">
        <v>92.434700000000007</v>
      </c>
      <c r="IT57" s="143">
        <v>59.947899999999997</v>
      </c>
      <c r="IU57" s="143">
        <v>31.884899999999998</v>
      </c>
      <c r="IV57" s="143">
        <v>30.661799999999999</v>
      </c>
      <c r="IW57" s="143">
        <v>24.3094</v>
      </c>
      <c r="IX57" s="143">
        <v>241.69890000000001</v>
      </c>
      <c r="IY57" s="143">
        <v>-147.94200000000001</v>
      </c>
      <c r="IZ57" s="143">
        <v>128.4819</v>
      </c>
      <c r="JA57" s="143">
        <v>-5.79E-2</v>
      </c>
      <c r="JB57" s="143">
        <v>-1.3342000000000001</v>
      </c>
      <c r="JC57" s="143">
        <v>3.516</v>
      </c>
      <c r="JD57" s="143">
        <v>0.08</v>
      </c>
      <c r="JE57" s="143">
        <v>-2.1280000000000001</v>
      </c>
      <c r="JF57" s="143">
        <v>-2.14</v>
      </c>
      <c r="JG57" s="143">
        <v>3.6</v>
      </c>
      <c r="JH57" s="143">
        <v>6</v>
      </c>
      <c r="JI57" s="143">
        <v>0.26700000000000002</v>
      </c>
      <c r="JJ57" s="143">
        <v>-4.8324999999999996</v>
      </c>
      <c r="JK57" s="143">
        <v>7.2374000000000001</v>
      </c>
      <c r="JL57" s="143">
        <v>6.0380000000000003</v>
      </c>
      <c r="JM57" s="143">
        <v>2.9</v>
      </c>
      <c r="JN57" s="143">
        <v>1.782</v>
      </c>
      <c r="JO57" s="143">
        <v>1.994</v>
      </c>
      <c r="JP57" s="143">
        <v>2.6154000000000002</v>
      </c>
      <c r="JQ57" s="143">
        <v>3.0979999999999999</v>
      </c>
      <c r="JR57" s="143">
        <v>5.8666999999999998</v>
      </c>
      <c r="JS57" s="143">
        <v>4.8433000000000002</v>
      </c>
      <c r="JT57" s="143">
        <v>4.6435000000000004</v>
      </c>
      <c r="JU57" s="143">
        <v>0</v>
      </c>
      <c r="JV57" s="143">
        <v>12.5</v>
      </c>
      <c r="JW57" s="143">
        <v>11.5906</v>
      </c>
      <c r="JX57" s="143">
        <v>1.33</v>
      </c>
      <c r="JY57" s="143">
        <v>0</v>
      </c>
      <c r="JZ57" s="143">
        <v>0</v>
      </c>
      <c r="KA57" s="143">
        <v>0.35</v>
      </c>
      <c r="KB57" s="143">
        <v>-13.9194</v>
      </c>
      <c r="KC57" s="143">
        <v>3.4548999999999999</v>
      </c>
      <c r="KD57" s="143">
        <v>12.8109</v>
      </c>
      <c r="KE57" s="143">
        <v>0</v>
      </c>
      <c r="KF57" s="143">
        <v>4.7981999999999996</v>
      </c>
      <c r="KG57" s="143">
        <v>-3.5</v>
      </c>
      <c r="KH57" s="143">
        <v>-5.6</v>
      </c>
      <c r="KI57" s="143">
        <v>49.338299999999997</v>
      </c>
      <c r="KJ57" s="143">
        <v>-38.558399999999999</v>
      </c>
    </row>
    <row r="58" spans="1:296" x14ac:dyDescent="0.3">
      <c r="A58" s="238" t="s">
        <v>870</v>
      </c>
      <c r="B58" s="238"/>
      <c r="C58" s="143">
        <v>0</v>
      </c>
      <c r="D58" s="143">
        <v>0</v>
      </c>
      <c r="E58" s="143">
        <v>4.7552000000000003</v>
      </c>
      <c r="F58" s="143">
        <v>-16.734200000000001</v>
      </c>
      <c r="G58" s="143">
        <v>0.3856</v>
      </c>
      <c r="H58" s="143">
        <v>7.4851000000000001</v>
      </c>
      <c r="I58" s="143">
        <v>0</v>
      </c>
      <c r="J58" s="143">
        <v>13.3477</v>
      </c>
      <c r="K58" s="143">
        <v>0</v>
      </c>
      <c r="L58" s="143">
        <v>13.565899999999999</v>
      </c>
      <c r="M58" s="143">
        <v>5.2618</v>
      </c>
      <c r="N58" s="143">
        <v>-0.4461</v>
      </c>
      <c r="O58" s="143">
        <v>-28.86</v>
      </c>
      <c r="P58" s="143">
        <v>-37.4</v>
      </c>
      <c r="Q58" s="143">
        <v>-4.4000000000000004</v>
      </c>
      <c r="R58" s="143">
        <v>0</v>
      </c>
      <c r="S58" s="143">
        <v>-26.4</v>
      </c>
      <c r="T58" s="143">
        <v>1.6005</v>
      </c>
      <c r="U58" s="143">
        <v>-14.233700000000001</v>
      </c>
      <c r="V58" s="143">
        <v>2.4685000000000001</v>
      </c>
      <c r="W58" s="143">
        <v>2.2061000000000002</v>
      </c>
      <c r="X58" s="143">
        <v>4.4229000000000003</v>
      </c>
      <c r="Y58" s="143">
        <v>1.12E-2</v>
      </c>
      <c r="Z58" s="143">
        <v>-0.43020000000000003</v>
      </c>
      <c r="AA58" s="143">
        <v>0.73219999999999996</v>
      </c>
      <c r="AB58" s="143">
        <v>0</v>
      </c>
      <c r="AC58" s="143">
        <v>-1.4080999999999999</v>
      </c>
      <c r="AD58" s="143">
        <v>-0.67400000000000004</v>
      </c>
      <c r="AE58" s="143">
        <v>-0.67</v>
      </c>
      <c r="AF58" s="143">
        <v>1.196</v>
      </c>
      <c r="AG58" s="143">
        <v>-11.1</v>
      </c>
      <c r="AH58" s="143">
        <v>-17.600000000000001</v>
      </c>
      <c r="AI58" s="143">
        <v>-0.71899999999999997</v>
      </c>
      <c r="AJ58" s="143">
        <v>0.185</v>
      </c>
      <c r="AK58" s="143">
        <v>0</v>
      </c>
      <c r="AL58" s="143">
        <v>-12.28</v>
      </c>
      <c r="AM58" s="143">
        <v>-10</v>
      </c>
      <c r="AN58" s="143">
        <v>-16.18</v>
      </c>
      <c r="AO58" s="143">
        <v>-16.55</v>
      </c>
      <c r="AP58" s="143">
        <v>5.3037000000000001</v>
      </c>
      <c r="AQ58" s="143">
        <v>3.0815000000000001</v>
      </c>
      <c r="AR58" s="143">
        <v>18.155799999999999</v>
      </c>
      <c r="AS58" s="143">
        <v>20.376899999999999</v>
      </c>
      <c r="AT58" s="143">
        <v>-22.039000000000001</v>
      </c>
      <c r="AU58" s="143">
        <v>-15.001899999999999</v>
      </c>
      <c r="AV58" s="143">
        <v>-14.8116</v>
      </c>
      <c r="AW58" s="143">
        <v>-2.7671999999999999</v>
      </c>
      <c r="AX58" s="143">
        <v>-2.7892999999999999</v>
      </c>
      <c r="AY58" s="143">
        <v>-22.044799999999999</v>
      </c>
      <c r="AZ58" s="143">
        <v>-20.019300000000001</v>
      </c>
      <c r="BA58" s="143">
        <v>12.041499999999999</v>
      </c>
      <c r="BB58" s="143">
        <v>12.674300000000001</v>
      </c>
      <c r="BC58" s="143">
        <v>-10.324400000000001</v>
      </c>
      <c r="BD58" s="143">
        <v>8.2210000000000001</v>
      </c>
      <c r="BE58" s="143">
        <v>-6.2</v>
      </c>
      <c r="BF58" s="143">
        <v>-6.1</v>
      </c>
      <c r="BG58" s="143">
        <v>-31.850999999999999</v>
      </c>
      <c r="BH58" s="143">
        <v>-31.569299999999998</v>
      </c>
      <c r="BI58" s="143">
        <v>-4.6702000000000004</v>
      </c>
      <c r="BJ58" s="143">
        <v>0</v>
      </c>
      <c r="BK58" s="143">
        <v>-2.6698</v>
      </c>
      <c r="BL58" s="143">
        <v>3.5547</v>
      </c>
      <c r="BM58" s="143">
        <v>0</v>
      </c>
      <c r="BN58" s="143">
        <v>2.0669</v>
      </c>
      <c r="BO58" s="143">
        <v>-146.00049999999999</v>
      </c>
      <c r="BP58" s="143">
        <v>13.6723</v>
      </c>
      <c r="BQ58" s="143">
        <v>13.855399999999999</v>
      </c>
      <c r="BR58" s="143">
        <v>-120.9851</v>
      </c>
      <c r="BS58" s="143">
        <v>-242.3931</v>
      </c>
      <c r="BT58" s="143">
        <v>0</v>
      </c>
      <c r="BU58" s="143">
        <v>0</v>
      </c>
      <c r="BV58" s="143">
        <v>0</v>
      </c>
      <c r="BW58" s="143">
        <v>9.5404999999999998</v>
      </c>
      <c r="BX58" s="143">
        <v>9.1</v>
      </c>
      <c r="BY58" s="143">
        <v>6.78</v>
      </c>
      <c r="BZ58" s="143">
        <v>-11.53</v>
      </c>
      <c r="CA58" s="143">
        <v>7.14</v>
      </c>
      <c r="CB58" s="143">
        <v>-17.4102</v>
      </c>
      <c r="CC58" s="143">
        <v>-17.008400000000002</v>
      </c>
      <c r="CD58" s="143">
        <v>10.0891</v>
      </c>
      <c r="CE58" s="143">
        <v>8.2912999999999997</v>
      </c>
      <c r="CF58" s="143">
        <v>-11.828799999999999</v>
      </c>
      <c r="CG58" s="143">
        <v>-54.515300000000003</v>
      </c>
      <c r="CH58" s="143">
        <v>-54.804200000000002</v>
      </c>
      <c r="CI58" s="143">
        <v>-2.6760000000000002</v>
      </c>
      <c r="CJ58" s="143">
        <v>0</v>
      </c>
      <c r="CK58" s="143">
        <v>0</v>
      </c>
      <c r="CL58" s="143">
        <v>0</v>
      </c>
      <c r="CM58" s="143">
        <v>11.8</v>
      </c>
      <c r="CN58" s="143">
        <v>9.4</v>
      </c>
      <c r="CO58" s="143">
        <v>-5.94</v>
      </c>
      <c r="CP58" s="143">
        <v>11.0152</v>
      </c>
      <c r="CQ58" s="143">
        <v>10.618</v>
      </c>
      <c r="CR58" s="143">
        <v>9.9337</v>
      </c>
      <c r="CS58" s="143">
        <v>32.1327</v>
      </c>
      <c r="CT58" s="143">
        <v>32.951300000000003</v>
      </c>
      <c r="CU58" s="143">
        <v>-25.599599999999999</v>
      </c>
      <c r="CV58" s="143">
        <v>-70.398099999999999</v>
      </c>
      <c r="CW58" s="143">
        <v>-20.921399999999998</v>
      </c>
      <c r="CX58" s="143">
        <v>2.6463000000000001</v>
      </c>
      <c r="CY58" s="143">
        <v>29.3</v>
      </c>
      <c r="CZ58" s="143">
        <v>11.41</v>
      </c>
      <c r="DA58" s="143">
        <v>-0.46879999999999999</v>
      </c>
      <c r="DB58" s="143">
        <v>-1.0742</v>
      </c>
      <c r="DC58" s="143">
        <v>-12.4983</v>
      </c>
      <c r="DD58" s="143">
        <v>0</v>
      </c>
      <c r="DE58" s="143">
        <v>0</v>
      </c>
      <c r="DF58" s="143">
        <v>0</v>
      </c>
      <c r="DG58" s="143">
        <v>6.6886999999999999</v>
      </c>
      <c r="DH58" s="143">
        <v>0</v>
      </c>
      <c r="DI58" s="143">
        <v>0</v>
      </c>
      <c r="DJ58" s="143">
        <v>-30.9</v>
      </c>
      <c r="DK58" s="143">
        <v>-30.8</v>
      </c>
      <c r="DL58" s="143">
        <v>-1.25</v>
      </c>
      <c r="DM58" s="143">
        <v>0</v>
      </c>
      <c r="DN58" s="143">
        <v>8.6791999999999998</v>
      </c>
      <c r="DO58" s="143">
        <v>4.4588999999999999</v>
      </c>
      <c r="DP58" s="143">
        <v>-1.7</v>
      </c>
      <c r="DQ58" s="143">
        <v>-6.63</v>
      </c>
      <c r="DR58" s="143">
        <v>9.4860000000000007</v>
      </c>
      <c r="DS58" s="143">
        <v>-108.71120000000001</v>
      </c>
      <c r="DT58" s="143">
        <v>-15.4</v>
      </c>
      <c r="DU58" s="143">
        <v>-15.54</v>
      </c>
      <c r="DV58" s="143">
        <v>10.73</v>
      </c>
      <c r="DW58" s="143">
        <v>-18.07</v>
      </c>
      <c r="DX58" s="143">
        <v>-46.181800000000003</v>
      </c>
      <c r="DY58" s="143">
        <v>-52.309100000000001</v>
      </c>
      <c r="DZ58" s="143">
        <v>-37.798200000000001</v>
      </c>
      <c r="EA58" s="143">
        <v>-36.9818</v>
      </c>
      <c r="EB58" s="143">
        <v>9.6003000000000007</v>
      </c>
      <c r="EC58" s="143">
        <v>-20.4528</v>
      </c>
      <c r="ED58" s="143">
        <v>-25.498200000000001</v>
      </c>
      <c r="EE58" s="143">
        <v>-25.482399999999998</v>
      </c>
      <c r="EF58" s="143">
        <v>-24.501000000000001</v>
      </c>
      <c r="EG58" s="143">
        <v>-25.927800000000001</v>
      </c>
      <c r="EH58" s="143">
        <v>-16.417000000000002</v>
      </c>
      <c r="EI58" s="143">
        <v>-77.142700000000005</v>
      </c>
      <c r="EJ58" s="143">
        <v>-85.107100000000003</v>
      </c>
      <c r="EK58" s="143">
        <v>0</v>
      </c>
      <c r="EL58" s="143">
        <v>-17.5243</v>
      </c>
      <c r="EM58" s="143">
        <v>-16.178000000000001</v>
      </c>
      <c r="EN58" s="143">
        <v>0</v>
      </c>
      <c r="EO58" s="143">
        <v>-21.4985</v>
      </c>
      <c r="EP58" s="143">
        <v>-20.193200000000001</v>
      </c>
      <c r="EQ58" s="143">
        <v>-22.02</v>
      </c>
      <c r="ER58" s="143">
        <v>-32.9559</v>
      </c>
      <c r="ES58" s="143">
        <v>-32.846600000000002</v>
      </c>
      <c r="ET58" s="143">
        <v>-5.5441000000000003</v>
      </c>
      <c r="EU58" s="143">
        <v>-21.59</v>
      </c>
      <c r="EV58" s="143">
        <v>-14.4</v>
      </c>
      <c r="EW58" s="143">
        <v>-11.1</v>
      </c>
      <c r="EX58" s="143">
        <v>2.8919000000000001</v>
      </c>
      <c r="EY58" s="143">
        <v>-32.634399999999999</v>
      </c>
      <c r="EZ58" s="143">
        <v>-25.000299999999999</v>
      </c>
      <c r="FA58" s="143">
        <v>-14.675700000000001</v>
      </c>
      <c r="FB58" s="143">
        <v>5.2363999999999997</v>
      </c>
      <c r="FC58" s="143">
        <v>-10.6319</v>
      </c>
      <c r="FD58" s="143">
        <v>-21.999199999999998</v>
      </c>
      <c r="FE58" s="143">
        <v>7.9367999999999999</v>
      </c>
      <c r="FF58" s="143">
        <v>0</v>
      </c>
      <c r="FG58" s="143">
        <v>-4.3521000000000001</v>
      </c>
      <c r="FH58" s="143">
        <v>0</v>
      </c>
      <c r="FI58" s="143">
        <v>0</v>
      </c>
      <c r="FJ58" s="143">
        <v>0</v>
      </c>
      <c r="FK58" s="143">
        <v>-3.0142000000000002</v>
      </c>
      <c r="FL58" s="143">
        <v>-3.0142000000000002</v>
      </c>
      <c r="FM58" s="143">
        <v>-3.6840000000000002</v>
      </c>
      <c r="FN58" s="143">
        <v>3.7877999999999998</v>
      </c>
      <c r="FO58" s="143">
        <v>3.2282999999999999</v>
      </c>
      <c r="FP58" s="143">
        <v>3.0636999999999999</v>
      </c>
      <c r="FQ58" s="143">
        <v>15.0054</v>
      </c>
      <c r="FR58" s="143">
        <v>8.6293000000000006</v>
      </c>
      <c r="FS58" s="143">
        <v>-20.92</v>
      </c>
      <c r="FT58" s="143">
        <v>-3.3193000000000001</v>
      </c>
      <c r="FU58" s="143">
        <v>0.13020000000000001</v>
      </c>
      <c r="FV58" s="143">
        <v>0.06</v>
      </c>
      <c r="FW58" s="143">
        <v>-0.87</v>
      </c>
      <c r="FX58" s="143">
        <v>-19.517299999999999</v>
      </c>
      <c r="FY58" s="143">
        <v>0</v>
      </c>
      <c r="FZ58" s="143">
        <v>6.665</v>
      </c>
      <c r="GA58" s="143">
        <v>3.5000000000000003E-2</v>
      </c>
      <c r="GB58" s="143">
        <v>1.3926000000000001</v>
      </c>
      <c r="GC58" s="143">
        <v>19.98</v>
      </c>
      <c r="GD58" s="143">
        <v>-42.6355</v>
      </c>
      <c r="GE58" s="143">
        <v>-33.164299999999997</v>
      </c>
      <c r="GF58" s="143">
        <v>-3.93</v>
      </c>
      <c r="GG58" s="143">
        <v>29.483799999999999</v>
      </c>
      <c r="GH58" s="143">
        <v>0</v>
      </c>
      <c r="GI58" s="143">
        <v>17.7681</v>
      </c>
      <c r="GJ58" s="143">
        <v>-10.894</v>
      </c>
      <c r="GK58" s="143">
        <v>-11.4131</v>
      </c>
      <c r="GL58" s="143">
        <v>1.7107000000000001</v>
      </c>
      <c r="GM58" s="143">
        <v>4.4999999999999998E-2</v>
      </c>
      <c r="GN58" s="143">
        <v>0</v>
      </c>
      <c r="GO58" s="143">
        <v>-15.2789</v>
      </c>
      <c r="GP58" s="143">
        <v>-51.335900000000002</v>
      </c>
      <c r="GQ58" s="143">
        <v>2.6151</v>
      </c>
      <c r="GR58" s="143">
        <v>-23.769300000000001</v>
      </c>
      <c r="GS58" s="143">
        <v>3.7747999999999999</v>
      </c>
      <c r="GT58" s="143">
        <v>3.4967000000000001</v>
      </c>
      <c r="GU58" s="143">
        <v>143.51830000000001</v>
      </c>
      <c r="GV58" s="143">
        <v>-5.3090999999999999</v>
      </c>
      <c r="GW58" s="143">
        <v>-11.4733</v>
      </c>
      <c r="GX58" s="143">
        <v>-10.382999999999999</v>
      </c>
      <c r="GY58" s="143">
        <v>1.3171999999999999</v>
      </c>
      <c r="GZ58" s="143">
        <v>5.6920000000000002</v>
      </c>
      <c r="HA58" s="143">
        <v>5.6094999999999997</v>
      </c>
      <c r="HB58" s="143">
        <v>1</v>
      </c>
      <c r="HC58" s="143">
        <v>-25.150500000000001</v>
      </c>
      <c r="HD58" s="143">
        <v>-23.174199999999999</v>
      </c>
      <c r="HE58" s="143">
        <v>-6.71</v>
      </c>
      <c r="HF58" s="143">
        <v>-9.5193999999999992</v>
      </c>
      <c r="HG58" s="143">
        <v>-8.7978000000000005</v>
      </c>
      <c r="HH58" s="143">
        <v>42.6098</v>
      </c>
      <c r="HI58" s="143">
        <v>28.714300000000001</v>
      </c>
      <c r="HJ58" s="143">
        <v>-27.39</v>
      </c>
      <c r="HK58" s="143">
        <v>26.391100000000002</v>
      </c>
      <c r="HL58" s="143">
        <v>-19.199200000000001</v>
      </c>
      <c r="HM58" s="143">
        <v>-18.413499999999999</v>
      </c>
      <c r="HN58" s="143">
        <v>-15.966900000000001</v>
      </c>
      <c r="HO58" s="143">
        <v>-15.5906</v>
      </c>
      <c r="HP58" s="143">
        <v>0</v>
      </c>
      <c r="HQ58" s="143">
        <v>0</v>
      </c>
      <c r="HR58" s="143">
        <v>-25.317</v>
      </c>
      <c r="HS58" s="143">
        <v>-24.7073</v>
      </c>
      <c r="HT58" s="143">
        <v>-25.3993</v>
      </c>
      <c r="HU58" s="143">
        <v>-25.519300000000001</v>
      </c>
      <c r="HV58" s="143">
        <v>4.21</v>
      </c>
      <c r="HW58" s="143">
        <v>4.8099999999999996</v>
      </c>
      <c r="HX58" s="143">
        <v>-32.799999999999997</v>
      </c>
      <c r="HY58" s="143">
        <v>-32.6</v>
      </c>
      <c r="HZ58" s="143">
        <v>-0.29759999999999998</v>
      </c>
      <c r="IA58" s="143">
        <v>-9.6</v>
      </c>
      <c r="IB58" s="143">
        <v>19.509399999999999</v>
      </c>
      <c r="IC58" s="143">
        <v>9.4044000000000008</v>
      </c>
      <c r="ID58" s="143">
        <v>9.7346000000000004</v>
      </c>
      <c r="IE58" s="143">
        <v>-18.600000000000001</v>
      </c>
      <c r="IF58" s="143">
        <v>-27.8</v>
      </c>
      <c r="IG58" s="143">
        <v>-2.9</v>
      </c>
      <c r="IH58" s="143">
        <v>-3.6</v>
      </c>
      <c r="II58" s="143">
        <v>-18.408200000000001</v>
      </c>
      <c r="IJ58" s="143">
        <v>-18.3048</v>
      </c>
      <c r="IK58" s="143">
        <v>-141.46190000000001</v>
      </c>
      <c r="IL58" s="143">
        <v>12.573399999999999</v>
      </c>
      <c r="IM58" s="143">
        <v>-288.887</v>
      </c>
      <c r="IN58" s="143">
        <v>-29.138300000000001</v>
      </c>
      <c r="IO58" s="143">
        <v>-25.409500000000001</v>
      </c>
      <c r="IP58" s="143">
        <v>55.166699999999999</v>
      </c>
      <c r="IQ58" s="143">
        <v>42.9908</v>
      </c>
      <c r="IR58" s="143">
        <v>86.750799999999998</v>
      </c>
      <c r="IS58" s="143">
        <v>35.153399999999998</v>
      </c>
      <c r="IT58" s="143">
        <v>-23.932500000000001</v>
      </c>
      <c r="IU58" s="143">
        <v>12.3894</v>
      </c>
      <c r="IV58" s="143">
        <v>10.4419</v>
      </c>
      <c r="IW58" s="143">
        <v>-32.529400000000003</v>
      </c>
      <c r="IX58" s="143">
        <v>97.9221</v>
      </c>
      <c r="IY58" s="143">
        <v>-202.32660000000001</v>
      </c>
      <c r="IZ58" s="143">
        <v>-2.1749000000000001</v>
      </c>
      <c r="JA58" s="143">
        <v>-114.4252</v>
      </c>
      <c r="JB58" s="143">
        <v>-4.6619000000000002</v>
      </c>
      <c r="JC58" s="143">
        <v>-1.18</v>
      </c>
      <c r="JD58" s="143">
        <v>-8.64</v>
      </c>
      <c r="JE58" s="143">
        <v>-2.4409999999999998</v>
      </c>
      <c r="JF58" s="143">
        <v>-2.4489999999999998</v>
      </c>
      <c r="JG58" s="143">
        <v>-5.28</v>
      </c>
      <c r="JH58" s="143">
        <v>-1.36</v>
      </c>
      <c r="JI58" s="143">
        <v>-2.7787999999999999</v>
      </c>
      <c r="JJ58" s="143">
        <v>-11.6014</v>
      </c>
      <c r="JK58" s="143">
        <v>-6.6208999999999998</v>
      </c>
      <c r="JL58" s="143">
        <v>5.9499999999999997E-2</v>
      </c>
      <c r="JM58" s="143">
        <v>-4.4000000000000004</v>
      </c>
      <c r="JN58" s="143">
        <v>-3.5230000000000001</v>
      </c>
      <c r="JO58" s="143">
        <v>-3.7589999999999999</v>
      </c>
      <c r="JP58" s="143">
        <v>0</v>
      </c>
      <c r="JQ58" s="143">
        <v>0</v>
      </c>
      <c r="JR58" s="143">
        <v>1.7939000000000001</v>
      </c>
      <c r="JS58" s="143">
        <v>1.6943999999999999</v>
      </c>
      <c r="JT58" s="143">
        <v>2.1829000000000001</v>
      </c>
      <c r="JU58" s="143">
        <v>0</v>
      </c>
      <c r="JV58" s="143">
        <v>5.9</v>
      </c>
      <c r="JW58" s="143">
        <v>5.5913000000000004</v>
      </c>
      <c r="JX58" s="143">
        <v>-0.1</v>
      </c>
      <c r="JY58" s="143">
        <v>0</v>
      </c>
      <c r="JZ58" s="143">
        <v>-16.9937</v>
      </c>
      <c r="KA58" s="143">
        <v>-17.023199999999999</v>
      </c>
      <c r="KB58" s="143">
        <v>-22.296700000000001</v>
      </c>
      <c r="KC58" s="143">
        <v>-14.1974</v>
      </c>
      <c r="KD58" s="143">
        <v>-8.18</v>
      </c>
      <c r="KE58" s="143">
        <v>-25.360099999999999</v>
      </c>
      <c r="KF58" s="143">
        <v>-4.9545000000000003</v>
      </c>
      <c r="KG58" s="143">
        <v>-10.199999999999999</v>
      </c>
      <c r="KH58" s="143">
        <v>-11.6</v>
      </c>
      <c r="KI58" s="143">
        <v>-14.4922</v>
      </c>
      <c r="KJ58" s="143">
        <v>-148.9179</v>
      </c>
    </row>
    <row r="59" spans="1:296" x14ac:dyDescent="0.3">
      <c r="A59" s="238" t="s">
        <v>871</v>
      </c>
      <c r="B59" s="238"/>
      <c r="C59" s="143">
        <v>0</v>
      </c>
      <c r="D59" s="143">
        <v>0</v>
      </c>
      <c r="E59" s="143">
        <v>7.1971187499999996</v>
      </c>
      <c r="F59" s="143">
        <v>-12.924245652173912</v>
      </c>
      <c r="G59" s="143">
        <v>4.3726437499999999</v>
      </c>
      <c r="H59" s="143">
        <v>10.914397916666667</v>
      </c>
      <c r="I59" s="143">
        <v>0</v>
      </c>
      <c r="J59" s="143">
        <v>19.754716666666667</v>
      </c>
      <c r="K59" s="143">
        <v>0</v>
      </c>
      <c r="L59" s="143">
        <v>21.435760416666664</v>
      </c>
      <c r="M59" s="143">
        <v>9.1716916666666659</v>
      </c>
      <c r="N59" s="143">
        <v>8.5345041666666663</v>
      </c>
      <c r="O59" s="143">
        <v>-18.87</v>
      </c>
      <c r="P59" s="143">
        <v>-29.6</v>
      </c>
      <c r="Q59" s="143">
        <v>5.8666666666666671</v>
      </c>
      <c r="R59" s="143">
        <v>3.8577272727272729</v>
      </c>
      <c r="S59" s="143">
        <v>-19.635000000000002</v>
      </c>
      <c r="T59" s="143">
        <v>3.5834062499999999</v>
      </c>
      <c r="U59" s="143">
        <v>-3.2835958333333335</v>
      </c>
      <c r="V59" s="143">
        <v>5.2257020833333341</v>
      </c>
      <c r="W59" s="143">
        <v>5.1010937500000004</v>
      </c>
      <c r="X59" s="143">
        <v>9.0503208333333323</v>
      </c>
      <c r="Y59" s="143">
        <v>1.3108625</v>
      </c>
      <c r="Z59" s="143">
        <v>1.2389916666666667</v>
      </c>
      <c r="AA59" s="143">
        <v>1.4427479166666668</v>
      </c>
      <c r="AB59" s="143">
        <v>0</v>
      </c>
      <c r="AC59" s="143">
        <v>-1.0264770833333334</v>
      </c>
      <c r="AD59" s="143">
        <v>-8.1979166666666659E-2</v>
      </c>
      <c r="AE59" s="143">
        <v>-6.8916666666666668E-2</v>
      </c>
      <c r="AF59" s="143">
        <v>2.6517083333333331</v>
      </c>
      <c r="AG59" s="143">
        <v>-2.1727659574468086</v>
      </c>
      <c r="AH59" s="143">
        <v>-3.15</v>
      </c>
      <c r="AI59" s="143">
        <v>-0.15493750000000001</v>
      </c>
      <c r="AJ59" s="143">
        <v>0.23522916666666666</v>
      </c>
      <c r="AK59" s="143">
        <v>0</v>
      </c>
      <c r="AL59" s="143">
        <v>-8.4518749999999994</v>
      </c>
      <c r="AM59" s="143">
        <v>-10</v>
      </c>
      <c r="AN59" s="143">
        <v>-13.715208333333333</v>
      </c>
      <c r="AO59" s="143">
        <v>-13.73</v>
      </c>
      <c r="AP59" s="143">
        <v>8.0732187500000006</v>
      </c>
      <c r="AQ59" s="143">
        <v>3.7023937500000001</v>
      </c>
      <c r="AR59" s="143">
        <v>22.603202083333333</v>
      </c>
      <c r="AS59" s="143">
        <v>25.455872916666667</v>
      </c>
      <c r="AT59" s="143">
        <v>-15.392731250000001</v>
      </c>
      <c r="AU59" s="143">
        <v>-5.0286541666666666</v>
      </c>
      <c r="AV59" s="143">
        <v>-4.8501250000000002</v>
      </c>
      <c r="AW59" s="143">
        <v>4.5876312500000003</v>
      </c>
      <c r="AX59" s="143">
        <v>4.4493666666666671</v>
      </c>
      <c r="AY59" s="143">
        <v>-15.169718749999999</v>
      </c>
      <c r="AZ59" s="143">
        <v>-12.77498125</v>
      </c>
      <c r="BA59" s="143">
        <v>21.217491666666668</v>
      </c>
      <c r="BB59" s="143">
        <v>22.074224999999998</v>
      </c>
      <c r="BC59" s="143">
        <v>40.377772916666665</v>
      </c>
      <c r="BD59" s="143">
        <v>16.8842</v>
      </c>
      <c r="BE59" s="143">
        <v>-5.0791666666666675</v>
      </c>
      <c r="BF59" s="143">
        <v>-5.0645833333333341</v>
      </c>
      <c r="BG59" s="143">
        <v>-25.504989583333334</v>
      </c>
      <c r="BH59" s="143">
        <v>-25.52414375</v>
      </c>
      <c r="BI59" s="143">
        <v>-3.4270041666666669</v>
      </c>
      <c r="BJ59" s="143">
        <v>0</v>
      </c>
      <c r="BK59" s="143">
        <v>6.7852791666666672</v>
      </c>
      <c r="BL59" s="143">
        <v>6.4018041666666674</v>
      </c>
      <c r="BM59" s="143">
        <v>5.3036583333333338</v>
      </c>
      <c r="BN59" s="143">
        <v>3.6118104166666667</v>
      </c>
      <c r="BO59" s="143">
        <v>-102.51673333333333</v>
      </c>
      <c r="BP59" s="143">
        <v>58.464550000000003</v>
      </c>
      <c r="BQ59" s="143">
        <v>58.512235416666663</v>
      </c>
      <c r="BR59" s="143">
        <v>-66.304416666666668</v>
      </c>
      <c r="BS59" s="143">
        <v>-143.07310000000001</v>
      </c>
      <c r="BT59" s="143">
        <v>0</v>
      </c>
      <c r="BU59" s="143">
        <v>0</v>
      </c>
      <c r="BV59" s="143">
        <v>0</v>
      </c>
      <c r="BW59" s="143">
        <v>27.511628888888886</v>
      </c>
      <c r="BX59" s="143">
        <v>13.538125000000001</v>
      </c>
      <c r="BY59" s="143">
        <v>10.382291666666667</v>
      </c>
      <c r="BZ59" s="143">
        <v>-6.9585416666666671</v>
      </c>
      <c r="CA59" s="143">
        <v>13.150208333333333</v>
      </c>
      <c r="CB59" s="143">
        <v>-11.563566666666667</v>
      </c>
      <c r="CC59" s="143">
        <v>-11.345879166666666</v>
      </c>
      <c r="CD59" s="143">
        <v>17.052079166666665</v>
      </c>
      <c r="CE59" s="143">
        <v>15.119681249999999</v>
      </c>
      <c r="CF59" s="143">
        <v>-7.0562916666666666</v>
      </c>
      <c r="CG59" s="143">
        <v>-23.852529166666667</v>
      </c>
      <c r="CH59" s="143">
        <v>-23.840504166666665</v>
      </c>
      <c r="CI59" s="143">
        <v>6.5908854166666675</v>
      </c>
      <c r="CJ59" s="143">
        <v>0</v>
      </c>
      <c r="CK59" s="143">
        <v>0</v>
      </c>
      <c r="CL59" s="143">
        <v>0</v>
      </c>
      <c r="CM59" s="143">
        <v>25.28125</v>
      </c>
      <c r="CN59" s="143">
        <v>21.3125</v>
      </c>
      <c r="CO59" s="143">
        <v>-4.3095833333333333</v>
      </c>
      <c r="CP59" s="143">
        <v>32.394835416666666</v>
      </c>
      <c r="CQ59" s="143">
        <v>32.175533333333334</v>
      </c>
      <c r="CR59" s="143">
        <v>30.583525000000002</v>
      </c>
      <c r="CS59" s="143">
        <v>51.573033333333335</v>
      </c>
      <c r="CT59" s="143">
        <v>51.960210416666662</v>
      </c>
      <c r="CU59" s="143">
        <v>-18.219531249999999</v>
      </c>
      <c r="CV59" s="143">
        <v>-48.820104166666667</v>
      </c>
      <c r="CW59" s="143">
        <v>-12.134620833333333</v>
      </c>
      <c r="CX59" s="143">
        <v>3.6037145833333337</v>
      </c>
      <c r="CY59" s="143">
        <v>36.761041666666664</v>
      </c>
      <c r="CZ59" s="143">
        <v>14.686249999999999</v>
      </c>
      <c r="DA59" s="143">
        <v>7.0783458333333344</v>
      </c>
      <c r="DB59" s="143">
        <v>6.1023770833333337</v>
      </c>
      <c r="DC59" s="143">
        <v>-8.9042937500000008</v>
      </c>
      <c r="DD59" s="143">
        <v>0</v>
      </c>
      <c r="DE59" s="143">
        <v>0</v>
      </c>
      <c r="DF59" s="143">
        <v>0</v>
      </c>
      <c r="DG59" s="143">
        <v>22.657729166666666</v>
      </c>
      <c r="DH59" s="143">
        <v>0</v>
      </c>
      <c r="DI59" s="143">
        <v>0</v>
      </c>
      <c r="DJ59" s="143">
        <v>-16.704878048780486</v>
      </c>
      <c r="DK59" s="143">
        <v>-17.18780487804878</v>
      </c>
      <c r="DL59" s="143">
        <v>1.1566791666666667</v>
      </c>
      <c r="DM59" s="143">
        <v>15.502083333333333</v>
      </c>
      <c r="DN59" s="143">
        <v>17.218845833333333</v>
      </c>
      <c r="DO59" s="143">
        <v>19.897972916666664</v>
      </c>
      <c r="DP59" s="143">
        <v>9.7614583333333336</v>
      </c>
      <c r="DQ59" s="143">
        <v>-4.7695833333333333</v>
      </c>
      <c r="DR59" s="143">
        <v>15.936260416666668</v>
      </c>
      <c r="DS59" s="143">
        <v>-28.864258333333336</v>
      </c>
      <c r="DT59" s="143">
        <v>-10.850208333333333</v>
      </c>
      <c r="DU59" s="143">
        <v>-10.961041666666667</v>
      </c>
      <c r="DV59" s="143">
        <v>30.933958333333333</v>
      </c>
      <c r="DW59" s="143">
        <v>1.8377083333333335</v>
      </c>
      <c r="DX59" s="143">
        <v>-25.501504166666667</v>
      </c>
      <c r="DY59" s="143">
        <v>-15.1731125</v>
      </c>
      <c r="DZ59" s="143">
        <v>-30.545295833333334</v>
      </c>
      <c r="EA59" s="143">
        <v>-29.366854166666666</v>
      </c>
      <c r="EB59" s="143">
        <v>36.011263636363637</v>
      </c>
      <c r="EC59" s="143">
        <v>2.2400229166666668</v>
      </c>
      <c r="ED59" s="143">
        <v>-6.0690166666666672</v>
      </c>
      <c r="EE59" s="143">
        <v>-5.7197041666666673</v>
      </c>
      <c r="EF59" s="143">
        <v>-11.677152083333334</v>
      </c>
      <c r="EG59" s="143">
        <v>-17.798945833333335</v>
      </c>
      <c r="EH59" s="143">
        <v>-13.741208333333333</v>
      </c>
      <c r="EI59" s="143">
        <v>-16.393656249999999</v>
      </c>
      <c r="EJ59" s="143">
        <v>-47.20360208333333</v>
      </c>
      <c r="EK59" s="143">
        <v>0</v>
      </c>
      <c r="EL59" s="143">
        <v>-12.188120833333334</v>
      </c>
      <c r="EM59" s="143">
        <v>-11.418583333333332</v>
      </c>
      <c r="EN59" s="143">
        <v>14.67000625</v>
      </c>
      <c r="EO59" s="143">
        <v>-5.4999979166666675</v>
      </c>
      <c r="EP59" s="143">
        <v>-10.091370967741936</v>
      </c>
      <c r="EQ59" s="143">
        <v>1.33975</v>
      </c>
      <c r="ER59" s="143">
        <v>-22.938175000000001</v>
      </c>
      <c r="ES59" s="143">
        <v>-22.613208333333333</v>
      </c>
      <c r="ET59" s="143">
        <v>1.1971541666666667</v>
      </c>
      <c r="EU59" s="143">
        <v>-1.8925581395348838</v>
      </c>
      <c r="EV59" s="143">
        <v>-6.2350000000000003</v>
      </c>
      <c r="EW59" s="143">
        <v>0.52083333333333337</v>
      </c>
      <c r="EX59" s="143">
        <v>4.8610749999999996</v>
      </c>
      <c r="EY59" s="143">
        <v>-15.322814583333333</v>
      </c>
      <c r="EZ59" s="143">
        <v>-16.72950625</v>
      </c>
      <c r="FA59" s="143">
        <v>-12.350543333333334</v>
      </c>
      <c r="FB59" s="143">
        <v>9.1199729166666668</v>
      </c>
      <c r="FC59" s="143">
        <v>0.66065833333333335</v>
      </c>
      <c r="FD59" s="143">
        <v>-14.735947916666667</v>
      </c>
      <c r="FE59" s="143">
        <v>8.6549145833333334</v>
      </c>
      <c r="FF59" s="143">
        <v>0</v>
      </c>
      <c r="FG59" s="143">
        <v>2.43664375</v>
      </c>
      <c r="FH59" s="143">
        <v>2.5894093023255813</v>
      </c>
      <c r="FI59" s="143">
        <v>2.6510400000000001</v>
      </c>
      <c r="FJ59" s="143">
        <v>1.6080222222222225</v>
      </c>
      <c r="FK59" s="143">
        <v>1.0500770833333335</v>
      </c>
      <c r="FL59" s="143">
        <v>0.80239583333333331</v>
      </c>
      <c r="FM59" s="143">
        <v>10.605572916666667</v>
      </c>
      <c r="FN59" s="143">
        <v>13.68611875</v>
      </c>
      <c r="FO59" s="143">
        <v>13.732116666666666</v>
      </c>
      <c r="FP59" s="143">
        <v>15.207035416666667</v>
      </c>
      <c r="FQ59" s="143">
        <v>25.747891666666668</v>
      </c>
      <c r="FR59" s="143">
        <v>13.305366666666666</v>
      </c>
      <c r="FS59" s="143">
        <v>-15.676041666666665</v>
      </c>
      <c r="FT59" s="143">
        <v>-2.3743770833333335</v>
      </c>
      <c r="FU59" s="143">
        <v>0.20590833333333333</v>
      </c>
      <c r="FV59" s="143">
        <v>1.4910416666666666</v>
      </c>
      <c r="FW59" s="143">
        <v>1.5022916666666668</v>
      </c>
      <c r="FX59" s="143">
        <v>-12.578302083333334</v>
      </c>
      <c r="FY59" s="143">
        <v>1.8592</v>
      </c>
      <c r="FZ59" s="143">
        <v>7.2514374999999998</v>
      </c>
      <c r="GA59" s="143">
        <v>0.79897916666666668</v>
      </c>
      <c r="GB59" s="143">
        <v>3.2448166666666669</v>
      </c>
      <c r="GC59" s="143">
        <v>22.64833333333333</v>
      </c>
      <c r="GD59" s="143">
        <v>-36.654322916666665</v>
      </c>
      <c r="GE59" s="143">
        <v>-27.640139583333333</v>
      </c>
      <c r="GF59" s="143">
        <v>-2.9263043478260871</v>
      </c>
      <c r="GG59" s="143">
        <v>33.627670833333333</v>
      </c>
      <c r="GH59" s="143">
        <v>0</v>
      </c>
      <c r="GI59" s="143">
        <v>22.641458333333333</v>
      </c>
      <c r="GJ59" s="143">
        <v>-7.2260020833333334</v>
      </c>
      <c r="GK59" s="143">
        <v>-7.66280625</v>
      </c>
      <c r="GL59" s="143">
        <v>2.6776104166666665</v>
      </c>
      <c r="GM59" s="143">
        <v>6.8824999999999997E-2</v>
      </c>
      <c r="GN59" s="143">
        <v>0</v>
      </c>
      <c r="GO59" s="143">
        <v>-13.330783783783783</v>
      </c>
      <c r="GP59" s="143">
        <v>-34.722666666666669</v>
      </c>
      <c r="GQ59" s="143">
        <v>4.9639249999999997</v>
      </c>
      <c r="GR59" s="143">
        <v>-19.531483333333334</v>
      </c>
      <c r="GS59" s="143">
        <v>5.4046463414634145</v>
      </c>
      <c r="GT59" s="143">
        <v>5.3259219512195122</v>
      </c>
      <c r="GU59" s="143">
        <v>165.26386458333332</v>
      </c>
      <c r="GV59" s="143">
        <v>-1.7906458333333335</v>
      </c>
      <c r="GW59" s="143">
        <v>-7.8225854166666666</v>
      </c>
      <c r="GX59" s="143">
        <v>-0.74145208333333334</v>
      </c>
      <c r="GY59" s="143">
        <v>2.3571208333333336</v>
      </c>
      <c r="GZ59" s="143">
        <v>7.72324375</v>
      </c>
      <c r="HA59" s="143">
        <v>7.8288208333333333</v>
      </c>
      <c r="HB59" s="143">
        <v>1.836941304347826</v>
      </c>
      <c r="HC59" s="143">
        <v>-10.718002083333333</v>
      </c>
      <c r="HD59" s="143">
        <v>-9.3228520833333341</v>
      </c>
      <c r="HE59" s="143">
        <v>2.9941666666666671</v>
      </c>
      <c r="HF59" s="143">
        <v>0.53621041666666669</v>
      </c>
      <c r="HG59" s="143">
        <v>18.900449999999999</v>
      </c>
      <c r="HH59" s="143">
        <v>55.851810416666666</v>
      </c>
      <c r="HI59" s="143">
        <v>62.934643749999999</v>
      </c>
      <c r="HJ59" s="143">
        <v>-8.414929166666667</v>
      </c>
      <c r="HK59" s="143">
        <v>42.155419565217393</v>
      </c>
      <c r="HL59" s="143">
        <v>-10.515459375000001</v>
      </c>
      <c r="HM59" s="143">
        <v>-8.4957595744680852</v>
      </c>
      <c r="HN59" s="143">
        <v>-8.7992249999999999</v>
      </c>
      <c r="HO59" s="143">
        <v>-10.485327083333333</v>
      </c>
      <c r="HP59" s="143">
        <v>21.051622222222221</v>
      </c>
      <c r="HQ59" s="143">
        <v>20.202133333333332</v>
      </c>
      <c r="HR59" s="143">
        <v>-21.702333333333332</v>
      </c>
      <c r="HS59" s="143">
        <v>-21.112841666666665</v>
      </c>
      <c r="HT59" s="143">
        <v>-15.62420625</v>
      </c>
      <c r="HU59" s="143">
        <v>-15.635197916666666</v>
      </c>
      <c r="HV59" s="143">
        <v>14.102708333333334</v>
      </c>
      <c r="HW59" s="143">
        <v>14.31625</v>
      </c>
      <c r="HX59" s="143">
        <v>-28.752083333333331</v>
      </c>
      <c r="HY59" s="143">
        <v>-28.875</v>
      </c>
      <c r="HZ59" s="143">
        <v>-2.2862500000000001E-2</v>
      </c>
      <c r="IA59" s="143">
        <v>-3.0750000000000002</v>
      </c>
      <c r="IB59" s="143">
        <v>30.769722916666666</v>
      </c>
      <c r="IC59" s="143">
        <v>15.926664583333332</v>
      </c>
      <c r="ID59" s="143">
        <v>15.796841666666666</v>
      </c>
      <c r="IE59" s="143">
        <v>-14.366666666666667</v>
      </c>
      <c r="IF59" s="143">
        <v>-24.933333333333334</v>
      </c>
      <c r="IG59" s="143">
        <v>5.3770833333333341</v>
      </c>
      <c r="IH59" s="143">
        <v>4.8604166666666666</v>
      </c>
      <c r="II59" s="143">
        <v>-18.130628000000002</v>
      </c>
      <c r="IJ59" s="143">
        <v>-18.104185714285716</v>
      </c>
      <c r="IK59" s="143">
        <v>-89.984849999999994</v>
      </c>
      <c r="IL59" s="143">
        <v>27.730806250000001</v>
      </c>
      <c r="IM59" s="143">
        <v>-272.22821914893615</v>
      </c>
      <c r="IN59" s="143">
        <v>-15.984252083333333</v>
      </c>
      <c r="IO59" s="143">
        <v>-17.148302083333334</v>
      </c>
      <c r="IP59" s="143">
        <v>92.547064583333324</v>
      </c>
      <c r="IQ59" s="143">
        <v>73.054585416666669</v>
      </c>
      <c r="IR59" s="143">
        <v>117.29154791666667</v>
      </c>
      <c r="IS59" s="143">
        <v>66.620016666666672</v>
      </c>
      <c r="IT59" s="143">
        <v>24.309958333333334</v>
      </c>
      <c r="IU59" s="143">
        <v>23.241791666666664</v>
      </c>
      <c r="IV59" s="143">
        <v>22.59520625</v>
      </c>
      <c r="IW59" s="143">
        <v>-8.1623166666666673</v>
      </c>
      <c r="IX59" s="143">
        <v>192.93576458333334</v>
      </c>
      <c r="IY59" s="143">
        <v>-172.1297375</v>
      </c>
      <c r="IZ59" s="143">
        <v>53.648222916666668</v>
      </c>
      <c r="JA59" s="143">
        <v>-45.929966666666665</v>
      </c>
      <c r="JB59" s="143">
        <v>-3.0294229166666669</v>
      </c>
      <c r="JC59" s="143">
        <v>1.3431666666666668</v>
      </c>
      <c r="JD59" s="143">
        <v>-4.7316666666666674</v>
      </c>
      <c r="JE59" s="143">
        <v>-2.2488333333333332</v>
      </c>
      <c r="JF59" s="143">
        <v>-2.2561041666666668</v>
      </c>
      <c r="JG59" s="143">
        <v>-0.26833333333333337</v>
      </c>
      <c r="JH59" s="143">
        <v>1.83</v>
      </c>
      <c r="JI59" s="143">
        <v>-1.3329562500000001</v>
      </c>
      <c r="JJ59" s="143">
        <v>-7.563964583333334</v>
      </c>
      <c r="JK59" s="143">
        <v>0.9206375</v>
      </c>
      <c r="JL59" s="143">
        <v>3.0794604166666666</v>
      </c>
      <c r="JM59" s="143">
        <v>-0.62083333333333335</v>
      </c>
      <c r="JN59" s="143">
        <v>-0.73566666666666669</v>
      </c>
      <c r="JO59" s="143">
        <v>-0.86031250000000004</v>
      </c>
      <c r="JP59" s="143">
        <v>1.5810764705882354</v>
      </c>
      <c r="JQ59" s="143">
        <v>1.7383909090909091</v>
      </c>
      <c r="JR59" s="143">
        <v>3.8104333333333336</v>
      </c>
      <c r="JS59" s="143">
        <v>3.3784208333333332</v>
      </c>
      <c r="JT59" s="143">
        <v>3.2148124999999999</v>
      </c>
      <c r="JU59" s="143">
        <v>0</v>
      </c>
      <c r="JV59" s="143">
        <v>9.1291666666666664</v>
      </c>
      <c r="JW59" s="143">
        <v>8.9111895833333339</v>
      </c>
      <c r="JX59" s="143">
        <v>0.57791666666666675</v>
      </c>
      <c r="JY59" s="143">
        <v>0</v>
      </c>
      <c r="JZ59" s="143">
        <v>-8.7047945945945955</v>
      </c>
      <c r="KA59" s="143">
        <v>-10.691364583333334</v>
      </c>
      <c r="KB59" s="143">
        <v>-19.569279166666668</v>
      </c>
      <c r="KC59" s="143">
        <v>-4.6476041666666665</v>
      </c>
      <c r="KD59" s="143">
        <v>4.9727854166666674</v>
      </c>
      <c r="KE59" s="143">
        <v>-15.195724999999999</v>
      </c>
      <c r="KF59" s="143">
        <v>0.28841489361702127</v>
      </c>
      <c r="KG59" s="143">
        <v>-6.3624999999999998</v>
      </c>
      <c r="KH59" s="143">
        <v>-8.7874999999999996</v>
      </c>
      <c r="KI59" s="143">
        <v>20.350064583333335</v>
      </c>
      <c r="KJ59" s="143">
        <v>-100.97651875</v>
      </c>
    </row>
    <row r="60" spans="1:296" x14ac:dyDescent="0.3">
      <c r="A60" s="238" t="s">
        <v>2428</v>
      </c>
      <c r="B60" s="238"/>
      <c r="C60" s="130" t="s">
        <v>181</v>
      </c>
      <c r="D60" s="130" t="s">
        <v>181</v>
      </c>
      <c r="E60" s="130" t="s">
        <v>181</v>
      </c>
      <c r="F60" s="130" t="s">
        <v>181</v>
      </c>
      <c r="G60" s="130" t="s">
        <v>181</v>
      </c>
      <c r="H60" s="130" t="s">
        <v>181</v>
      </c>
      <c r="I60" s="130" t="s">
        <v>2429</v>
      </c>
      <c r="J60" s="130" t="s">
        <v>181</v>
      </c>
      <c r="K60" s="130" t="s">
        <v>181</v>
      </c>
      <c r="L60" s="130" t="s">
        <v>2429</v>
      </c>
      <c r="M60" s="130" t="s">
        <v>181</v>
      </c>
      <c r="N60" s="130" t="s">
        <v>181</v>
      </c>
      <c r="O60" s="130" t="s">
        <v>181</v>
      </c>
      <c r="P60" s="130" t="s">
        <v>181</v>
      </c>
      <c r="Q60" s="130" t="s">
        <v>181</v>
      </c>
      <c r="R60" s="130" t="s">
        <v>181</v>
      </c>
      <c r="S60" s="130" t="s">
        <v>181</v>
      </c>
      <c r="T60" s="130" t="s">
        <v>181</v>
      </c>
      <c r="U60" s="130" t="s">
        <v>181</v>
      </c>
      <c r="V60" s="130" t="s">
        <v>181</v>
      </c>
      <c r="W60" s="130" t="s">
        <v>181</v>
      </c>
      <c r="X60" s="130" t="s">
        <v>181</v>
      </c>
      <c r="Y60" s="130" t="s">
        <v>2429</v>
      </c>
      <c r="Z60" s="130" t="s">
        <v>2429</v>
      </c>
      <c r="AA60" s="130" t="s">
        <v>2429</v>
      </c>
      <c r="AB60" s="130" t="s">
        <v>181</v>
      </c>
      <c r="AC60" s="130" t="s">
        <v>2429</v>
      </c>
      <c r="AD60" s="130" t="s">
        <v>181</v>
      </c>
      <c r="AE60" s="130" t="s">
        <v>181</v>
      </c>
      <c r="AF60" s="130" t="s">
        <v>2429</v>
      </c>
      <c r="AG60" s="130" t="s">
        <v>181</v>
      </c>
      <c r="AH60" s="130" t="s">
        <v>181</v>
      </c>
      <c r="AI60" s="130" t="s">
        <v>181</v>
      </c>
      <c r="AJ60" s="130" t="s">
        <v>181</v>
      </c>
      <c r="AK60" s="130" t="s">
        <v>181</v>
      </c>
      <c r="AL60" s="130" t="s">
        <v>181</v>
      </c>
      <c r="AM60" s="130" t="s">
        <v>2429</v>
      </c>
      <c r="AN60" s="130" t="s">
        <v>181</v>
      </c>
      <c r="AO60" s="130" t="s">
        <v>181</v>
      </c>
      <c r="AP60" s="130" t="s">
        <v>181</v>
      </c>
      <c r="AQ60" s="130" t="s">
        <v>2429</v>
      </c>
      <c r="AR60" s="130" t="s">
        <v>181</v>
      </c>
      <c r="AS60" s="130" t="s">
        <v>181</v>
      </c>
      <c r="AT60" s="130" t="s">
        <v>181</v>
      </c>
      <c r="AU60" s="130" t="s">
        <v>181</v>
      </c>
      <c r="AV60" s="130" t="s">
        <v>181</v>
      </c>
      <c r="AW60" s="130" t="s">
        <v>2429</v>
      </c>
      <c r="AX60" s="130" t="s">
        <v>2429</v>
      </c>
      <c r="AY60" s="130" t="s">
        <v>181</v>
      </c>
      <c r="AZ60" s="130" t="s">
        <v>181</v>
      </c>
      <c r="BA60" s="130" t="s">
        <v>181</v>
      </c>
      <c r="BB60" s="130" t="s">
        <v>181</v>
      </c>
      <c r="BC60" s="130" t="s">
        <v>181</v>
      </c>
      <c r="BD60" s="130" t="s">
        <v>2429</v>
      </c>
      <c r="BE60" s="130" t="s">
        <v>2429</v>
      </c>
      <c r="BF60" s="130" t="s">
        <v>2429</v>
      </c>
      <c r="BG60" s="130" t="s">
        <v>181</v>
      </c>
      <c r="BH60" s="130" t="s">
        <v>181</v>
      </c>
      <c r="BI60" s="130" t="s">
        <v>2429</v>
      </c>
      <c r="BJ60" s="130" t="s">
        <v>2429</v>
      </c>
      <c r="BK60" s="130" t="s">
        <v>2429</v>
      </c>
      <c r="BL60" s="130" t="s">
        <v>2429</v>
      </c>
      <c r="BM60" s="130" t="s">
        <v>2429</v>
      </c>
      <c r="BN60" s="130" t="s">
        <v>2429</v>
      </c>
      <c r="BO60" s="130" t="s">
        <v>181</v>
      </c>
      <c r="BP60" s="130" t="s">
        <v>181</v>
      </c>
      <c r="BQ60" s="130" t="s">
        <v>181</v>
      </c>
      <c r="BR60" s="130" t="s">
        <v>2429</v>
      </c>
      <c r="BS60" s="130" t="s">
        <v>2429</v>
      </c>
      <c r="BT60" s="130" t="s">
        <v>2429</v>
      </c>
      <c r="BU60" s="130" t="s">
        <v>2429</v>
      </c>
      <c r="BV60" s="130" t="s">
        <v>2429</v>
      </c>
      <c r="BW60" s="130" t="s">
        <v>2429</v>
      </c>
      <c r="BX60" s="130" t="s">
        <v>2429</v>
      </c>
      <c r="BY60" s="130" t="s">
        <v>2430</v>
      </c>
      <c r="BZ60" s="130" t="s">
        <v>2429</v>
      </c>
      <c r="CA60" s="130" t="s">
        <v>2429</v>
      </c>
      <c r="CB60" s="130" t="s">
        <v>2429</v>
      </c>
      <c r="CC60" s="130" t="s">
        <v>2429</v>
      </c>
      <c r="CD60" s="130" t="s">
        <v>2429</v>
      </c>
      <c r="CE60" s="130" t="s">
        <v>2429</v>
      </c>
      <c r="CF60" s="130" t="s">
        <v>2429</v>
      </c>
      <c r="CG60" s="130" t="s">
        <v>2429</v>
      </c>
      <c r="CH60" s="130" t="s">
        <v>2429</v>
      </c>
      <c r="CI60" s="130" t="s">
        <v>2429</v>
      </c>
      <c r="CJ60" s="130" t="s">
        <v>2429</v>
      </c>
      <c r="CK60" s="130" t="s">
        <v>2429</v>
      </c>
      <c r="CL60" s="130" t="s">
        <v>2429</v>
      </c>
      <c r="CM60" s="130" t="s">
        <v>2429</v>
      </c>
      <c r="CN60" s="130" t="s">
        <v>2429</v>
      </c>
      <c r="CO60" s="130" t="s">
        <v>2429</v>
      </c>
      <c r="CP60" s="130" t="s">
        <v>2429</v>
      </c>
      <c r="CQ60" s="130" t="s">
        <v>2429</v>
      </c>
      <c r="CR60" s="130" t="s">
        <v>2429</v>
      </c>
      <c r="CS60" s="130" t="s">
        <v>2429</v>
      </c>
      <c r="CT60" s="130" t="s">
        <v>2429</v>
      </c>
      <c r="CU60" s="130" t="s">
        <v>2429</v>
      </c>
      <c r="CV60" s="130" t="s">
        <v>2429</v>
      </c>
      <c r="CW60" s="130" t="s">
        <v>2429</v>
      </c>
      <c r="CX60" s="130" t="s">
        <v>2429</v>
      </c>
      <c r="CY60" s="130" t="s">
        <v>2429</v>
      </c>
      <c r="CZ60" s="130" t="s">
        <v>2429</v>
      </c>
      <c r="DA60" s="130" t="s">
        <v>2429</v>
      </c>
      <c r="DB60" s="130" t="s">
        <v>2429</v>
      </c>
      <c r="DC60" s="130" t="s">
        <v>2429</v>
      </c>
      <c r="DD60" s="130" t="s">
        <v>2429</v>
      </c>
      <c r="DE60" s="130" t="s">
        <v>2429</v>
      </c>
      <c r="DF60" s="130" t="s">
        <v>2429</v>
      </c>
      <c r="DG60" s="130" t="s">
        <v>2429</v>
      </c>
      <c r="DH60" s="130" t="s">
        <v>2429</v>
      </c>
      <c r="DI60" s="130" t="s">
        <v>2429</v>
      </c>
      <c r="DJ60" s="130" t="s">
        <v>2429</v>
      </c>
      <c r="DK60" s="130" t="s">
        <v>2429</v>
      </c>
      <c r="DL60" s="130" t="s">
        <v>2429</v>
      </c>
      <c r="DM60" s="130" t="s">
        <v>2429</v>
      </c>
      <c r="DN60" s="130" t="s">
        <v>2429</v>
      </c>
      <c r="DO60" s="130" t="s">
        <v>2429</v>
      </c>
      <c r="DP60" s="130" t="s">
        <v>2429</v>
      </c>
      <c r="DQ60" s="130" t="s">
        <v>2429</v>
      </c>
      <c r="DR60" s="130" t="s">
        <v>2429</v>
      </c>
      <c r="DS60" s="130" t="s">
        <v>2429</v>
      </c>
      <c r="DT60" s="130" t="s">
        <v>2429</v>
      </c>
      <c r="DU60" s="130" t="s">
        <v>2429</v>
      </c>
      <c r="DV60" s="130" t="s">
        <v>2429</v>
      </c>
      <c r="DW60" s="130" t="s">
        <v>2429</v>
      </c>
      <c r="DX60" s="130" t="s">
        <v>2429</v>
      </c>
      <c r="DY60" s="130" t="s">
        <v>2429</v>
      </c>
      <c r="DZ60" s="130" t="s">
        <v>2429</v>
      </c>
      <c r="EA60" s="130" t="s">
        <v>2429</v>
      </c>
      <c r="EB60" s="130" t="s">
        <v>2429</v>
      </c>
      <c r="EC60" s="130" t="s">
        <v>2429</v>
      </c>
      <c r="ED60" s="130" t="s">
        <v>2429</v>
      </c>
      <c r="EE60" s="130" t="s">
        <v>2429</v>
      </c>
      <c r="EF60" s="130" t="s">
        <v>2429</v>
      </c>
      <c r="EG60" s="130" t="s">
        <v>2429</v>
      </c>
      <c r="EH60" s="130" t="s">
        <v>2429</v>
      </c>
      <c r="EI60" s="130" t="s">
        <v>2429</v>
      </c>
      <c r="EJ60" s="130" t="s">
        <v>2429</v>
      </c>
      <c r="EK60" s="130" t="s">
        <v>2429</v>
      </c>
      <c r="EL60" s="130" t="s">
        <v>2429</v>
      </c>
      <c r="EM60" s="130" t="s">
        <v>2429</v>
      </c>
      <c r="EN60" s="130" t="s">
        <v>2429</v>
      </c>
      <c r="EO60" s="130" t="s">
        <v>2429</v>
      </c>
      <c r="EP60" s="130" t="s">
        <v>2429</v>
      </c>
      <c r="EQ60" s="130" t="s">
        <v>2429</v>
      </c>
      <c r="ER60" s="130" t="s">
        <v>2429</v>
      </c>
      <c r="ES60" s="130" t="s">
        <v>2429</v>
      </c>
      <c r="ET60" s="130" t="s">
        <v>2429</v>
      </c>
      <c r="EU60" s="130" t="s">
        <v>2429</v>
      </c>
      <c r="EV60" s="130" t="s">
        <v>2429</v>
      </c>
      <c r="EW60" s="130" t="s">
        <v>2429</v>
      </c>
      <c r="EX60" s="130" t="s">
        <v>2429</v>
      </c>
      <c r="EY60" s="130" t="s">
        <v>2429</v>
      </c>
      <c r="EZ60" s="130" t="s">
        <v>2429</v>
      </c>
      <c r="FA60" s="130" t="s">
        <v>2429</v>
      </c>
      <c r="FB60" s="130" t="s">
        <v>2429</v>
      </c>
      <c r="FC60" s="130" t="s">
        <v>2429</v>
      </c>
      <c r="FD60" s="130" t="s">
        <v>2429</v>
      </c>
      <c r="FE60" s="130" t="s">
        <v>2429</v>
      </c>
      <c r="FF60" s="130" t="s">
        <v>2429</v>
      </c>
      <c r="FG60" s="130" t="s">
        <v>2429</v>
      </c>
      <c r="FH60" s="130" t="s">
        <v>2429</v>
      </c>
      <c r="FI60" s="130" t="s">
        <v>2429</v>
      </c>
      <c r="FJ60" s="130" t="s">
        <v>2429</v>
      </c>
      <c r="FK60" s="130" t="s">
        <v>2429</v>
      </c>
      <c r="FL60" s="130" t="s">
        <v>2429</v>
      </c>
      <c r="FM60" s="130" t="s">
        <v>2429</v>
      </c>
      <c r="FN60" s="130" t="s">
        <v>2429</v>
      </c>
      <c r="FO60" s="130" t="s">
        <v>2429</v>
      </c>
      <c r="FP60" s="130" t="s">
        <v>2429</v>
      </c>
      <c r="FQ60" s="130" t="s">
        <v>2429</v>
      </c>
      <c r="FR60" s="130" t="s">
        <v>2429</v>
      </c>
      <c r="FS60" s="130" t="s">
        <v>2429</v>
      </c>
      <c r="FT60" s="130" t="s">
        <v>2429</v>
      </c>
      <c r="FU60" s="130" t="s">
        <v>2429</v>
      </c>
      <c r="FV60" s="130" t="s">
        <v>2429</v>
      </c>
      <c r="FW60" s="130" t="s">
        <v>2429</v>
      </c>
      <c r="FX60" s="130" t="s">
        <v>2429</v>
      </c>
      <c r="FY60" s="130" t="s">
        <v>2429</v>
      </c>
      <c r="FZ60" s="130" t="s">
        <v>2429</v>
      </c>
      <c r="GA60" s="130" t="s">
        <v>2429</v>
      </c>
      <c r="GB60" s="130" t="s">
        <v>2429</v>
      </c>
      <c r="GC60" s="130" t="s">
        <v>2429</v>
      </c>
      <c r="GD60" s="130" t="s">
        <v>2429</v>
      </c>
      <c r="GE60" s="130" t="s">
        <v>2429</v>
      </c>
      <c r="GF60" s="130" t="s">
        <v>2429</v>
      </c>
      <c r="GG60" s="130" t="s">
        <v>2429</v>
      </c>
      <c r="GH60" s="130" t="s">
        <v>2429</v>
      </c>
      <c r="GI60" s="130" t="s">
        <v>2429</v>
      </c>
      <c r="GJ60" s="130" t="s">
        <v>2429</v>
      </c>
      <c r="GK60" s="130" t="s">
        <v>2429</v>
      </c>
      <c r="GL60" s="130" t="s">
        <v>2429</v>
      </c>
      <c r="GM60" s="130" t="s">
        <v>2429</v>
      </c>
      <c r="GN60" s="130" t="s">
        <v>2429</v>
      </c>
      <c r="GO60" s="130" t="s">
        <v>2429</v>
      </c>
      <c r="GP60" s="130" t="s">
        <v>2429</v>
      </c>
      <c r="GQ60" s="130" t="s">
        <v>2429</v>
      </c>
      <c r="GR60" s="130" t="s">
        <v>2429</v>
      </c>
      <c r="GS60" s="130" t="s">
        <v>2429</v>
      </c>
      <c r="GT60" s="130" t="s">
        <v>2429</v>
      </c>
      <c r="GU60" s="130" t="s">
        <v>2429</v>
      </c>
      <c r="GV60" s="130" t="s">
        <v>2429</v>
      </c>
      <c r="GW60" s="130" t="s">
        <v>2429</v>
      </c>
      <c r="GX60" s="130" t="s">
        <v>2429</v>
      </c>
      <c r="GY60" s="130" t="s">
        <v>2429</v>
      </c>
      <c r="GZ60" s="130" t="s">
        <v>2429</v>
      </c>
      <c r="HA60" s="130" t="s">
        <v>2429</v>
      </c>
      <c r="HB60" s="130" t="s">
        <v>2429</v>
      </c>
      <c r="HC60" s="130" t="s">
        <v>2429</v>
      </c>
      <c r="HD60" s="130" t="s">
        <v>2429</v>
      </c>
      <c r="HE60" s="130" t="s">
        <v>2429</v>
      </c>
      <c r="HF60" s="130" t="s">
        <v>2430</v>
      </c>
      <c r="HG60" s="130" t="s">
        <v>2430</v>
      </c>
      <c r="HH60" s="130" t="s">
        <v>2430</v>
      </c>
      <c r="HI60" s="130" t="s">
        <v>2430</v>
      </c>
      <c r="HJ60" s="130" t="s">
        <v>2430</v>
      </c>
      <c r="HK60" s="130" t="s">
        <v>2430</v>
      </c>
      <c r="HL60" s="130" t="s">
        <v>2430</v>
      </c>
      <c r="HM60" s="130" t="s">
        <v>2430</v>
      </c>
      <c r="HN60" s="130" t="s">
        <v>2430</v>
      </c>
      <c r="HO60" s="130" t="s">
        <v>2430</v>
      </c>
      <c r="HP60" s="130" t="s">
        <v>2430</v>
      </c>
      <c r="HQ60" s="130" t="s">
        <v>2430</v>
      </c>
      <c r="HR60" s="130" t="s">
        <v>2430</v>
      </c>
      <c r="HS60" s="130" t="s">
        <v>2430</v>
      </c>
      <c r="HT60" s="130" t="s">
        <v>2430</v>
      </c>
      <c r="HU60" s="130" t="s">
        <v>2430</v>
      </c>
      <c r="HV60" s="130" t="s">
        <v>2430</v>
      </c>
      <c r="HW60" s="130" t="s">
        <v>2430</v>
      </c>
      <c r="HX60" s="130" t="s">
        <v>2430</v>
      </c>
      <c r="HY60" s="130" t="s">
        <v>2430</v>
      </c>
      <c r="HZ60" s="130" t="s">
        <v>2430</v>
      </c>
      <c r="IA60" s="130" t="s">
        <v>2430</v>
      </c>
      <c r="IB60" s="130" t="s">
        <v>2430</v>
      </c>
      <c r="IC60" s="130" t="s">
        <v>2430</v>
      </c>
      <c r="ID60" s="130" t="s">
        <v>2430</v>
      </c>
      <c r="IE60" s="130" t="s">
        <v>2430</v>
      </c>
      <c r="IF60" s="130" t="s">
        <v>2430</v>
      </c>
      <c r="IG60" s="130" t="s">
        <v>2430</v>
      </c>
      <c r="IH60" s="130" t="s">
        <v>2430</v>
      </c>
      <c r="II60" s="130" t="s">
        <v>2430</v>
      </c>
      <c r="IJ60" s="130" t="s">
        <v>2430</v>
      </c>
      <c r="IK60" s="130" t="s">
        <v>2430</v>
      </c>
      <c r="IL60" s="130" t="s">
        <v>2430</v>
      </c>
      <c r="IM60" s="130" t="s">
        <v>2430</v>
      </c>
      <c r="IN60" s="130" t="s">
        <v>2430</v>
      </c>
      <c r="IO60" s="130" t="s">
        <v>2430</v>
      </c>
      <c r="IP60" s="130" t="s">
        <v>2430</v>
      </c>
      <c r="IQ60" s="130" t="s">
        <v>2430</v>
      </c>
      <c r="IR60" s="130" t="s">
        <v>2430</v>
      </c>
      <c r="IS60" s="130" t="s">
        <v>181</v>
      </c>
      <c r="IT60" s="130" t="s">
        <v>2429</v>
      </c>
      <c r="IU60" s="130" t="s">
        <v>2430</v>
      </c>
      <c r="IV60" s="130" t="s">
        <v>2430</v>
      </c>
      <c r="IW60" s="130" t="s">
        <v>2430</v>
      </c>
      <c r="IX60" s="130" t="s">
        <v>181</v>
      </c>
      <c r="IY60" s="130" t="s">
        <v>181</v>
      </c>
      <c r="IZ60" s="130" t="s">
        <v>181</v>
      </c>
      <c r="JA60" s="130" t="s">
        <v>181</v>
      </c>
      <c r="JB60" s="130" t="s">
        <v>2429</v>
      </c>
      <c r="JC60" s="130" t="s">
        <v>2430</v>
      </c>
      <c r="JD60" s="130" t="s">
        <v>2429</v>
      </c>
      <c r="JE60" s="130" t="s">
        <v>2430</v>
      </c>
      <c r="JF60" s="130" t="s">
        <v>2430</v>
      </c>
      <c r="JG60" s="130" t="s">
        <v>2430</v>
      </c>
      <c r="JH60" s="130" t="s">
        <v>2430</v>
      </c>
      <c r="JI60" s="130" t="s">
        <v>2429</v>
      </c>
      <c r="JJ60" s="130" t="s">
        <v>2429</v>
      </c>
      <c r="JK60" s="130" t="s">
        <v>2429</v>
      </c>
      <c r="JL60" s="130" t="s">
        <v>2429</v>
      </c>
      <c r="JM60" s="130" t="s">
        <v>2430</v>
      </c>
      <c r="JN60" s="130" t="s">
        <v>2429</v>
      </c>
      <c r="JO60" s="130" t="s">
        <v>2429</v>
      </c>
      <c r="JP60" s="130" t="s">
        <v>2430</v>
      </c>
      <c r="JQ60" s="130" t="s">
        <v>2430</v>
      </c>
      <c r="JR60" s="130" t="s">
        <v>2430</v>
      </c>
      <c r="JS60" s="130" t="s">
        <v>2430</v>
      </c>
      <c r="JT60" s="130" t="s">
        <v>2429</v>
      </c>
      <c r="JU60" s="130" t="s">
        <v>2429</v>
      </c>
      <c r="JV60" s="130" t="s">
        <v>2430</v>
      </c>
      <c r="JW60" s="130" t="s">
        <v>2430</v>
      </c>
      <c r="JX60" s="130" t="s">
        <v>2430</v>
      </c>
      <c r="JY60" s="130" t="s">
        <v>2430</v>
      </c>
      <c r="JZ60" s="130" t="s">
        <v>2430</v>
      </c>
      <c r="KA60" s="130" t="s">
        <v>2430</v>
      </c>
      <c r="KB60" s="130" t="s">
        <v>2430</v>
      </c>
      <c r="KC60" s="130" t="s">
        <v>2430</v>
      </c>
      <c r="KD60" s="130" t="s">
        <v>2430</v>
      </c>
      <c r="KE60" s="130" t="s">
        <v>2430</v>
      </c>
      <c r="KF60" s="130" t="s">
        <v>2430</v>
      </c>
      <c r="KG60" s="130" t="s">
        <v>2430</v>
      </c>
      <c r="KH60" s="130" t="s">
        <v>2430</v>
      </c>
      <c r="KI60" s="130" t="s">
        <v>2429</v>
      </c>
      <c r="KJ60" s="130" t="s">
        <v>2429</v>
      </c>
    </row>
    <row r="61" spans="1:296" ht="27" customHeight="1" x14ac:dyDescent="0.3">
      <c r="A61" s="238" t="s">
        <v>3</v>
      </c>
      <c r="B61" s="238"/>
      <c r="C61" s="239" t="s">
        <v>2431</v>
      </c>
      <c r="D61" s="239" t="s">
        <v>431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2432</v>
      </c>
      <c r="P61" s="239"/>
      <c r="Q61" s="239"/>
      <c r="R61" s="239"/>
      <c r="S61" s="239"/>
      <c r="T61" s="239" t="s">
        <v>46</v>
      </c>
      <c r="U61" s="239" t="s">
        <v>431</v>
      </c>
      <c r="V61" s="239"/>
      <c r="W61" s="239"/>
      <c r="X61" s="239"/>
      <c r="Y61" s="239" t="s">
        <v>882</v>
      </c>
      <c r="Z61" s="239"/>
      <c r="AA61" s="239"/>
      <c r="AB61" s="239" t="s">
        <v>14</v>
      </c>
      <c r="AC61" s="239" t="s">
        <v>431</v>
      </c>
      <c r="AD61" s="239" t="s">
        <v>214</v>
      </c>
      <c r="AE61" s="239"/>
      <c r="AF61" s="239" t="s">
        <v>431</v>
      </c>
      <c r="AG61" s="239" t="s">
        <v>2432</v>
      </c>
      <c r="AH61" s="239"/>
      <c r="AI61" s="239" t="s">
        <v>332</v>
      </c>
      <c r="AJ61" s="239"/>
      <c r="AK61" s="239" t="s">
        <v>214</v>
      </c>
      <c r="AL61" s="239"/>
      <c r="AM61" s="239"/>
      <c r="AN61" s="239"/>
      <c r="AO61" s="239"/>
      <c r="AP61" s="239" t="s">
        <v>2433</v>
      </c>
      <c r="AQ61" s="239" t="s">
        <v>2434</v>
      </c>
      <c r="AR61" s="239" t="s">
        <v>431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341</v>
      </c>
      <c r="BC61" s="239" t="s">
        <v>46</v>
      </c>
      <c r="BD61" s="239" t="s">
        <v>924</v>
      </c>
      <c r="BE61" s="239" t="s">
        <v>354</v>
      </c>
      <c r="BF61" s="239"/>
      <c r="BG61" s="239" t="s">
        <v>431</v>
      </c>
      <c r="BH61" s="239"/>
      <c r="BI61" s="239"/>
      <c r="BJ61" s="239"/>
      <c r="BK61" s="239"/>
      <c r="BL61" s="239"/>
      <c r="BM61" s="239"/>
      <c r="BN61" s="239"/>
      <c r="BO61" s="239" t="s">
        <v>46</v>
      </c>
      <c r="BP61" s="239"/>
      <c r="BQ61" s="239"/>
      <c r="BR61" s="239"/>
      <c r="BS61" s="239"/>
      <c r="BT61" s="239"/>
      <c r="BU61" s="239" t="s">
        <v>14</v>
      </c>
      <c r="BV61" s="239"/>
      <c r="BW61" s="239" t="s">
        <v>46</v>
      </c>
      <c r="BX61" s="239" t="s">
        <v>2435</v>
      </c>
      <c r="BY61" s="239"/>
      <c r="BZ61" s="239"/>
      <c r="CA61" s="239"/>
      <c r="CB61" s="239" t="s">
        <v>431</v>
      </c>
      <c r="CC61" s="239"/>
      <c r="CD61" s="239" t="s">
        <v>2436</v>
      </c>
      <c r="CE61" s="239"/>
      <c r="CF61" s="239" t="s">
        <v>122</v>
      </c>
      <c r="CG61" s="239" t="s">
        <v>431</v>
      </c>
      <c r="CH61" s="239"/>
      <c r="CI61" s="239"/>
      <c r="CJ61" s="239"/>
      <c r="CK61" s="239" t="s">
        <v>924</v>
      </c>
      <c r="CL61" s="239"/>
      <c r="CM61" s="239" t="s">
        <v>2435</v>
      </c>
      <c r="CN61" s="239"/>
      <c r="CO61" s="239"/>
      <c r="CP61" s="239" t="s">
        <v>431</v>
      </c>
      <c r="CQ61" s="239"/>
      <c r="CR61" s="239"/>
      <c r="CS61" s="239"/>
      <c r="CT61" s="239"/>
      <c r="CU61" s="239"/>
      <c r="CV61" s="239"/>
      <c r="CW61" s="239"/>
      <c r="CX61" s="239" t="s">
        <v>2436</v>
      </c>
      <c r="CY61" s="239" t="s">
        <v>2435</v>
      </c>
      <c r="CZ61" s="239"/>
      <c r="DA61" s="239" t="s">
        <v>2437</v>
      </c>
      <c r="DB61" s="239"/>
      <c r="DC61" s="239"/>
      <c r="DD61" s="239"/>
      <c r="DE61" s="239" t="s">
        <v>431</v>
      </c>
      <c r="DF61" s="239"/>
      <c r="DG61" s="239"/>
      <c r="DH61" s="239" t="s">
        <v>2437</v>
      </c>
      <c r="DI61" s="239"/>
      <c r="DJ61" s="239" t="s">
        <v>906</v>
      </c>
      <c r="DK61" s="239"/>
      <c r="DL61" s="239" t="s">
        <v>336</v>
      </c>
      <c r="DM61" s="239" t="s">
        <v>2437</v>
      </c>
      <c r="DN61" s="239"/>
      <c r="DO61" s="239"/>
      <c r="DP61" s="239"/>
      <c r="DQ61" s="239" t="s">
        <v>336</v>
      </c>
      <c r="DR61" s="239" t="s">
        <v>2437</v>
      </c>
      <c r="DS61" s="239" t="s">
        <v>336</v>
      </c>
      <c r="DT61" s="239" t="s">
        <v>2437</v>
      </c>
      <c r="DU61" s="239"/>
      <c r="DV61" s="239"/>
      <c r="DW61" s="239"/>
      <c r="DX61" s="239" t="s">
        <v>431</v>
      </c>
      <c r="DY61" s="239" t="s">
        <v>336</v>
      </c>
      <c r="DZ61" s="239" t="s">
        <v>431</v>
      </c>
      <c r="EA61" s="239"/>
      <c r="EB61" s="239"/>
      <c r="EC61" s="239"/>
      <c r="ED61" s="239"/>
      <c r="EE61" s="239"/>
      <c r="EF61" s="239" t="s">
        <v>46</v>
      </c>
      <c r="EG61" s="239"/>
      <c r="EH61" s="239" t="s">
        <v>2437</v>
      </c>
      <c r="EI61" s="239" t="s">
        <v>46</v>
      </c>
      <c r="EJ61" s="239" t="s">
        <v>2438</v>
      </c>
      <c r="EK61" s="239" t="s">
        <v>336</v>
      </c>
      <c r="EL61" s="239" t="s">
        <v>431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901</v>
      </c>
      <c r="EV61" s="239"/>
      <c r="EW61" s="239"/>
      <c r="EX61" s="239" t="s">
        <v>431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914</v>
      </c>
      <c r="FI61" s="239"/>
      <c r="FJ61" s="239"/>
      <c r="FK61" s="239" t="s">
        <v>431</v>
      </c>
      <c r="FL61" s="239"/>
      <c r="FM61" s="239"/>
      <c r="FN61" s="239"/>
      <c r="FO61" s="239"/>
      <c r="FP61" s="239"/>
      <c r="FQ61" s="239" t="s">
        <v>341</v>
      </c>
      <c r="FR61" s="239" t="s">
        <v>354</v>
      </c>
      <c r="FS61" s="239"/>
      <c r="FT61" s="239"/>
      <c r="FU61" s="239"/>
      <c r="FV61" s="239"/>
      <c r="FW61" s="239"/>
      <c r="FX61" s="239" t="s">
        <v>2436</v>
      </c>
      <c r="FY61" s="239" t="s">
        <v>641</v>
      </c>
      <c r="FZ61" s="239"/>
      <c r="GA61" s="239"/>
      <c r="GB61" s="239" t="s">
        <v>336</v>
      </c>
      <c r="GC61" s="239" t="s">
        <v>214</v>
      </c>
      <c r="GD61" s="239" t="s">
        <v>341</v>
      </c>
      <c r="GE61" s="239" t="s">
        <v>431</v>
      </c>
      <c r="GF61" s="239" t="s">
        <v>147</v>
      </c>
      <c r="GG61" s="239" t="s">
        <v>341</v>
      </c>
      <c r="GH61" s="239" t="s">
        <v>214</v>
      </c>
      <c r="GI61" s="239" t="s">
        <v>431</v>
      </c>
      <c r="GJ61" s="239" t="s">
        <v>341</v>
      </c>
      <c r="GK61" s="239" t="s">
        <v>431</v>
      </c>
      <c r="GL61" s="239"/>
      <c r="GM61" s="239" t="s">
        <v>2439</v>
      </c>
      <c r="GN61" s="239" t="s">
        <v>431</v>
      </c>
      <c r="GO61" s="239" t="s">
        <v>354</v>
      </c>
      <c r="GP61" s="239" t="s">
        <v>431</v>
      </c>
      <c r="GQ61" s="239"/>
      <c r="GR61" s="239"/>
      <c r="GS61" s="239" t="s">
        <v>364</v>
      </c>
      <c r="GT61" s="239"/>
      <c r="GU61" s="239" t="s">
        <v>341</v>
      </c>
      <c r="GV61" s="239"/>
      <c r="GW61" s="239" t="s">
        <v>431</v>
      </c>
      <c r="GX61" s="239" t="s">
        <v>341</v>
      </c>
      <c r="GY61" s="239" t="s">
        <v>606</v>
      </c>
      <c r="GZ61" s="239" t="s">
        <v>431</v>
      </c>
      <c r="HA61" s="239"/>
      <c r="HB61" s="239" t="s">
        <v>606</v>
      </c>
      <c r="HC61" s="239" t="s">
        <v>46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2440</v>
      </c>
      <c r="HO61" s="239"/>
      <c r="HP61" s="239" t="s">
        <v>46</v>
      </c>
      <c r="HQ61" s="239"/>
      <c r="HR61" s="239" t="s">
        <v>2441</v>
      </c>
      <c r="HS61" s="239"/>
      <c r="HT61" s="239" t="s">
        <v>46</v>
      </c>
      <c r="HU61" s="239"/>
      <c r="HV61" s="239" t="s">
        <v>368</v>
      </c>
      <c r="HW61" s="239"/>
      <c r="HX61" s="239" t="s">
        <v>2442</v>
      </c>
      <c r="HY61" s="239"/>
      <c r="HZ61" s="239" t="s">
        <v>368</v>
      </c>
      <c r="IA61" s="239" t="s">
        <v>431</v>
      </c>
      <c r="IB61" s="239" t="s">
        <v>194</v>
      </c>
      <c r="IC61" s="239" t="s">
        <v>87</v>
      </c>
      <c r="ID61" s="239"/>
      <c r="IE61" s="239" t="s">
        <v>2441</v>
      </c>
      <c r="IF61" s="239"/>
      <c r="IG61" s="239"/>
      <c r="IH61" s="239"/>
      <c r="II61" s="239" t="s">
        <v>87</v>
      </c>
      <c r="IJ61" s="239"/>
      <c r="IK61" s="239" t="s">
        <v>46</v>
      </c>
      <c r="IL61" s="239" t="s">
        <v>194</v>
      </c>
      <c r="IM61" s="239" t="s">
        <v>46</v>
      </c>
      <c r="IN61" s="239" t="s">
        <v>194</v>
      </c>
      <c r="IO61" s="239"/>
      <c r="IP61" s="239"/>
      <c r="IQ61" s="239"/>
      <c r="IR61" s="239"/>
      <c r="IS61" s="239" t="s">
        <v>46</v>
      </c>
      <c r="IT61" s="239" t="s">
        <v>2438</v>
      </c>
      <c r="IU61" s="239" t="s">
        <v>368</v>
      </c>
      <c r="IV61" s="239"/>
      <c r="IW61" s="239" t="s">
        <v>194</v>
      </c>
      <c r="IX61" s="239" t="s">
        <v>46</v>
      </c>
      <c r="IY61" s="239"/>
      <c r="IZ61" s="239"/>
      <c r="JA61" s="239"/>
      <c r="JB61" s="239" t="s">
        <v>431</v>
      </c>
      <c r="JC61" s="239" t="s">
        <v>947</v>
      </c>
      <c r="JD61" s="239" t="s">
        <v>431</v>
      </c>
      <c r="JE61" s="239" t="s">
        <v>69</v>
      </c>
      <c r="JF61" s="239"/>
      <c r="JG61" s="239" t="s">
        <v>431</v>
      </c>
      <c r="JH61" s="239"/>
      <c r="JI61" s="239"/>
      <c r="JJ61" s="239"/>
      <c r="JK61" s="239"/>
      <c r="JL61" s="239"/>
      <c r="JM61" s="239" t="s">
        <v>2442</v>
      </c>
      <c r="JN61" s="239" t="s">
        <v>147</v>
      </c>
      <c r="JO61" s="239"/>
      <c r="JP61" s="239" t="s">
        <v>941</v>
      </c>
      <c r="JQ61" s="239"/>
      <c r="JR61" s="239" t="s">
        <v>943</v>
      </c>
      <c r="JS61" s="239"/>
      <c r="JT61" s="239"/>
      <c r="JU61" s="239" t="s">
        <v>431</v>
      </c>
      <c r="JV61" s="239" t="s">
        <v>2441</v>
      </c>
      <c r="JW61" s="239" t="s">
        <v>598</v>
      </c>
      <c r="JX61" s="239" t="s">
        <v>2443</v>
      </c>
      <c r="JY61" s="239"/>
      <c r="JZ61" s="239" t="s">
        <v>46</v>
      </c>
      <c r="KA61" s="239"/>
      <c r="KB61" s="239"/>
      <c r="KC61" s="239"/>
      <c r="KD61" s="239"/>
      <c r="KE61" s="239"/>
      <c r="KF61" s="239"/>
      <c r="KG61" s="239" t="s">
        <v>2441</v>
      </c>
      <c r="KH61" s="239"/>
      <c r="KI61" s="239" t="s">
        <v>46</v>
      </c>
      <c r="KJ61" s="239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85" t="s">
        <v>2444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4"/>
      <c r="B64" s="1" t="s">
        <v>2445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5"/>
      <c r="B65" s="1" t="s">
        <v>2446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6"/>
      <c r="B66" s="1" t="s">
        <v>2447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3:G3"/>
    <mergeCell ref="A5:B5"/>
    <mergeCell ref="A6:B6"/>
    <mergeCell ref="A7:B7"/>
    <mergeCell ref="C7"/>
    <mergeCell ref="D7:F7"/>
    <mergeCell ref="G7"/>
    <mergeCell ref="T7:U7"/>
    <mergeCell ref="V7:X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3">
      <c r="A4" s="240" t="s">
        <v>2738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3" ht="19.95" hidden="1" customHeight="1" x14ac:dyDescent="0.3">
      <c r="A5" s="238" t="s">
        <v>1792</v>
      </c>
      <c r="B5" s="238"/>
      <c r="C5" s="130">
        <v>43763</v>
      </c>
      <c r="D5" s="130">
        <v>43764</v>
      </c>
      <c r="E5" s="130">
        <v>42746</v>
      </c>
      <c r="F5" s="130">
        <v>42741</v>
      </c>
      <c r="G5" s="130">
        <v>43825</v>
      </c>
      <c r="H5" s="130"/>
      <c r="I5" s="130">
        <v>43822</v>
      </c>
      <c r="J5" s="130">
        <v>43823</v>
      </c>
      <c r="K5" s="130">
        <v>43839</v>
      </c>
      <c r="L5" s="130">
        <v>43749</v>
      </c>
      <c r="M5" s="130"/>
    </row>
    <row r="6" spans="1:13" ht="27" customHeight="1" x14ac:dyDescent="0.3">
      <c r="A6" s="238" t="s">
        <v>17</v>
      </c>
      <c r="B6" s="238"/>
      <c r="C6" s="239" t="s">
        <v>2739</v>
      </c>
      <c r="D6" s="239"/>
      <c r="E6" s="239"/>
      <c r="F6" s="239"/>
      <c r="G6" s="239"/>
      <c r="H6" s="239"/>
      <c r="I6" s="239" t="s">
        <v>2740</v>
      </c>
      <c r="J6" s="239"/>
      <c r="K6" s="239"/>
      <c r="L6" s="239"/>
      <c r="M6" s="239"/>
    </row>
    <row r="7" spans="1:13" ht="27" customHeight="1" x14ac:dyDescent="0.3">
      <c r="A7" s="129" t="s">
        <v>57</v>
      </c>
      <c r="B7" s="129" t="s">
        <v>586</v>
      </c>
      <c r="C7" s="130" t="s">
        <v>2741</v>
      </c>
      <c r="D7" s="130" t="s">
        <v>2742</v>
      </c>
      <c r="E7" s="130" t="s">
        <v>2743</v>
      </c>
      <c r="F7" s="130" t="s">
        <v>2744</v>
      </c>
      <c r="G7" s="130" t="s">
        <v>2745</v>
      </c>
      <c r="H7" s="130" t="s">
        <v>962</v>
      </c>
      <c r="I7" s="130" t="s">
        <v>2746</v>
      </c>
      <c r="J7" s="130" t="s">
        <v>2747</v>
      </c>
      <c r="K7" s="130" t="s">
        <v>2748</v>
      </c>
      <c r="L7" s="130" t="s">
        <v>2749</v>
      </c>
      <c r="M7" s="130" t="s">
        <v>962</v>
      </c>
    </row>
    <row r="8" spans="1:13" ht="18" customHeight="1" x14ac:dyDescent="0.3">
      <c r="A8" s="133" t="s">
        <v>61</v>
      </c>
      <c r="B8" s="133" t="s">
        <v>810</v>
      </c>
      <c r="C8" s="134">
        <v>-55.44</v>
      </c>
      <c r="D8" s="134">
        <v>-55.53</v>
      </c>
      <c r="E8" s="134">
        <v>-53.3947</v>
      </c>
      <c r="F8" s="134">
        <v>-53.243400000000001</v>
      </c>
      <c r="G8" s="134">
        <v>-357.18740000000003</v>
      </c>
      <c r="H8" s="134">
        <v>-574.79549999999995</v>
      </c>
      <c r="I8" s="134">
        <v>156.71250000000001</v>
      </c>
      <c r="J8" s="134">
        <v>156.57470000000001</v>
      </c>
      <c r="K8" s="134">
        <v>459.76229999999998</v>
      </c>
      <c r="L8" s="134">
        <v>378.79090000000002</v>
      </c>
      <c r="M8" s="134">
        <v>1151.8404</v>
      </c>
    </row>
    <row r="9" spans="1:13" ht="18" customHeight="1" x14ac:dyDescent="0.3">
      <c r="A9" s="133" t="s">
        <v>61</v>
      </c>
      <c r="B9" s="133" t="s">
        <v>811</v>
      </c>
      <c r="C9" s="137">
        <v>-54.22</v>
      </c>
      <c r="D9" s="137">
        <v>-54.41</v>
      </c>
      <c r="E9" s="137">
        <v>-53.695900000000002</v>
      </c>
      <c r="F9" s="137">
        <v>-53.290599999999998</v>
      </c>
      <c r="G9" s="137">
        <v>-356.74889999999999</v>
      </c>
      <c r="H9" s="137">
        <v>-572.36540000000002</v>
      </c>
      <c r="I9" s="137">
        <v>154.28200000000001</v>
      </c>
      <c r="J9" s="137">
        <v>155.1968</v>
      </c>
      <c r="K9" s="137">
        <v>457.27379999999999</v>
      </c>
      <c r="L9" s="137">
        <v>379.19310000000002</v>
      </c>
      <c r="M9" s="137">
        <v>1145.9457</v>
      </c>
    </row>
    <row r="10" spans="1:13" ht="18" customHeight="1" x14ac:dyDescent="0.3">
      <c r="A10" s="133" t="s">
        <v>61</v>
      </c>
      <c r="B10" s="133" t="s">
        <v>812</v>
      </c>
      <c r="C10" s="137">
        <v>-55.14</v>
      </c>
      <c r="D10" s="137">
        <v>-55.7</v>
      </c>
      <c r="E10" s="137">
        <v>-55.613399999999999</v>
      </c>
      <c r="F10" s="137">
        <v>-55.3964</v>
      </c>
      <c r="G10" s="137">
        <v>-368.64429999999999</v>
      </c>
      <c r="H10" s="137">
        <v>-590.4941</v>
      </c>
      <c r="I10" s="137">
        <v>154.20910000000001</v>
      </c>
      <c r="J10" s="137">
        <v>151.40809999999999</v>
      </c>
      <c r="K10" s="137">
        <v>451.02339999999998</v>
      </c>
      <c r="L10" s="137">
        <v>367.93189999999998</v>
      </c>
      <c r="M10" s="137">
        <v>1124.5725</v>
      </c>
    </row>
    <row r="11" spans="1:13" ht="18" customHeight="1" x14ac:dyDescent="0.3">
      <c r="A11" s="133" t="s">
        <v>61</v>
      </c>
      <c r="B11" s="133" t="s">
        <v>813</v>
      </c>
      <c r="C11" s="137">
        <v>-50.36</v>
      </c>
      <c r="D11" s="137">
        <v>-51.18</v>
      </c>
      <c r="E11" s="137">
        <v>-49.384999999999998</v>
      </c>
      <c r="F11" s="137">
        <v>-49.581400000000002</v>
      </c>
      <c r="G11" s="137">
        <v>-339.72039999999998</v>
      </c>
      <c r="H11" s="137">
        <v>-540.22680000000003</v>
      </c>
      <c r="I11" s="137">
        <v>152.80109999999999</v>
      </c>
      <c r="J11" s="137">
        <v>152.7234</v>
      </c>
      <c r="K11" s="137">
        <v>453.12200000000001</v>
      </c>
      <c r="L11" s="137">
        <v>371.91640000000001</v>
      </c>
      <c r="M11" s="137">
        <v>1130.5628999999999</v>
      </c>
    </row>
    <row r="12" spans="1:13" ht="18" customHeight="1" x14ac:dyDescent="0.3">
      <c r="A12" s="133" t="s">
        <v>61</v>
      </c>
      <c r="B12" s="133" t="s">
        <v>814</v>
      </c>
      <c r="C12" s="137">
        <v>-50.59</v>
      </c>
      <c r="D12" s="137">
        <v>-50.77</v>
      </c>
      <c r="E12" s="137">
        <v>-49.866</v>
      </c>
      <c r="F12" s="137">
        <v>-49.636299999999999</v>
      </c>
      <c r="G12" s="137">
        <v>-321.03250000000003</v>
      </c>
      <c r="H12" s="137">
        <v>-521.89480000000003</v>
      </c>
      <c r="I12" s="137">
        <v>152.4306</v>
      </c>
      <c r="J12" s="137">
        <v>151.2457</v>
      </c>
      <c r="K12" s="137">
        <v>456.07010000000002</v>
      </c>
      <c r="L12" s="137">
        <v>378.08179999999999</v>
      </c>
      <c r="M12" s="137">
        <v>1137.8281999999999</v>
      </c>
    </row>
    <row r="13" spans="1:13" ht="18" customHeight="1" x14ac:dyDescent="0.3">
      <c r="A13" s="133" t="s">
        <v>61</v>
      </c>
      <c r="B13" s="133" t="s">
        <v>815</v>
      </c>
      <c r="C13" s="137">
        <v>-53.75</v>
      </c>
      <c r="D13" s="137">
        <v>-53.9</v>
      </c>
      <c r="E13" s="137">
        <v>-53.735500000000002</v>
      </c>
      <c r="F13" s="137">
        <v>-53.5212</v>
      </c>
      <c r="G13" s="137">
        <v>-341.87889999999999</v>
      </c>
      <c r="H13" s="137">
        <v>-556.78560000000004</v>
      </c>
      <c r="I13" s="137">
        <v>152.42259999999999</v>
      </c>
      <c r="J13" s="137">
        <v>153.1302</v>
      </c>
      <c r="K13" s="137">
        <v>461.82600000000002</v>
      </c>
      <c r="L13" s="137">
        <v>382.65649999999999</v>
      </c>
      <c r="M13" s="137">
        <v>1150.0353</v>
      </c>
    </row>
    <row r="14" spans="1:13" ht="18" customHeight="1" x14ac:dyDescent="0.3">
      <c r="A14" s="133" t="s">
        <v>61</v>
      </c>
      <c r="B14" s="133" t="s">
        <v>816</v>
      </c>
      <c r="C14" s="137">
        <v>-47.14</v>
      </c>
      <c r="D14" s="137">
        <v>-48.4</v>
      </c>
      <c r="E14" s="137">
        <v>-48.835500000000003</v>
      </c>
      <c r="F14" s="137">
        <v>-48.117699999999999</v>
      </c>
      <c r="G14" s="137">
        <v>-342.57310000000001</v>
      </c>
      <c r="H14" s="137">
        <v>-535.06629999999996</v>
      </c>
      <c r="I14" s="137">
        <v>150.33500000000001</v>
      </c>
      <c r="J14" s="137">
        <v>150.476</v>
      </c>
      <c r="K14" s="137">
        <v>480.23070000000001</v>
      </c>
      <c r="L14" s="137">
        <v>393.1148</v>
      </c>
      <c r="M14" s="137">
        <v>1174.1565000000001</v>
      </c>
    </row>
    <row r="15" spans="1:13" ht="18" customHeight="1" x14ac:dyDescent="0.3">
      <c r="A15" s="133" t="s">
        <v>61</v>
      </c>
      <c r="B15" s="133" t="s">
        <v>817</v>
      </c>
      <c r="C15" s="140">
        <v>-53.13</v>
      </c>
      <c r="D15" s="140">
        <v>-53.08</v>
      </c>
      <c r="E15" s="140">
        <v>-52.950400000000002</v>
      </c>
      <c r="F15" s="140">
        <v>-52.655700000000003</v>
      </c>
      <c r="G15" s="140">
        <v>-345.43009999999998</v>
      </c>
      <c r="H15" s="140">
        <v>-557.24620000000004</v>
      </c>
      <c r="I15" s="140">
        <v>151.24250000000001</v>
      </c>
      <c r="J15" s="140">
        <v>149.57570000000001</v>
      </c>
      <c r="K15" s="140">
        <v>474.6456</v>
      </c>
      <c r="L15" s="140">
        <v>389.40089999999998</v>
      </c>
      <c r="M15" s="140">
        <v>1164.8647000000001</v>
      </c>
    </row>
    <row r="16" spans="1:13" ht="18" customHeight="1" x14ac:dyDescent="0.3">
      <c r="A16" s="133" t="s">
        <v>61</v>
      </c>
      <c r="B16" s="133" t="s">
        <v>818</v>
      </c>
      <c r="C16" s="134">
        <v>-52</v>
      </c>
      <c r="D16" s="134">
        <v>-51.97</v>
      </c>
      <c r="E16" s="134">
        <v>-48.917200000000001</v>
      </c>
      <c r="F16" s="134">
        <v>-48.687899999999999</v>
      </c>
      <c r="G16" s="134">
        <v>-333.72859999999997</v>
      </c>
      <c r="H16" s="134">
        <v>-535.30370000000005</v>
      </c>
      <c r="I16" s="134">
        <v>153.5634</v>
      </c>
      <c r="J16" s="134">
        <v>151.8826</v>
      </c>
      <c r="K16" s="134">
        <v>474.36559999999997</v>
      </c>
      <c r="L16" s="134">
        <v>387.46949999999998</v>
      </c>
      <c r="M16" s="134">
        <v>1167.2810999999999</v>
      </c>
    </row>
    <row r="17" spans="1:13" ht="18" customHeight="1" x14ac:dyDescent="0.3">
      <c r="A17" s="133" t="s">
        <v>61</v>
      </c>
      <c r="B17" s="133" t="s">
        <v>819</v>
      </c>
      <c r="C17" s="137">
        <v>-55.27</v>
      </c>
      <c r="D17" s="137">
        <v>-55.42</v>
      </c>
      <c r="E17" s="137">
        <v>-53.530500000000004</v>
      </c>
      <c r="F17" s="137">
        <v>-53.563699999999997</v>
      </c>
      <c r="G17" s="137">
        <v>-356.65370000000001</v>
      </c>
      <c r="H17" s="137">
        <v>-574.43790000000001</v>
      </c>
      <c r="I17" s="137">
        <v>156.0027</v>
      </c>
      <c r="J17" s="137">
        <v>156.53800000000001</v>
      </c>
      <c r="K17" s="137">
        <v>475.65960000000001</v>
      </c>
      <c r="L17" s="137">
        <v>389.29939999999999</v>
      </c>
      <c r="M17" s="137">
        <v>1177.4997000000001</v>
      </c>
    </row>
    <row r="18" spans="1:13" ht="18" customHeight="1" x14ac:dyDescent="0.3">
      <c r="A18" s="133" t="s">
        <v>61</v>
      </c>
      <c r="B18" s="133" t="s">
        <v>820</v>
      </c>
      <c r="C18" s="137">
        <v>-58.5</v>
      </c>
      <c r="D18" s="137">
        <v>-58.77</v>
      </c>
      <c r="E18" s="137">
        <v>-58.370699999999999</v>
      </c>
      <c r="F18" s="137">
        <v>-58.344999999999999</v>
      </c>
      <c r="G18" s="137">
        <v>-367.80090000000001</v>
      </c>
      <c r="H18" s="137">
        <v>-601.78660000000002</v>
      </c>
      <c r="I18" s="137">
        <v>155.0222</v>
      </c>
      <c r="J18" s="137">
        <v>155.3999</v>
      </c>
      <c r="K18" s="137">
        <v>488.90480000000002</v>
      </c>
      <c r="L18" s="137">
        <v>396.57889999999998</v>
      </c>
      <c r="M18" s="137">
        <v>1195.9058</v>
      </c>
    </row>
    <row r="19" spans="1:13" ht="18" customHeight="1" x14ac:dyDescent="0.3">
      <c r="A19" s="133" t="s">
        <v>61</v>
      </c>
      <c r="B19" s="133" t="s">
        <v>821</v>
      </c>
      <c r="C19" s="137">
        <v>-59.69</v>
      </c>
      <c r="D19" s="137">
        <v>-60.32</v>
      </c>
      <c r="E19" s="137">
        <v>-58.957999999999998</v>
      </c>
      <c r="F19" s="137">
        <v>-58.580399999999997</v>
      </c>
      <c r="G19" s="137">
        <v>-378.88040000000001</v>
      </c>
      <c r="H19" s="137">
        <v>-616.42880000000002</v>
      </c>
      <c r="I19" s="137">
        <v>155.1763</v>
      </c>
      <c r="J19" s="137">
        <v>154.78890000000001</v>
      </c>
      <c r="K19" s="137">
        <v>480.54539999999997</v>
      </c>
      <c r="L19" s="137">
        <v>393.14609999999999</v>
      </c>
      <c r="M19" s="137">
        <v>1183.6567</v>
      </c>
    </row>
    <row r="20" spans="1:13" ht="18" customHeight="1" x14ac:dyDescent="0.3">
      <c r="A20" s="133" t="s">
        <v>61</v>
      </c>
      <c r="B20" s="133" t="s">
        <v>822</v>
      </c>
      <c r="C20" s="137">
        <v>-62.09</v>
      </c>
      <c r="D20" s="137">
        <v>-61.83</v>
      </c>
      <c r="E20" s="137">
        <v>-61.382599999999996</v>
      </c>
      <c r="F20" s="137">
        <v>-60.963299999999997</v>
      </c>
      <c r="G20" s="137">
        <v>-427.04750000000001</v>
      </c>
      <c r="H20" s="137">
        <v>-673.3134</v>
      </c>
      <c r="I20" s="137">
        <v>154.90940000000001</v>
      </c>
      <c r="J20" s="137">
        <v>154.351</v>
      </c>
      <c r="K20" s="137">
        <v>477.13560000000001</v>
      </c>
      <c r="L20" s="137">
        <v>391.07170000000002</v>
      </c>
      <c r="M20" s="137">
        <v>1177.4676999999999</v>
      </c>
    </row>
    <row r="21" spans="1:13" ht="18" customHeight="1" x14ac:dyDescent="0.3">
      <c r="A21" s="133" t="s">
        <v>61</v>
      </c>
      <c r="B21" s="133" t="s">
        <v>823</v>
      </c>
      <c r="C21" s="137">
        <v>-59.88</v>
      </c>
      <c r="D21" s="137">
        <v>-60.63</v>
      </c>
      <c r="E21" s="137">
        <v>-59.056899999999999</v>
      </c>
      <c r="F21" s="137">
        <v>-58.863</v>
      </c>
      <c r="G21" s="137">
        <v>-423.33049999999997</v>
      </c>
      <c r="H21" s="137">
        <v>-661.7604</v>
      </c>
      <c r="I21" s="137">
        <v>164.05</v>
      </c>
      <c r="J21" s="137">
        <v>161.88239999999999</v>
      </c>
      <c r="K21" s="137">
        <v>476.54660000000001</v>
      </c>
      <c r="L21" s="137">
        <v>385.19869999999997</v>
      </c>
      <c r="M21" s="137">
        <v>1187.6777</v>
      </c>
    </row>
    <row r="22" spans="1:13" ht="18" customHeight="1" x14ac:dyDescent="0.3">
      <c r="A22" s="133" t="s">
        <v>61</v>
      </c>
      <c r="B22" s="133" t="s">
        <v>824</v>
      </c>
      <c r="C22" s="137">
        <v>-58.4</v>
      </c>
      <c r="D22" s="137">
        <v>-59.03</v>
      </c>
      <c r="E22" s="137">
        <v>-57.459000000000003</v>
      </c>
      <c r="F22" s="137">
        <v>-57.065199999999997</v>
      </c>
      <c r="G22" s="137">
        <v>-439.82769999999999</v>
      </c>
      <c r="H22" s="137">
        <v>-671.78189999999995</v>
      </c>
      <c r="I22" s="137">
        <v>159.87719999999999</v>
      </c>
      <c r="J22" s="137">
        <v>162.6207</v>
      </c>
      <c r="K22" s="137">
        <v>434.10210000000001</v>
      </c>
      <c r="L22" s="137">
        <v>350.86669999999998</v>
      </c>
      <c r="M22" s="137">
        <v>1107.4666999999999</v>
      </c>
    </row>
    <row r="23" spans="1:13" ht="18" customHeight="1" x14ac:dyDescent="0.3">
      <c r="A23" s="133" t="s">
        <v>61</v>
      </c>
      <c r="B23" s="133" t="s">
        <v>825</v>
      </c>
      <c r="C23" s="140">
        <v>-61.15</v>
      </c>
      <c r="D23" s="140">
        <v>-61.01</v>
      </c>
      <c r="E23" s="140">
        <v>-57.701599999999999</v>
      </c>
      <c r="F23" s="140">
        <v>-57.354599999999998</v>
      </c>
      <c r="G23" s="140">
        <v>-436.6078</v>
      </c>
      <c r="H23" s="140">
        <v>-673.82399999999996</v>
      </c>
      <c r="I23" s="140">
        <v>160.28450000000001</v>
      </c>
      <c r="J23" s="140">
        <v>159.19370000000001</v>
      </c>
      <c r="K23" s="140">
        <v>430.916</v>
      </c>
      <c r="L23" s="140">
        <v>339.04629999999997</v>
      </c>
      <c r="M23" s="140">
        <v>1089.4404999999999</v>
      </c>
    </row>
    <row r="24" spans="1:13" ht="18" customHeight="1" x14ac:dyDescent="0.3">
      <c r="A24" s="133" t="s">
        <v>61</v>
      </c>
      <c r="B24" s="133" t="s">
        <v>826</v>
      </c>
      <c r="C24" s="134">
        <v>-62.69</v>
      </c>
      <c r="D24" s="134">
        <v>-62.26</v>
      </c>
      <c r="E24" s="134">
        <v>-58.190800000000003</v>
      </c>
      <c r="F24" s="134">
        <v>-57.942900000000002</v>
      </c>
      <c r="G24" s="134">
        <v>-472.94099999999997</v>
      </c>
      <c r="H24" s="134">
        <v>-714.02470000000005</v>
      </c>
      <c r="I24" s="134">
        <v>154.50360000000001</v>
      </c>
      <c r="J24" s="134">
        <v>154.30770000000001</v>
      </c>
      <c r="K24" s="134">
        <v>415.15379999999999</v>
      </c>
      <c r="L24" s="134">
        <v>310.5575</v>
      </c>
      <c r="M24" s="134">
        <v>1034.5226</v>
      </c>
    </row>
    <row r="25" spans="1:13" ht="18" customHeight="1" x14ac:dyDescent="0.3">
      <c r="A25" s="133" t="s">
        <v>61</v>
      </c>
      <c r="B25" s="133" t="s">
        <v>827</v>
      </c>
      <c r="C25" s="137">
        <v>-62.31</v>
      </c>
      <c r="D25" s="137">
        <v>-61.92</v>
      </c>
      <c r="E25" s="137">
        <v>-59.119399999999999</v>
      </c>
      <c r="F25" s="137">
        <v>-58.660299999999999</v>
      </c>
      <c r="G25" s="137">
        <v>-486.60910000000001</v>
      </c>
      <c r="H25" s="137">
        <v>-728.61879999999996</v>
      </c>
      <c r="I25" s="137">
        <v>148.6156</v>
      </c>
      <c r="J25" s="137">
        <v>149.6729</v>
      </c>
      <c r="K25" s="137">
        <v>393.40030000000002</v>
      </c>
      <c r="L25" s="137">
        <v>296.66379999999998</v>
      </c>
      <c r="M25" s="137">
        <v>988.35260000000005</v>
      </c>
    </row>
    <row r="26" spans="1:13" ht="18" customHeight="1" x14ac:dyDescent="0.3">
      <c r="A26" s="133" t="s">
        <v>61</v>
      </c>
      <c r="B26" s="133" t="s">
        <v>828</v>
      </c>
      <c r="C26" s="137">
        <v>-62.09</v>
      </c>
      <c r="D26" s="137">
        <v>-62.35</v>
      </c>
      <c r="E26" s="137">
        <v>-57.488300000000002</v>
      </c>
      <c r="F26" s="137">
        <v>-56.595700000000001</v>
      </c>
      <c r="G26" s="137">
        <v>-510.79379999999998</v>
      </c>
      <c r="H26" s="137">
        <v>-749.31780000000003</v>
      </c>
      <c r="I26" s="137">
        <v>139.0607</v>
      </c>
      <c r="J26" s="137">
        <v>139.65170000000001</v>
      </c>
      <c r="K26" s="137">
        <v>327.35640000000001</v>
      </c>
      <c r="L26" s="137">
        <v>242.8306</v>
      </c>
      <c r="M26" s="137">
        <v>848.89940000000001</v>
      </c>
    </row>
    <row r="27" spans="1:13" ht="18" customHeight="1" x14ac:dyDescent="0.3">
      <c r="A27" s="133" t="s">
        <v>61</v>
      </c>
      <c r="B27" s="133" t="s">
        <v>829</v>
      </c>
      <c r="C27" s="137">
        <v>-67.88</v>
      </c>
      <c r="D27" s="137">
        <v>-67.989999999999995</v>
      </c>
      <c r="E27" s="137">
        <v>-63.7729</v>
      </c>
      <c r="F27" s="137">
        <v>-62.851100000000002</v>
      </c>
      <c r="G27" s="137">
        <v>-549.76649999999995</v>
      </c>
      <c r="H27" s="137">
        <v>-812.26049999999998</v>
      </c>
      <c r="I27" s="137">
        <v>136.08779999999999</v>
      </c>
      <c r="J27" s="137">
        <v>136.6507</v>
      </c>
      <c r="K27" s="137">
        <v>293.62150000000003</v>
      </c>
      <c r="L27" s="137">
        <v>219.54320000000001</v>
      </c>
      <c r="M27" s="137">
        <v>785.90319999999997</v>
      </c>
    </row>
    <row r="28" spans="1:13" ht="18" customHeight="1" x14ac:dyDescent="0.3">
      <c r="A28" s="133" t="s">
        <v>61</v>
      </c>
      <c r="B28" s="133" t="s">
        <v>830</v>
      </c>
      <c r="C28" s="137">
        <v>-64.27</v>
      </c>
      <c r="D28" s="137">
        <v>-64.680000000000007</v>
      </c>
      <c r="E28" s="137">
        <v>-60.534399999999998</v>
      </c>
      <c r="F28" s="137">
        <v>-60.227600000000002</v>
      </c>
      <c r="G28" s="137">
        <v>-515.0231</v>
      </c>
      <c r="H28" s="137">
        <v>-764.73509999999999</v>
      </c>
      <c r="I28" s="137">
        <v>131.4188</v>
      </c>
      <c r="J28" s="137">
        <v>132.22800000000001</v>
      </c>
      <c r="K28" s="137">
        <v>275.46280000000002</v>
      </c>
      <c r="L28" s="137">
        <v>202.54920000000001</v>
      </c>
      <c r="M28" s="137">
        <v>741.65880000000004</v>
      </c>
    </row>
    <row r="29" spans="1:13" ht="18" customHeight="1" x14ac:dyDescent="0.3">
      <c r="A29" s="133" t="s">
        <v>61</v>
      </c>
      <c r="B29" s="133" t="s">
        <v>831</v>
      </c>
      <c r="C29" s="137">
        <v>-67.790000000000006</v>
      </c>
      <c r="D29" s="137">
        <v>-66.77</v>
      </c>
      <c r="E29" s="137">
        <v>-62.282899999999998</v>
      </c>
      <c r="F29" s="137">
        <v>-61.3977</v>
      </c>
      <c r="G29" s="137">
        <v>-539.48379999999997</v>
      </c>
      <c r="H29" s="137">
        <v>-797.72439999999995</v>
      </c>
      <c r="I29" s="137">
        <v>122.2754</v>
      </c>
      <c r="J29" s="137">
        <v>123.23390000000001</v>
      </c>
      <c r="K29" s="137">
        <v>233.41380000000001</v>
      </c>
      <c r="L29" s="137">
        <v>164.9229</v>
      </c>
      <c r="M29" s="137">
        <v>643.846</v>
      </c>
    </row>
    <row r="30" spans="1:13" ht="18" customHeight="1" x14ac:dyDescent="0.3">
      <c r="A30" s="133" t="s">
        <v>61</v>
      </c>
      <c r="B30" s="133" t="s">
        <v>832</v>
      </c>
      <c r="C30" s="137">
        <v>-69.28</v>
      </c>
      <c r="D30" s="137">
        <v>-69.56</v>
      </c>
      <c r="E30" s="137">
        <v>-64.148300000000006</v>
      </c>
      <c r="F30" s="137">
        <v>-63.869199999999999</v>
      </c>
      <c r="G30" s="137">
        <v>-537.3492</v>
      </c>
      <c r="H30" s="137">
        <v>-804.20669999999996</v>
      </c>
      <c r="I30" s="137">
        <v>111.5493</v>
      </c>
      <c r="J30" s="137">
        <v>110.6495</v>
      </c>
      <c r="K30" s="137">
        <v>169.5943</v>
      </c>
      <c r="L30" s="137">
        <v>98.230900000000005</v>
      </c>
      <c r="M30" s="137">
        <v>490.024</v>
      </c>
    </row>
    <row r="31" spans="1:13" ht="18" customHeight="1" x14ac:dyDescent="0.3">
      <c r="A31" s="133" t="s">
        <v>61</v>
      </c>
      <c r="B31" s="133" t="s">
        <v>833</v>
      </c>
      <c r="C31" s="140">
        <v>-67.08</v>
      </c>
      <c r="D31" s="140">
        <v>-68.09</v>
      </c>
      <c r="E31" s="140">
        <v>-61.727899999999998</v>
      </c>
      <c r="F31" s="140">
        <v>-61.7806</v>
      </c>
      <c r="G31" s="140">
        <v>-528.64340000000004</v>
      </c>
      <c r="H31" s="140">
        <v>-787.32190000000003</v>
      </c>
      <c r="I31" s="140">
        <v>98.093000000000004</v>
      </c>
      <c r="J31" s="140">
        <v>96.721299999999999</v>
      </c>
      <c r="K31" s="140">
        <v>107.1814</v>
      </c>
      <c r="L31" s="140">
        <v>42.448999999999998</v>
      </c>
      <c r="M31" s="140">
        <v>344.44470000000001</v>
      </c>
    </row>
    <row r="32" spans="1:13" ht="18" customHeight="1" x14ac:dyDescent="0.3">
      <c r="A32" s="133" t="s">
        <v>61</v>
      </c>
      <c r="B32" s="133" t="s">
        <v>834</v>
      </c>
      <c r="C32" s="134">
        <v>-65.599999999999994</v>
      </c>
      <c r="D32" s="134">
        <v>-65.400000000000006</v>
      </c>
      <c r="E32" s="134">
        <v>-59.745399999999997</v>
      </c>
      <c r="F32" s="134">
        <v>-59.444000000000003</v>
      </c>
      <c r="G32" s="134">
        <v>-505.96870000000001</v>
      </c>
      <c r="H32" s="134">
        <v>-756.15809999999999</v>
      </c>
      <c r="I32" s="134">
        <v>93.539699999999996</v>
      </c>
      <c r="J32" s="134">
        <v>96.011799999999994</v>
      </c>
      <c r="K32" s="134">
        <v>94.145099999999999</v>
      </c>
      <c r="L32" s="134">
        <v>30.1557</v>
      </c>
      <c r="M32" s="134">
        <v>313.85230000000001</v>
      </c>
    </row>
    <row r="33" spans="1:13" ht="18" customHeight="1" x14ac:dyDescent="0.3">
      <c r="A33" s="133" t="s">
        <v>61</v>
      </c>
      <c r="B33" s="133" t="s">
        <v>835</v>
      </c>
      <c r="C33" s="137">
        <v>-60.2</v>
      </c>
      <c r="D33" s="137">
        <v>-60.75</v>
      </c>
      <c r="E33" s="137">
        <v>-53.677</v>
      </c>
      <c r="F33" s="137">
        <v>-53.993200000000002</v>
      </c>
      <c r="G33" s="137">
        <v>-486.18310000000002</v>
      </c>
      <c r="H33" s="137">
        <v>-714.80330000000004</v>
      </c>
      <c r="I33" s="137">
        <v>82.234800000000007</v>
      </c>
      <c r="J33" s="137">
        <v>81.201800000000006</v>
      </c>
      <c r="K33" s="137">
        <v>55.134999999999998</v>
      </c>
      <c r="L33" s="137">
        <v>5.8305999999999996</v>
      </c>
      <c r="M33" s="137">
        <v>224.40219999999999</v>
      </c>
    </row>
    <row r="34" spans="1:13" ht="18" customHeight="1" x14ac:dyDescent="0.3">
      <c r="A34" s="133" t="s">
        <v>61</v>
      </c>
      <c r="B34" s="133" t="s">
        <v>836</v>
      </c>
      <c r="C34" s="137">
        <v>-62.72</v>
      </c>
      <c r="D34" s="137">
        <v>-62.66</v>
      </c>
      <c r="E34" s="137">
        <v>-57.227899999999998</v>
      </c>
      <c r="F34" s="137">
        <v>-56.746400000000001</v>
      </c>
      <c r="G34" s="137">
        <v>-509.16430000000003</v>
      </c>
      <c r="H34" s="137">
        <v>-748.51859999999999</v>
      </c>
      <c r="I34" s="137">
        <v>81.878</v>
      </c>
      <c r="J34" s="137">
        <v>82.404899999999998</v>
      </c>
      <c r="K34" s="137">
        <v>72.012</v>
      </c>
      <c r="L34" s="137">
        <v>14.1693</v>
      </c>
      <c r="M34" s="137">
        <v>250.46420000000001</v>
      </c>
    </row>
    <row r="35" spans="1:13" ht="18" customHeight="1" x14ac:dyDescent="0.3">
      <c r="A35" s="133" t="s">
        <v>61</v>
      </c>
      <c r="B35" s="133" t="s">
        <v>837</v>
      </c>
      <c r="C35" s="137">
        <v>-70.86</v>
      </c>
      <c r="D35" s="137">
        <v>-70.44</v>
      </c>
      <c r="E35" s="137">
        <v>-61.561900000000001</v>
      </c>
      <c r="F35" s="137">
        <v>-62.239699999999999</v>
      </c>
      <c r="G35" s="137">
        <v>-539.35350000000005</v>
      </c>
      <c r="H35" s="137">
        <v>-804.45510000000002</v>
      </c>
      <c r="I35" s="137">
        <v>85.963800000000006</v>
      </c>
      <c r="J35" s="137">
        <v>85.725300000000004</v>
      </c>
      <c r="K35" s="137">
        <v>82.472300000000004</v>
      </c>
      <c r="L35" s="137">
        <v>23.595800000000001</v>
      </c>
      <c r="M35" s="137">
        <v>277.75720000000001</v>
      </c>
    </row>
    <row r="36" spans="1:13" ht="18" customHeight="1" x14ac:dyDescent="0.3">
      <c r="A36" s="133" t="s">
        <v>61</v>
      </c>
      <c r="B36" s="133" t="s">
        <v>838</v>
      </c>
      <c r="C36" s="137">
        <v>-73.680000000000007</v>
      </c>
      <c r="D36" s="137">
        <v>-72.88</v>
      </c>
      <c r="E36" s="137">
        <v>-62.561999999999998</v>
      </c>
      <c r="F36" s="137">
        <v>-63.168700000000001</v>
      </c>
      <c r="G36" s="137">
        <v>-555.11130000000003</v>
      </c>
      <c r="H36" s="137">
        <v>-827.40200000000004</v>
      </c>
      <c r="I36" s="137">
        <v>88.707300000000004</v>
      </c>
      <c r="J36" s="137">
        <v>89.184100000000001</v>
      </c>
      <c r="K36" s="137">
        <v>105.1807</v>
      </c>
      <c r="L36" s="137">
        <v>35.436599999999999</v>
      </c>
      <c r="M36" s="137">
        <v>318.50869999999998</v>
      </c>
    </row>
    <row r="37" spans="1:13" ht="18" customHeight="1" x14ac:dyDescent="0.3">
      <c r="A37" s="133" t="s">
        <v>61</v>
      </c>
      <c r="B37" s="133" t="s">
        <v>839</v>
      </c>
      <c r="C37" s="137">
        <v>-73.010000000000005</v>
      </c>
      <c r="D37" s="137">
        <v>-72.55</v>
      </c>
      <c r="E37" s="137">
        <v>-63.433700000000002</v>
      </c>
      <c r="F37" s="137">
        <v>-63.471699999999998</v>
      </c>
      <c r="G37" s="137">
        <v>-561.14020000000005</v>
      </c>
      <c r="H37" s="137">
        <v>-833.60559999999998</v>
      </c>
      <c r="I37" s="137">
        <v>88.379199999999997</v>
      </c>
      <c r="J37" s="137">
        <v>92.478800000000007</v>
      </c>
      <c r="K37" s="137">
        <v>122.4485</v>
      </c>
      <c r="L37" s="137">
        <v>51.451099999999997</v>
      </c>
      <c r="M37" s="137">
        <v>354.75760000000002</v>
      </c>
    </row>
    <row r="38" spans="1:13" ht="18" customHeight="1" x14ac:dyDescent="0.3">
      <c r="A38" s="133" t="s">
        <v>61</v>
      </c>
      <c r="B38" s="133" t="s">
        <v>840</v>
      </c>
      <c r="C38" s="137">
        <v>-72.510000000000005</v>
      </c>
      <c r="D38" s="137">
        <v>-72.930000000000007</v>
      </c>
      <c r="E38" s="137">
        <v>-64.612499999999997</v>
      </c>
      <c r="F38" s="137">
        <v>-64.411000000000001</v>
      </c>
      <c r="G38" s="137">
        <v>-560.41719999999998</v>
      </c>
      <c r="H38" s="137">
        <v>-834.88070000000005</v>
      </c>
      <c r="I38" s="137">
        <v>92.1875</v>
      </c>
      <c r="J38" s="137">
        <v>93.863299999999995</v>
      </c>
      <c r="K38" s="137">
        <v>141.54150000000001</v>
      </c>
      <c r="L38" s="137">
        <v>62.587200000000003</v>
      </c>
      <c r="M38" s="137">
        <v>390.17950000000002</v>
      </c>
    </row>
    <row r="39" spans="1:13" ht="18" customHeight="1" x14ac:dyDescent="0.3">
      <c r="A39" s="133" t="s">
        <v>61</v>
      </c>
      <c r="B39" s="133" t="s">
        <v>841</v>
      </c>
      <c r="C39" s="140">
        <v>-69.98</v>
      </c>
      <c r="D39" s="140">
        <v>-69.64</v>
      </c>
      <c r="E39" s="140">
        <v>-61.499699999999997</v>
      </c>
      <c r="F39" s="140">
        <v>-60.823500000000003</v>
      </c>
      <c r="G39" s="140">
        <v>-534.97230000000002</v>
      </c>
      <c r="H39" s="140">
        <v>-796.91549999999995</v>
      </c>
      <c r="I39" s="140">
        <v>98.117400000000004</v>
      </c>
      <c r="J39" s="140">
        <v>98.731300000000005</v>
      </c>
      <c r="K39" s="140">
        <v>161.13220000000001</v>
      </c>
      <c r="L39" s="140">
        <v>84.306899999999999</v>
      </c>
      <c r="M39" s="140">
        <v>442.2878</v>
      </c>
    </row>
    <row r="40" spans="1:13" ht="18" customHeight="1" x14ac:dyDescent="0.3">
      <c r="A40" s="133" t="s">
        <v>61</v>
      </c>
      <c r="B40" s="133" t="s">
        <v>842</v>
      </c>
      <c r="C40" s="134">
        <v>-68.569999999999993</v>
      </c>
      <c r="D40" s="134">
        <v>-68.25</v>
      </c>
      <c r="E40" s="134">
        <v>-61.954999999999998</v>
      </c>
      <c r="F40" s="134">
        <v>-61.461300000000001</v>
      </c>
      <c r="G40" s="134">
        <v>-525.14200000000005</v>
      </c>
      <c r="H40" s="134">
        <v>-785.37829999999997</v>
      </c>
      <c r="I40" s="134">
        <v>128.17750000000001</v>
      </c>
      <c r="J40" s="134">
        <v>129.09119999999999</v>
      </c>
      <c r="K40" s="134">
        <v>299.06400000000002</v>
      </c>
      <c r="L40" s="134">
        <v>197.27850000000001</v>
      </c>
      <c r="M40" s="134">
        <v>753.61120000000005</v>
      </c>
    </row>
    <row r="41" spans="1:13" ht="18" customHeight="1" x14ac:dyDescent="0.3">
      <c r="A41" s="133" t="s">
        <v>61</v>
      </c>
      <c r="B41" s="133" t="s">
        <v>843</v>
      </c>
      <c r="C41" s="137">
        <v>-65.760000000000005</v>
      </c>
      <c r="D41" s="137">
        <v>-65.13</v>
      </c>
      <c r="E41" s="137">
        <v>-63.278599999999997</v>
      </c>
      <c r="F41" s="137">
        <v>-62.258200000000002</v>
      </c>
      <c r="G41" s="137">
        <v>-488.78320000000002</v>
      </c>
      <c r="H41" s="137">
        <v>-745.21</v>
      </c>
      <c r="I41" s="137">
        <v>162.1327</v>
      </c>
      <c r="J41" s="137">
        <v>161.08090000000001</v>
      </c>
      <c r="K41" s="137">
        <v>453.1574</v>
      </c>
      <c r="L41" s="137">
        <v>356.21499999999997</v>
      </c>
      <c r="M41" s="137">
        <v>1132.586</v>
      </c>
    </row>
    <row r="42" spans="1:13" ht="18" customHeight="1" x14ac:dyDescent="0.3">
      <c r="A42" s="133" t="s">
        <v>61</v>
      </c>
      <c r="B42" s="133" t="s">
        <v>844</v>
      </c>
      <c r="C42" s="137">
        <v>-62.96</v>
      </c>
      <c r="D42" s="137">
        <v>-63.06</v>
      </c>
      <c r="E42" s="137">
        <v>-60.2851</v>
      </c>
      <c r="F42" s="137">
        <v>-60.0807</v>
      </c>
      <c r="G42" s="137">
        <v>-448.10680000000002</v>
      </c>
      <c r="H42" s="137">
        <v>-694.49260000000004</v>
      </c>
      <c r="I42" s="137">
        <v>179.58629999999999</v>
      </c>
      <c r="J42" s="137">
        <v>180.70070000000001</v>
      </c>
      <c r="K42" s="137">
        <v>546.01639999999998</v>
      </c>
      <c r="L42" s="137">
        <v>436.19330000000002</v>
      </c>
      <c r="M42" s="137">
        <v>1342.4966999999999</v>
      </c>
    </row>
    <row r="43" spans="1:13" ht="18" customHeight="1" x14ac:dyDescent="0.3">
      <c r="A43" s="133" t="s">
        <v>61</v>
      </c>
      <c r="B43" s="133" t="s">
        <v>845</v>
      </c>
      <c r="C43" s="137">
        <v>-58.12</v>
      </c>
      <c r="D43" s="137">
        <v>-57.79</v>
      </c>
      <c r="E43" s="137">
        <v>-52.921599999999998</v>
      </c>
      <c r="F43" s="137">
        <v>-52.625399999999999</v>
      </c>
      <c r="G43" s="137">
        <v>-424.94260000000003</v>
      </c>
      <c r="H43" s="137">
        <v>-646.39959999999996</v>
      </c>
      <c r="I43" s="137">
        <v>169.9581</v>
      </c>
      <c r="J43" s="137">
        <v>170.9194</v>
      </c>
      <c r="K43" s="137">
        <v>542.04840000000002</v>
      </c>
      <c r="L43" s="137">
        <v>435.71179999999998</v>
      </c>
      <c r="M43" s="137">
        <v>1318.6377</v>
      </c>
    </row>
    <row r="44" spans="1:13" ht="18" customHeight="1" x14ac:dyDescent="0.3">
      <c r="A44" s="133" t="s">
        <v>61</v>
      </c>
      <c r="B44" s="133" t="s">
        <v>846</v>
      </c>
      <c r="C44" s="137">
        <v>-70.44</v>
      </c>
      <c r="D44" s="137">
        <v>-70.11</v>
      </c>
      <c r="E44" s="137">
        <v>-62.256900000000002</v>
      </c>
      <c r="F44" s="137">
        <v>-61.8369</v>
      </c>
      <c r="G44" s="137">
        <v>-498.57690000000002</v>
      </c>
      <c r="H44" s="137">
        <v>-763.22069999999997</v>
      </c>
      <c r="I44" s="137">
        <v>152.79490000000001</v>
      </c>
      <c r="J44" s="137">
        <v>153.53829999999999</v>
      </c>
      <c r="K44" s="137">
        <v>504.3451</v>
      </c>
      <c r="L44" s="137">
        <v>409.2353</v>
      </c>
      <c r="M44" s="137">
        <v>1219.9136000000001</v>
      </c>
    </row>
    <row r="45" spans="1:13" ht="18" customHeight="1" x14ac:dyDescent="0.3">
      <c r="A45" s="133" t="s">
        <v>61</v>
      </c>
      <c r="B45" s="133" t="s">
        <v>847</v>
      </c>
      <c r="C45" s="137">
        <v>-69.180000000000007</v>
      </c>
      <c r="D45" s="137">
        <v>-68.83</v>
      </c>
      <c r="E45" s="137">
        <v>-61.112499999999997</v>
      </c>
      <c r="F45" s="137">
        <v>-60.6038</v>
      </c>
      <c r="G45" s="137">
        <v>-510.81729999999999</v>
      </c>
      <c r="H45" s="137">
        <v>-770.54359999999997</v>
      </c>
      <c r="I45" s="137">
        <v>152.1249</v>
      </c>
      <c r="J45" s="137">
        <v>152.1148</v>
      </c>
      <c r="K45" s="137">
        <v>502.90370000000001</v>
      </c>
      <c r="L45" s="137">
        <v>413.64980000000003</v>
      </c>
      <c r="M45" s="137">
        <v>1220.7932000000001</v>
      </c>
    </row>
    <row r="46" spans="1:13" ht="18" customHeight="1" x14ac:dyDescent="0.3">
      <c r="A46" s="133" t="s">
        <v>61</v>
      </c>
      <c r="B46" s="133" t="s">
        <v>848</v>
      </c>
      <c r="C46" s="137">
        <v>-57.39</v>
      </c>
      <c r="D46" s="137">
        <v>-57.45</v>
      </c>
      <c r="E46" s="137">
        <v>-60.169600000000003</v>
      </c>
      <c r="F46" s="137">
        <v>-59.854900000000001</v>
      </c>
      <c r="G46" s="137">
        <v>-498.36939999999998</v>
      </c>
      <c r="H46" s="137">
        <v>-733.23389999999995</v>
      </c>
      <c r="I46" s="137">
        <v>149.6422</v>
      </c>
      <c r="J46" s="137">
        <v>151.5471</v>
      </c>
      <c r="K46" s="137">
        <v>506.89359999999999</v>
      </c>
      <c r="L46" s="137">
        <v>410.30579999999998</v>
      </c>
      <c r="M46" s="137">
        <v>1218.3887</v>
      </c>
    </row>
    <row r="47" spans="1:13" ht="18" customHeight="1" x14ac:dyDescent="0.3">
      <c r="A47" s="133" t="s">
        <v>61</v>
      </c>
      <c r="B47" s="133" t="s">
        <v>849</v>
      </c>
      <c r="C47" s="140">
        <v>-51.19</v>
      </c>
      <c r="D47" s="140">
        <v>-51.65</v>
      </c>
      <c r="E47" s="140">
        <v>-59.810899999999997</v>
      </c>
      <c r="F47" s="140">
        <v>-59.409500000000001</v>
      </c>
      <c r="G47" s="140">
        <v>-468.76389999999998</v>
      </c>
      <c r="H47" s="140">
        <v>-690.82429999999999</v>
      </c>
      <c r="I47" s="140">
        <v>148.66380000000001</v>
      </c>
      <c r="J47" s="140">
        <v>149.95439999999999</v>
      </c>
      <c r="K47" s="140">
        <v>497.84469999999999</v>
      </c>
      <c r="L47" s="140">
        <v>406.56880000000001</v>
      </c>
      <c r="M47" s="140">
        <v>1203.0317</v>
      </c>
    </row>
    <row r="48" spans="1:13" ht="18" customHeight="1" x14ac:dyDescent="0.3">
      <c r="A48" s="133" t="s">
        <v>61</v>
      </c>
      <c r="B48" s="133" t="s">
        <v>850</v>
      </c>
      <c r="C48" s="134">
        <v>-49.76</v>
      </c>
      <c r="D48" s="134">
        <v>-49.39</v>
      </c>
      <c r="E48" s="134">
        <v>-58.8003</v>
      </c>
      <c r="F48" s="134">
        <v>-58.539299999999997</v>
      </c>
      <c r="G48" s="134">
        <v>-458.86149999999998</v>
      </c>
      <c r="H48" s="134">
        <v>-675.35109999999997</v>
      </c>
      <c r="I48" s="134">
        <v>149.74029999999999</v>
      </c>
      <c r="J48" s="134">
        <v>150.70240000000001</v>
      </c>
      <c r="K48" s="134">
        <v>514.88229999999999</v>
      </c>
      <c r="L48" s="134">
        <v>414.55169999999998</v>
      </c>
      <c r="M48" s="134">
        <v>1229.8767</v>
      </c>
    </row>
    <row r="49" spans="1:13" ht="18" customHeight="1" x14ac:dyDescent="0.3">
      <c r="A49" s="133" t="s">
        <v>61</v>
      </c>
      <c r="B49" s="133" t="s">
        <v>851</v>
      </c>
      <c r="C49" s="137">
        <v>-51.52</v>
      </c>
      <c r="D49" s="137">
        <v>-51.68</v>
      </c>
      <c r="E49" s="137">
        <v>-59.7896</v>
      </c>
      <c r="F49" s="137">
        <v>-59.550699999999999</v>
      </c>
      <c r="G49" s="137">
        <v>-462.96789999999999</v>
      </c>
      <c r="H49" s="137">
        <v>-685.50819999999999</v>
      </c>
      <c r="I49" s="137">
        <v>148.08080000000001</v>
      </c>
      <c r="J49" s="137">
        <v>148.75729999999999</v>
      </c>
      <c r="K49" s="137">
        <v>495.34629999999999</v>
      </c>
      <c r="L49" s="137">
        <v>407.46120000000002</v>
      </c>
      <c r="M49" s="137">
        <v>1199.6456000000001</v>
      </c>
    </row>
    <row r="50" spans="1:13" ht="18" customHeight="1" x14ac:dyDescent="0.3">
      <c r="A50" s="133" t="s">
        <v>61</v>
      </c>
      <c r="B50" s="133" t="s">
        <v>852</v>
      </c>
      <c r="C50" s="137">
        <v>-53.17</v>
      </c>
      <c r="D50" s="137">
        <v>-55.52</v>
      </c>
      <c r="E50" s="137">
        <v>-62.970999999999997</v>
      </c>
      <c r="F50" s="137">
        <v>-63.409100000000002</v>
      </c>
      <c r="G50" s="137">
        <v>-465.30410000000001</v>
      </c>
      <c r="H50" s="137">
        <v>-700.37419999999997</v>
      </c>
      <c r="I50" s="137">
        <v>149.0642</v>
      </c>
      <c r="J50" s="137">
        <v>149.50450000000001</v>
      </c>
      <c r="K50" s="137">
        <v>487.96300000000002</v>
      </c>
      <c r="L50" s="137">
        <v>400.8503</v>
      </c>
      <c r="M50" s="137">
        <v>1187.3820000000001</v>
      </c>
    </row>
    <row r="51" spans="1:13" ht="18" customHeight="1" x14ac:dyDescent="0.3">
      <c r="A51" s="133" t="s">
        <v>61</v>
      </c>
      <c r="B51" s="133" t="s">
        <v>853</v>
      </c>
      <c r="C51" s="137">
        <v>-54.5</v>
      </c>
      <c r="D51" s="137">
        <v>-54.46</v>
      </c>
      <c r="E51" s="137">
        <v>-62.045699999999997</v>
      </c>
      <c r="F51" s="137">
        <v>-61.080300000000001</v>
      </c>
      <c r="G51" s="137">
        <v>-462.71890000000002</v>
      </c>
      <c r="H51" s="137">
        <v>-694.80489999999998</v>
      </c>
      <c r="I51" s="137">
        <v>149.22540000000001</v>
      </c>
      <c r="J51" s="137">
        <v>147.75890000000001</v>
      </c>
      <c r="K51" s="137">
        <v>472.60379999999998</v>
      </c>
      <c r="L51" s="137">
        <v>386.70650000000001</v>
      </c>
      <c r="M51" s="137">
        <v>1156.2945999999999</v>
      </c>
    </row>
    <row r="52" spans="1:13" ht="18" customHeight="1" x14ac:dyDescent="0.3">
      <c r="A52" s="133" t="s">
        <v>61</v>
      </c>
      <c r="B52" s="133" t="s">
        <v>854</v>
      </c>
      <c r="C52" s="137">
        <v>-50.7</v>
      </c>
      <c r="D52" s="137">
        <v>-50.24</v>
      </c>
      <c r="E52" s="137">
        <v>-54.203099999999999</v>
      </c>
      <c r="F52" s="137">
        <v>-53.4482</v>
      </c>
      <c r="G52" s="137">
        <v>-423.65989999999999</v>
      </c>
      <c r="H52" s="137">
        <v>-632.25120000000004</v>
      </c>
      <c r="I52" s="137">
        <v>146.76509999999999</v>
      </c>
      <c r="J52" s="137">
        <v>147.0341</v>
      </c>
      <c r="K52" s="137">
        <v>471.2611</v>
      </c>
      <c r="L52" s="137">
        <v>387.25869999999998</v>
      </c>
      <c r="M52" s="137">
        <v>1152.319</v>
      </c>
    </row>
    <row r="53" spans="1:13" ht="18" customHeight="1" x14ac:dyDescent="0.3">
      <c r="A53" s="133" t="s">
        <v>61</v>
      </c>
      <c r="B53" s="133" t="s">
        <v>855</v>
      </c>
      <c r="C53" s="137">
        <v>-41.4</v>
      </c>
      <c r="D53" s="137">
        <v>-41.7</v>
      </c>
      <c r="E53" s="137">
        <v>-46.345999999999997</v>
      </c>
      <c r="F53" s="137">
        <v>-46.0595</v>
      </c>
      <c r="G53" s="137">
        <v>-364.68540000000002</v>
      </c>
      <c r="H53" s="137">
        <v>-540.19090000000006</v>
      </c>
      <c r="I53" s="137">
        <v>144.58459999999999</v>
      </c>
      <c r="J53" s="137">
        <v>147.36439999999999</v>
      </c>
      <c r="K53" s="137">
        <v>461.5521</v>
      </c>
      <c r="L53" s="137">
        <v>375.35919999999999</v>
      </c>
      <c r="M53" s="137">
        <v>1128.8603000000001</v>
      </c>
    </row>
    <row r="54" spans="1:13" ht="18" customHeight="1" x14ac:dyDescent="0.3">
      <c r="A54" s="133" t="s">
        <v>61</v>
      </c>
      <c r="B54" s="133" t="s">
        <v>856</v>
      </c>
      <c r="C54" s="137">
        <v>-47.41</v>
      </c>
      <c r="D54" s="137">
        <v>-47.5</v>
      </c>
      <c r="E54" s="137">
        <v>-49.2746</v>
      </c>
      <c r="F54" s="137">
        <v>-48.788699999999999</v>
      </c>
      <c r="G54" s="137">
        <v>-347.62299999999999</v>
      </c>
      <c r="H54" s="137">
        <v>-540.59630000000004</v>
      </c>
      <c r="I54" s="137">
        <v>144.43629999999999</v>
      </c>
      <c r="J54" s="137">
        <v>145.8887</v>
      </c>
      <c r="K54" s="137">
        <v>453.34050000000002</v>
      </c>
      <c r="L54" s="137">
        <v>372.27749999999997</v>
      </c>
      <c r="M54" s="137">
        <v>1115.943</v>
      </c>
    </row>
    <row r="55" spans="1:13" ht="18" customHeight="1" x14ac:dyDescent="0.3">
      <c r="A55" s="133" t="s">
        <v>857</v>
      </c>
      <c r="B55" s="133" t="s">
        <v>62</v>
      </c>
      <c r="C55" s="140">
        <v>-44.18</v>
      </c>
      <c r="D55" s="140">
        <v>-45.16</v>
      </c>
      <c r="E55" s="140">
        <v>-45.454500000000003</v>
      </c>
      <c r="F55" s="140">
        <v>-45.846200000000003</v>
      </c>
      <c r="G55" s="140">
        <v>-326.12689999999998</v>
      </c>
      <c r="H55" s="140">
        <v>-506.76760000000002</v>
      </c>
      <c r="I55" s="140">
        <v>147.65459999999999</v>
      </c>
      <c r="J55" s="140">
        <v>146.46979999999999</v>
      </c>
      <c r="K55" s="140">
        <v>447.57760000000002</v>
      </c>
      <c r="L55" s="140">
        <v>374.76490000000001</v>
      </c>
      <c r="M55" s="140">
        <v>1116.4668999999999</v>
      </c>
    </row>
    <row r="56" spans="1:13" x14ac:dyDescent="0.3">
      <c r="A56" s="238" t="s">
        <v>869</v>
      </c>
      <c r="B56" s="238"/>
      <c r="C56" s="143">
        <v>-41.4</v>
      </c>
      <c r="D56" s="143">
        <v>-41.7</v>
      </c>
      <c r="E56" s="143">
        <v>-45.454500000000003</v>
      </c>
      <c r="F56" s="143">
        <v>-45.846200000000003</v>
      </c>
      <c r="G56" s="143">
        <v>-321.03250000000003</v>
      </c>
      <c r="H56" s="143"/>
      <c r="I56" s="143">
        <v>179.58629999999999</v>
      </c>
      <c r="J56" s="143">
        <v>180.70070000000001</v>
      </c>
      <c r="K56" s="143">
        <v>546.01639999999998</v>
      </c>
      <c r="L56" s="143">
        <v>436.19330000000002</v>
      </c>
      <c r="M56" s="143"/>
    </row>
    <row r="57" spans="1:13" x14ac:dyDescent="0.3">
      <c r="A57" s="238" t="s">
        <v>870</v>
      </c>
      <c r="B57" s="238"/>
      <c r="C57" s="143">
        <v>-73.680000000000007</v>
      </c>
      <c r="D57" s="143">
        <v>-72.930000000000007</v>
      </c>
      <c r="E57" s="143">
        <v>-64.612499999999997</v>
      </c>
      <c r="F57" s="143">
        <v>-64.411000000000001</v>
      </c>
      <c r="G57" s="143">
        <v>-561.14020000000005</v>
      </c>
      <c r="H57" s="143"/>
      <c r="I57" s="143">
        <v>81.878</v>
      </c>
      <c r="J57" s="143">
        <v>81.201800000000006</v>
      </c>
      <c r="K57" s="143">
        <v>55.134999999999998</v>
      </c>
      <c r="L57" s="143">
        <v>5.8305999999999996</v>
      </c>
      <c r="M57" s="143"/>
    </row>
    <row r="58" spans="1:13" x14ac:dyDescent="0.3">
      <c r="A58" s="238" t="s">
        <v>871</v>
      </c>
      <c r="B58" s="238"/>
      <c r="C58" s="143">
        <v>-59.478124999999999</v>
      </c>
      <c r="D58" s="143">
        <v>-59.598750000000003</v>
      </c>
      <c r="E58" s="143">
        <v>-57.606518749999999</v>
      </c>
      <c r="F58" s="143">
        <v>-57.319620833333332</v>
      </c>
      <c r="G58" s="143">
        <v>-448.03047708333332</v>
      </c>
      <c r="H58" s="143"/>
      <c r="I58" s="143">
        <v>138.72009791666667</v>
      </c>
      <c r="J58" s="143">
        <v>139.00274375000001</v>
      </c>
      <c r="K58" s="143">
        <v>377.87877500000002</v>
      </c>
      <c r="L58" s="143">
        <v>294.65483749999999</v>
      </c>
      <c r="M58" s="143"/>
    </row>
    <row r="59" spans="1:13" ht="27" customHeight="1" x14ac:dyDescent="0.3">
      <c r="A59" s="238" t="s">
        <v>3</v>
      </c>
      <c r="B59" s="238"/>
      <c r="C59" s="239" t="s">
        <v>214</v>
      </c>
      <c r="D59" s="239"/>
      <c r="E59" s="239" t="s">
        <v>431</v>
      </c>
      <c r="F59" s="239"/>
      <c r="G59" s="239" t="s">
        <v>46</v>
      </c>
      <c r="H59" s="239" t="s">
        <v>966</v>
      </c>
      <c r="I59" s="239" t="s">
        <v>46</v>
      </c>
      <c r="J59" s="239"/>
      <c r="K59" s="239"/>
      <c r="L59" s="239" t="s">
        <v>194</v>
      </c>
      <c r="M59" s="239" t="s">
        <v>966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66"/>
  <sheetViews>
    <sheetView showGridLines="0" zoomScale="70" workbookViewId="0">
      <pane xSplit="2" ySplit="9" topLeftCell="J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0" t="s">
        <v>2750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</row>
    <row r="5" spans="1:32" ht="19.95" hidden="1" customHeight="1" x14ac:dyDescent="0.3">
      <c r="A5" s="238" t="s">
        <v>1792</v>
      </c>
      <c r="B5" s="238"/>
      <c r="C5" s="147">
        <v>43593</v>
      </c>
      <c r="D5" s="147">
        <v>43595</v>
      </c>
      <c r="E5" s="147">
        <v>43591</v>
      </c>
      <c r="F5" s="147">
        <v>43597</v>
      </c>
      <c r="G5" s="147">
        <v>60107</v>
      </c>
      <c r="H5" s="147">
        <v>43599</v>
      </c>
      <c r="I5" s="147">
        <v>43546</v>
      </c>
      <c r="J5" s="147">
        <v>43601</v>
      </c>
      <c r="K5" s="147">
        <v>43544</v>
      </c>
      <c r="L5" s="147">
        <v>43603</v>
      </c>
      <c r="M5" s="147">
        <v>43580</v>
      </c>
      <c r="N5" s="14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48">
        <v>43507</v>
      </c>
      <c r="Y5" s="148">
        <v>43590</v>
      </c>
      <c r="Z5" s="148">
        <v>43494</v>
      </c>
      <c r="AA5" s="148">
        <v>43743</v>
      </c>
      <c r="AB5" s="148">
        <v>60110</v>
      </c>
      <c r="AC5" s="148">
        <v>60111</v>
      </c>
      <c r="AD5" s="148">
        <v>43573</v>
      </c>
      <c r="AE5" s="148">
        <v>43506</v>
      </c>
      <c r="AF5" s="148">
        <v>43513</v>
      </c>
    </row>
    <row r="6" spans="1:32" ht="15" hidden="1" customHeight="1" x14ac:dyDescent="0.3">
      <c r="A6" s="238" t="s">
        <v>1793</v>
      </c>
      <c r="B6" s="238"/>
      <c r="C6" s="147" t="s">
        <v>2751</v>
      </c>
      <c r="D6" s="147" t="s">
        <v>2752</v>
      </c>
      <c r="E6" s="147" t="s">
        <v>2753</v>
      </c>
      <c r="F6" s="147" t="s">
        <v>2754</v>
      </c>
      <c r="G6" s="147" t="s">
        <v>2755</v>
      </c>
      <c r="H6" s="147" t="s">
        <v>2756</v>
      </c>
      <c r="I6" s="147" t="s">
        <v>2757</v>
      </c>
      <c r="J6" s="147" t="s">
        <v>2758</v>
      </c>
      <c r="K6" s="147" t="s">
        <v>2759</v>
      </c>
      <c r="L6" s="147" t="s">
        <v>2760</v>
      </c>
      <c r="M6" s="147" t="s">
        <v>2761</v>
      </c>
      <c r="N6" s="147" t="s">
        <v>2762</v>
      </c>
      <c r="O6" s="11" t="s">
        <v>2763</v>
      </c>
      <c r="P6" s="11" t="s">
        <v>2764</v>
      </c>
      <c r="Q6" s="11" t="s">
        <v>2765</v>
      </c>
      <c r="R6" s="11" t="s">
        <v>2766</v>
      </c>
      <c r="S6" s="11" t="s">
        <v>2767</v>
      </c>
      <c r="T6" s="11" t="s">
        <v>2768</v>
      </c>
      <c r="U6" s="11" t="s">
        <v>2769</v>
      </c>
      <c r="V6" s="11" t="s">
        <v>2770</v>
      </c>
      <c r="W6" s="11" t="s">
        <v>2771</v>
      </c>
      <c r="X6" s="148" t="s">
        <v>2772</v>
      </c>
      <c r="Y6" s="148" t="s">
        <v>2773</v>
      </c>
      <c r="Z6" s="148" t="s">
        <v>2774</v>
      </c>
      <c r="AA6" s="148" t="s">
        <v>2775</v>
      </c>
      <c r="AB6" s="148" t="s">
        <v>2776</v>
      </c>
      <c r="AC6" s="148" t="s">
        <v>2777</v>
      </c>
      <c r="AD6" s="148" t="s">
        <v>2778</v>
      </c>
      <c r="AE6" s="148" t="s">
        <v>2779</v>
      </c>
      <c r="AF6" s="148" t="s">
        <v>2780</v>
      </c>
    </row>
    <row r="7" spans="1:32" ht="27" customHeight="1" x14ac:dyDescent="0.3">
      <c r="A7" s="238" t="s">
        <v>17</v>
      </c>
      <c r="B7" s="238"/>
      <c r="C7" s="242" t="s">
        <v>2781</v>
      </c>
      <c r="D7" s="242" t="s">
        <v>2782</v>
      </c>
      <c r="E7" s="242" t="s">
        <v>2783</v>
      </c>
      <c r="F7" s="242" t="s">
        <v>528</v>
      </c>
      <c r="G7" s="242" t="s">
        <v>2784</v>
      </c>
      <c r="H7" s="242" t="s">
        <v>317</v>
      </c>
      <c r="I7" s="242" t="s">
        <v>211</v>
      </c>
      <c r="J7" s="242" t="s">
        <v>537</v>
      </c>
      <c r="K7" s="242" t="s">
        <v>208</v>
      </c>
      <c r="L7" s="242" t="s">
        <v>575</v>
      </c>
      <c r="M7" s="242" t="s">
        <v>369</v>
      </c>
      <c r="N7" s="242" t="s">
        <v>2785</v>
      </c>
      <c r="O7" s="236" t="s">
        <v>507</v>
      </c>
      <c r="P7" s="236" t="s">
        <v>504</v>
      </c>
      <c r="Q7" s="236" t="s">
        <v>438</v>
      </c>
      <c r="R7" s="236" t="s">
        <v>2786</v>
      </c>
      <c r="S7" s="236" t="s">
        <v>278</v>
      </c>
      <c r="T7" s="236" t="s">
        <v>2787</v>
      </c>
      <c r="U7" s="236" t="s">
        <v>2788</v>
      </c>
      <c r="V7" s="236" t="s">
        <v>2789</v>
      </c>
      <c r="W7" s="236" t="s">
        <v>2790</v>
      </c>
      <c r="X7" s="243" t="s">
        <v>2791</v>
      </c>
      <c r="Y7" s="243" t="s">
        <v>2792</v>
      </c>
      <c r="Z7" s="243" t="s">
        <v>2793</v>
      </c>
      <c r="AA7" s="243" t="s">
        <v>2794</v>
      </c>
      <c r="AB7" s="243" t="s">
        <v>2795</v>
      </c>
      <c r="AC7" s="243" t="s">
        <v>2796</v>
      </c>
      <c r="AD7" s="243" t="s">
        <v>2788</v>
      </c>
      <c r="AE7" s="243" t="s">
        <v>2797</v>
      </c>
      <c r="AF7" s="243" t="s">
        <v>2789</v>
      </c>
    </row>
    <row r="8" spans="1:32" x14ac:dyDescent="0.3">
      <c r="A8" s="238" t="s">
        <v>2798</v>
      </c>
      <c r="B8" s="238"/>
      <c r="C8" s="147" t="s">
        <v>2799</v>
      </c>
      <c r="D8" s="147" t="s">
        <v>2799</v>
      </c>
      <c r="E8" s="147" t="s">
        <v>2799</v>
      </c>
      <c r="F8" s="147" t="s">
        <v>2799</v>
      </c>
      <c r="G8" s="147" t="s">
        <v>2799</v>
      </c>
      <c r="H8" s="147" t="s">
        <v>2799</v>
      </c>
      <c r="I8" s="147" t="s">
        <v>2799</v>
      </c>
      <c r="J8" s="147" t="s">
        <v>2799</v>
      </c>
      <c r="K8" s="147" t="s">
        <v>2799</v>
      </c>
      <c r="L8" s="147" t="s">
        <v>2799</v>
      </c>
      <c r="M8" s="147" t="s">
        <v>2799</v>
      </c>
      <c r="N8" s="147" t="s">
        <v>2799</v>
      </c>
      <c r="O8" s="11" t="s">
        <v>2800</v>
      </c>
      <c r="P8" s="11" t="s">
        <v>2800</v>
      </c>
      <c r="Q8" s="11" t="s">
        <v>2800</v>
      </c>
      <c r="R8" s="11" t="s">
        <v>2800</v>
      </c>
      <c r="S8" s="11" t="s">
        <v>2800</v>
      </c>
      <c r="T8" s="11" t="s">
        <v>2800</v>
      </c>
      <c r="U8" s="11" t="s">
        <v>2800</v>
      </c>
      <c r="V8" s="11" t="s">
        <v>2800</v>
      </c>
      <c r="W8" s="11" t="s">
        <v>2800</v>
      </c>
      <c r="X8" s="148" t="s">
        <v>2801</v>
      </c>
      <c r="Y8" s="148" t="s">
        <v>2801</v>
      </c>
      <c r="Z8" s="148" t="s">
        <v>2801</v>
      </c>
      <c r="AA8" s="148" t="s">
        <v>2801</v>
      </c>
      <c r="AB8" s="148" t="s">
        <v>2801</v>
      </c>
      <c r="AC8" s="148" t="s">
        <v>2801</v>
      </c>
      <c r="AD8" s="148" t="s">
        <v>2801</v>
      </c>
      <c r="AE8" s="148" t="s">
        <v>2801</v>
      </c>
      <c r="AF8" s="148" t="s">
        <v>2801</v>
      </c>
    </row>
    <row r="9" spans="1:32" ht="27" customHeight="1" x14ac:dyDescent="0.3">
      <c r="A9" s="129" t="s">
        <v>57</v>
      </c>
      <c r="B9" s="129" t="s">
        <v>586</v>
      </c>
      <c r="C9" s="147" t="s">
        <v>2802</v>
      </c>
      <c r="D9" s="147" t="s">
        <v>2802</v>
      </c>
      <c r="E9" s="147" t="s">
        <v>2802</v>
      </c>
      <c r="F9" s="147" t="s">
        <v>2802</v>
      </c>
      <c r="G9" s="147" t="s">
        <v>2802</v>
      </c>
      <c r="H9" s="147" t="s">
        <v>2802</v>
      </c>
      <c r="I9" s="147" t="s">
        <v>2802</v>
      </c>
      <c r="J9" s="147" t="s">
        <v>2802</v>
      </c>
      <c r="K9" s="147" t="s">
        <v>2802</v>
      </c>
      <c r="L9" s="147" t="s">
        <v>2802</v>
      </c>
      <c r="M9" s="147" t="s">
        <v>2802</v>
      </c>
      <c r="N9" s="147" t="s">
        <v>2802</v>
      </c>
      <c r="O9" s="11" t="s">
        <v>2802</v>
      </c>
      <c r="P9" s="11" t="s">
        <v>2802</v>
      </c>
      <c r="Q9" s="11" t="s">
        <v>2802</v>
      </c>
      <c r="R9" s="11" t="s">
        <v>2802</v>
      </c>
      <c r="S9" s="11" t="s">
        <v>2802</v>
      </c>
      <c r="T9" s="11" t="s">
        <v>2802</v>
      </c>
      <c r="U9" s="11" t="s">
        <v>2802</v>
      </c>
      <c r="V9" s="11" t="s">
        <v>2802</v>
      </c>
      <c r="W9" s="11" t="s">
        <v>2802</v>
      </c>
      <c r="X9" s="148" t="s">
        <v>2802</v>
      </c>
      <c r="Y9" s="148" t="s">
        <v>2802</v>
      </c>
      <c r="Z9" s="148" t="s">
        <v>2802</v>
      </c>
      <c r="AA9" s="148" t="s">
        <v>2802</v>
      </c>
      <c r="AB9" s="148" t="s">
        <v>2802</v>
      </c>
      <c r="AC9" s="148" t="s">
        <v>2802</v>
      </c>
      <c r="AD9" s="148" t="s">
        <v>2802</v>
      </c>
      <c r="AE9" s="148" t="s">
        <v>2802</v>
      </c>
      <c r="AF9" s="148" t="s">
        <v>2802</v>
      </c>
    </row>
    <row r="10" spans="1:32" ht="18" customHeight="1" x14ac:dyDescent="0.3">
      <c r="A10" s="133" t="s">
        <v>61</v>
      </c>
      <c r="B10" s="133" t="s">
        <v>810</v>
      </c>
      <c r="C10" s="134">
        <v>502.32709999999997</v>
      </c>
      <c r="D10" s="134">
        <v>502.64530000000002</v>
      </c>
      <c r="E10" s="136">
        <v>500.61149999999998</v>
      </c>
      <c r="F10" s="134">
        <v>509.5575</v>
      </c>
      <c r="G10" s="134">
        <v>508.17439999999999</v>
      </c>
      <c r="H10" s="134">
        <v>508.23099999999999</v>
      </c>
      <c r="I10" s="135"/>
      <c r="J10" s="134">
        <v>500.02370000000002</v>
      </c>
      <c r="K10" s="134">
        <v>496.69600000000003</v>
      </c>
      <c r="L10" s="134">
        <v>485.78210000000001</v>
      </c>
      <c r="M10" s="134">
        <v>503.76209999999998</v>
      </c>
      <c r="N10" s="134">
        <v>488.8723</v>
      </c>
      <c r="O10" s="134">
        <v>223.501</v>
      </c>
      <c r="P10" s="134">
        <v>225.2782</v>
      </c>
      <c r="Q10" s="134">
        <v>227.66489999999999</v>
      </c>
      <c r="R10" s="134">
        <v>219.43389999999999</v>
      </c>
      <c r="S10" s="134">
        <v>219.05500000000001</v>
      </c>
      <c r="T10" s="134">
        <v>220.71250000000001</v>
      </c>
      <c r="U10" s="134">
        <v>226.3</v>
      </c>
      <c r="V10" s="135"/>
      <c r="W10" s="134">
        <v>225.7</v>
      </c>
      <c r="X10" s="134">
        <v>139.12909999999999</v>
      </c>
      <c r="Y10" s="134">
        <v>139.6952</v>
      </c>
      <c r="Z10" s="134">
        <v>139.3553</v>
      </c>
      <c r="AA10" s="134">
        <v>136.39019999999999</v>
      </c>
      <c r="AB10" s="134">
        <v>134.64660000000001</v>
      </c>
      <c r="AC10" s="135"/>
      <c r="AD10" s="134">
        <v>141.239</v>
      </c>
      <c r="AE10" s="134">
        <v>129.0752</v>
      </c>
      <c r="AF10" s="134">
        <v>140.47229999999999</v>
      </c>
    </row>
    <row r="11" spans="1:32" ht="18" customHeight="1" x14ac:dyDescent="0.3">
      <c r="A11" s="133" t="s">
        <v>61</v>
      </c>
      <c r="B11" s="133" t="s">
        <v>811</v>
      </c>
      <c r="C11" s="137">
        <v>501.80259999999998</v>
      </c>
      <c r="D11" s="137">
        <v>504.48340000000002</v>
      </c>
      <c r="E11" s="137">
        <v>500.61149999999998</v>
      </c>
      <c r="F11" s="137">
        <v>510.36070000000001</v>
      </c>
      <c r="G11" s="137">
        <v>509.84660000000002</v>
      </c>
      <c r="H11" s="137">
        <v>509.52780000000001</v>
      </c>
      <c r="I11" s="138"/>
      <c r="J11" s="137">
        <v>500.30040000000002</v>
      </c>
      <c r="K11" s="137">
        <v>497.75139999999999</v>
      </c>
      <c r="L11" s="137">
        <v>485.17230000000001</v>
      </c>
      <c r="M11" s="137">
        <v>504.42320000000001</v>
      </c>
      <c r="N11" s="137">
        <v>490.80880000000002</v>
      </c>
      <c r="O11" s="137">
        <v>223.0034</v>
      </c>
      <c r="P11" s="137">
        <v>225.55029999999999</v>
      </c>
      <c r="Q11" s="137">
        <v>227.7944</v>
      </c>
      <c r="R11" s="137">
        <v>219.72239999999999</v>
      </c>
      <c r="S11" s="137">
        <v>219.73419999999999</v>
      </c>
      <c r="T11" s="137">
        <v>220.8826</v>
      </c>
      <c r="U11" s="137">
        <v>226.9</v>
      </c>
      <c r="V11" s="138"/>
      <c r="W11" s="137">
        <v>226.2</v>
      </c>
      <c r="X11" s="137">
        <v>139.3091</v>
      </c>
      <c r="Y11" s="137">
        <v>139.75049999999999</v>
      </c>
      <c r="Z11" s="137">
        <v>139.3828</v>
      </c>
      <c r="AA11" s="137">
        <v>137.06960000000001</v>
      </c>
      <c r="AB11" s="137">
        <v>134.82599999999999</v>
      </c>
      <c r="AC11" s="138"/>
      <c r="AD11" s="137">
        <v>141.29750000000001</v>
      </c>
      <c r="AE11" s="137">
        <v>128.81559999999999</v>
      </c>
      <c r="AF11" s="137">
        <v>140.1455</v>
      </c>
    </row>
    <row r="12" spans="1:32" ht="18" customHeight="1" x14ac:dyDescent="0.3">
      <c r="A12" s="133" t="s">
        <v>61</v>
      </c>
      <c r="B12" s="133" t="s">
        <v>812</v>
      </c>
      <c r="C12" s="137">
        <v>502.43200000000002</v>
      </c>
      <c r="D12" s="137">
        <v>505.16609999999997</v>
      </c>
      <c r="E12" s="137">
        <v>501.767</v>
      </c>
      <c r="F12" s="137">
        <v>511.7466</v>
      </c>
      <c r="G12" s="137">
        <v>510.87369999999999</v>
      </c>
      <c r="H12" s="137">
        <v>509.28800000000001</v>
      </c>
      <c r="I12" s="137">
        <v>512.3107</v>
      </c>
      <c r="J12" s="137">
        <v>501.05130000000003</v>
      </c>
      <c r="K12" s="137">
        <v>497.52379999999999</v>
      </c>
      <c r="L12" s="137">
        <v>485.89400000000001</v>
      </c>
      <c r="M12" s="137">
        <v>503.69400000000002</v>
      </c>
      <c r="N12" s="137">
        <v>490.32580000000002</v>
      </c>
      <c r="O12" s="137">
        <v>222.9855</v>
      </c>
      <c r="P12" s="137">
        <v>225.04810000000001</v>
      </c>
      <c r="Q12" s="137">
        <v>227.3698</v>
      </c>
      <c r="R12" s="137">
        <v>220.52029999999999</v>
      </c>
      <c r="S12" s="137">
        <v>220.70140000000001</v>
      </c>
      <c r="T12" s="137">
        <v>221.215</v>
      </c>
      <c r="U12" s="137">
        <v>226.3</v>
      </c>
      <c r="V12" s="138"/>
      <c r="W12" s="137">
        <v>226.2</v>
      </c>
      <c r="X12" s="137">
        <v>140.10249999999999</v>
      </c>
      <c r="Y12" s="137">
        <v>139.77629999999999</v>
      </c>
      <c r="Z12" s="137">
        <v>139.3826</v>
      </c>
      <c r="AA12" s="137">
        <v>136.9418</v>
      </c>
      <c r="AB12" s="137">
        <v>134.8674</v>
      </c>
      <c r="AC12" s="138"/>
      <c r="AD12" s="137">
        <v>141.3415</v>
      </c>
      <c r="AE12" s="137">
        <v>129.12379999999999</v>
      </c>
      <c r="AF12" s="137">
        <v>140.1251</v>
      </c>
    </row>
    <row r="13" spans="1:32" ht="18" customHeight="1" x14ac:dyDescent="0.3">
      <c r="A13" s="133" t="s">
        <v>61</v>
      </c>
      <c r="B13" s="133" t="s">
        <v>813</v>
      </c>
      <c r="C13" s="137">
        <v>503.11399999999998</v>
      </c>
      <c r="D13" s="137">
        <v>507.52940000000001</v>
      </c>
      <c r="E13" s="139">
        <v>501.81950000000001</v>
      </c>
      <c r="F13" s="137">
        <v>513.83839999999998</v>
      </c>
      <c r="G13" s="137">
        <v>512.6884</v>
      </c>
      <c r="H13" s="137">
        <v>511.19819999999999</v>
      </c>
      <c r="I13" s="138"/>
      <c r="J13" s="137">
        <v>503.10320000000002</v>
      </c>
      <c r="K13" s="137">
        <v>498.19779999999997</v>
      </c>
      <c r="L13" s="137">
        <v>487.64859999999999</v>
      </c>
      <c r="M13" s="137">
        <v>504.78019999999998</v>
      </c>
      <c r="N13" s="137">
        <v>490.04169999999999</v>
      </c>
      <c r="O13" s="137">
        <v>224.0136</v>
      </c>
      <c r="P13" s="137">
        <v>226.8416</v>
      </c>
      <c r="Q13" s="137">
        <v>228.65190000000001</v>
      </c>
      <c r="R13" s="137">
        <v>221.49010000000001</v>
      </c>
      <c r="S13" s="137">
        <v>221.0557</v>
      </c>
      <c r="T13" s="137">
        <v>221.03870000000001</v>
      </c>
      <c r="U13" s="137">
        <v>226.9</v>
      </c>
      <c r="V13" s="138"/>
      <c r="W13" s="137">
        <v>226.7</v>
      </c>
      <c r="X13" s="137">
        <v>139.58600000000001</v>
      </c>
      <c r="Y13" s="137">
        <v>140.36150000000001</v>
      </c>
      <c r="Z13" s="137">
        <v>139.5898</v>
      </c>
      <c r="AA13" s="137">
        <v>137.24619999999999</v>
      </c>
      <c r="AB13" s="137">
        <v>135.0744</v>
      </c>
      <c r="AC13" s="138"/>
      <c r="AD13" s="137">
        <v>141.9562</v>
      </c>
      <c r="AE13" s="137">
        <v>129.72800000000001</v>
      </c>
      <c r="AF13" s="137">
        <v>140.5335</v>
      </c>
    </row>
    <row r="14" spans="1:32" ht="18" customHeight="1" x14ac:dyDescent="0.3">
      <c r="A14" s="133" t="s">
        <v>61</v>
      </c>
      <c r="B14" s="133" t="s">
        <v>814</v>
      </c>
      <c r="C14" s="137">
        <v>504.8451</v>
      </c>
      <c r="D14" s="137">
        <v>509.7876</v>
      </c>
      <c r="E14" s="137">
        <v>501.87200000000001</v>
      </c>
      <c r="F14" s="137">
        <v>513.08140000000003</v>
      </c>
      <c r="G14" s="137">
        <v>512.16010000000006</v>
      </c>
      <c r="H14" s="137">
        <v>510.78489999999999</v>
      </c>
      <c r="I14" s="138"/>
      <c r="J14" s="137">
        <v>502.39449999999999</v>
      </c>
      <c r="K14" s="137">
        <v>497.9221</v>
      </c>
      <c r="L14" s="137">
        <v>486.0326</v>
      </c>
      <c r="M14" s="137">
        <v>504.46069999999997</v>
      </c>
      <c r="N14" s="137">
        <v>490.5659</v>
      </c>
      <c r="O14" s="137">
        <v>223.24369999999999</v>
      </c>
      <c r="P14" s="137">
        <v>225.58029999999999</v>
      </c>
      <c r="Q14" s="137">
        <v>227.4478</v>
      </c>
      <c r="R14" s="137">
        <v>220.79130000000001</v>
      </c>
      <c r="S14" s="137">
        <v>220.73830000000001</v>
      </c>
      <c r="T14" s="137">
        <v>221.07400000000001</v>
      </c>
      <c r="U14" s="137">
        <v>226.9</v>
      </c>
      <c r="V14" s="138"/>
      <c r="W14" s="137">
        <v>226.6</v>
      </c>
      <c r="X14" s="137">
        <v>139.54920000000001</v>
      </c>
      <c r="Y14" s="137">
        <v>140.35769999999999</v>
      </c>
      <c r="Z14" s="137">
        <v>139.31870000000001</v>
      </c>
      <c r="AA14" s="137">
        <v>136.74469999999999</v>
      </c>
      <c r="AB14" s="137">
        <v>135.00540000000001</v>
      </c>
      <c r="AC14" s="138"/>
      <c r="AD14" s="137">
        <v>141.89769999999999</v>
      </c>
      <c r="AE14" s="137">
        <v>129.3723</v>
      </c>
      <c r="AF14" s="137">
        <v>139.88</v>
      </c>
    </row>
    <row r="15" spans="1:32" ht="18" customHeight="1" x14ac:dyDescent="0.3">
      <c r="A15" s="133" t="s">
        <v>61</v>
      </c>
      <c r="B15" s="133" t="s">
        <v>815</v>
      </c>
      <c r="C15" s="137">
        <v>504.11070000000001</v>
      </c>
      <c r="D15" s="137">
        <v>508.00209999999998</v>
      </c>
      <c r="E15" s="137">
        <v>507.334</v>
      </c>
      <c r="F15" s="137">
        <v>512.40329999999994</v>
      </c>
      <c r="G15" s="137">
        <v>512.55169999999998</v>
      </c>
      <c r="H15" s="137">
        <v>510.82279999999997</v>
      </c>
      <c r="I15" s="138"/>
      <c r="J15" s="137">
        <v>502.68220000000002</v>
      </c>
      <c r="K15" s="137">
        <v>497.05689999999998</v>
      </c>
      <c r="L15" s="137">
        <v>485.84620000000001</v>
      </c>
      <c r="M15" s="137">
        <v>505.20319999999998</v>
      </c>
      <c r="N15" s="137">
        <v>489.91160000000002</v>
      </c>
      <c r="O15" s="137">
        <v>223.48490000000001</v>
      </c>
      <c r="P15" s="137">
        <v>225.74109999999999</v>
      </c>
      <c r="Q15" s="137">
        <v>227.251</v>
      </c>
      <c r="R15" s="137">
        <v>221.14359999999999</v>
      </c>
      <c r="S15" s="137">
        <v>221.2551</v>
      </c>
      <c r="T15" s="137">
        <v>221.52600000000001</v>
      </c>
      <c r="U15" s="137">
        <v>226.9</v>
      </c>
      <c r="V15" s="138"/>
      <c r="W15" s="137">
        <v>226.8</v>
      </c>
      <c r="X15" s="137">
        <v>139.66749999999999</v>
      </c>
      <c r="Y15" s="137">
        <v>140.34960000000001</v>
      </c>
      <c r="Z15" s="137">
        <v>139.37</v>
      </c>
      <c r="AA15" s="137">
        <v>136.4675</v>
      </c>
      <c r="AB15" s="137">
        <v>134.9778</v>
      </c>
      <c r="AC15" s="138"/>
      <c r="AD15" s="137">
        <v>141.8391</v>
      </c>
      <c r="AE15" s="137">
        <v>129.744</v>
      </c>
      <c r="AF15" s="137">
        <v>140.16589999999999</v>
      </c>
    </row>
    <row r="16" spans="1:32" ht="18" customHeight="1" x14ac:dyDescent="0.3">
      <c r="A16" s="133" t="s">
        <v>61</v>
      </c>
      <c r="B16" s="133" t="s">
        <v>816</v>
      </c>
      <c r="C16" s="137">
        <v>504.74009999999998</v>
      </c>
      <c r="D16" s="137">
        <v>509.31509999999997</v>
      </c>
      <c r="E16" s="137">
        <v>507.12389999999999</v>
      </c>
      <c r="F16" s="137">
        <v>514.70510000000002</v>
      </c>
      <c r="G16" s="137">
        <v>513.93610000000001</v>
      </c>
      <c r="H16" s="137">
        <v>512.80070000000001</v>
      </c>
      <c r="I16" s="138"/>
      <c r="J16" s="137">
        <v>503.80869999999999</v>
      </c>
      <c r="K16" s="137">
        <v>499.10730000000001</v>
      </c>
      <c r="L16" s="137">
        <v>486.76549999999997</v>
      </c>
      <c r="M16" s="137">
        <v>505.15129999999999</v>
      </c>
      <c r="N16" s="137">
        <v>491.7987</v>
      </c>
      <c r="O16" s="137">
        <v>223.54409999999999</v>
      </c>
      <c r="P16" s="137">
        <v>226.03380000000001</v>
      </c>
      <c r="Q16" s="137">
        <v>227.50630000000001</v>
      </c>
      <c r="R16" s="137">
        <v>221.79300000000001</v>
      </c>
      <c r="S16" s="137">
        <v>221.53559999999999</v>
      </c>
      <c r="T16" s="137">
        <v>221.46090000000001</v>
      </c>
      <c r="U16" s="137">
        <v>226.9</v>
      </c>
      <c r="V16" s="138"/>
      <c r="W16" s="137">
        <v>226.8</v>
      </c>
      <c r="X16" s="137">
        <v>140.1174</v>
      </c>
      <c r="Y16" s="137">
        <v>140.8844</v>
      </c>
      <c r="Z16" s="137">
        <v>139.65190000000001</v>
      </c>
      <c r="AA16" s="137">
        <v>136.88210000000001</v>
      </c>
      <c r="AB16" s="137">
        <v>135.102</v>
      </c>
      <c r="AC16" s="138"/>
      <c r="AD16" s="137">
        <v>142.1319</v>
      </c>
      <c r="AE16" s="137">
        <v>130.48400000000001</v>
      </c>
      <c r="AF16" s="137">
        <v>140.20679999999999</v>
      </c>
    </row>
    <row r="17" spans="1:32" ht="18" customHeight="1" x14ac:dyDescent="0.3">
      <c r="A17" s="133" t="s">
        <v>61</v>
      </c>
      <c r="B17" s="133" t="s">
        <v>817</v>
      </c>
      <c r="C17" s="140">
        <v>504.68770000000001</v>
      </c>
      <c r="D17" s="140">
        <v>507.94959999999998</v>
      </c>
      <c r="E17" s="140">
        <v>506.59870000000001</v>
      </c>
      <c r="F17" s="140">
        <v>513.01559999999995</v>
      </c>
      <c r="G17" s="140">
        <v>512.38080000000002</v>
      </c>
      <c r="H17" s="140">
        <v>511.55470000000003</v>
      </c>
      <c r="I17" s="141"/>
      <c r="J17" s="140">
        <v>502.74439999999998</v>
      </c>
      <c r="K17" s="140">
        <v>496.69189999999998</v>
      </c>
      <c r="L17" s="140">
        <v>486.59449999999998</v>
      </c>
      <c r="M17" s="140">
        <v>504.77569999999997</v>
      </c>
      <c r="N17" s="140">
        <v>491.12700000000001</v>
      </c>
      <c r="O17" s="140">
        <v>223.90700000000001</v>
      </c>
      <c r="P17" s="140">
        <v>224.8099</v>
      </c>
      <c r="Q17" s="140">
        <v>227.02950000000001</v>
      </c>
      <c r="R17" s="140">
        <v>221.1473</v>
      </c>
      <c r="S17" s="140">
        <v>221.47659999999999</v>
      </c>
      <c r="T17" s="140">
        <v>221.33680000000001</v>
      </c>
      <c r="U17" s="140">
        <v>226.9</v>
      </c>
      <c r="V17" s="141"/>
      <c r="W17" s="140">
        <v>226.6</v>
      </c>
      <c r="X17" s="140">
        <v>139.48249999999999</v>
      </c>
      <c r="Y17" s="140">
        <v>140.78880000000001</v>
      </c>
      <c r="Z17" s="140">
        <v>139.3741</v>
      </c>
      <c r="AA17" s="140">
        <v>137.09389999999999</v>
      </c>
      <c r="AB17" s="140">
        <v>134.8674</v>
      </c>
      <c r="AC17" s="141"/>
      <c r="AD17" s="140">
        <v>142.00020000000001</v>
      </c>
      <c r="AE17" s="140">
        <v>129.614</v>
      </c>
      <c r="AF17" s="140">
        <v>140.1251</v>
      </c>
    </row>
    <row r="18" spans="1:32" ht="18" customHeight="1" x14ac:dyDescent="0.3">
      <c r="A18" s="133" t="s">
        <v>61</v>
      </c>
      <c r="B18" s="133" t="s">
        <v>818</v>
      </c>
      <c r="C18" s="134">
        <v>505.94659999999999</v>
      </c>
      <c r="D18" s="134">
        <v>504.851</v>
      </c>
      <c r="E18" s="134">
        <v>502.3972</v>
      </c>
      <c r="F18" s="134">
        <v>512.82600000000002</v>
      </c>
      <c r="G18" s="134">
        <v>512.1866</v>
      </c>
      <c r="H18" s="134">
        <v>511.42959999999999</v>
      </c>
      <c r="I18" s="135"/>
      <c r="J18" s="134">
        <v>502.64519999999999</v>
      </c>
      <c r="K18" s="134">
        <v>497.9615</v>
      </c>
      <c r="L18" s="134">
        <v>485.73489999999998</v>
      </c>
      <c r="M18" s="134">
        <v>504.02159999999998</v>
      </c>
      <c r="N18" s="134">
        <v>489.3279</v>
      </c>
      <c r="O18" s="134">
        <v>223.88140000000001</v>
      </c>
      <c r="P18" s="134">
        <v>225.95920000000001</v>
      </c>
      <c r="Q18" s="134">
        <v>227.16849999999999</v>
      </c>
      <c r="R18" s="134">
        <v>221.36529999999999</v>
      </c>
      <c r="S18" s="134">
        <v>221.63159999999999</v>
      </c>
      <c r="T18" s="134">
        <v>221.10050000000001</v>
      </c>
      <c r="U18" s="134">
        <v>226.3</v>
      </c>
      <c r="V18" s="135"/>
      <c r="W18" s="134">
        <v>225.6</v>
      </c>
      <c r="X18" s="134">
        <v>138.78919999999999</v>
      </c>
      <c r="Y18" s="134">
        <v>139.61969999999999</v>
      </c>
      <c r="Z18" s="134">
        <v>139.11240000000001</v>
      </c>
      <c r="AA18" s="134">
        <v>136.44630000000001</v>
      </c>
      <c r="AB18" s="134">
        <v>134.619</v>
      </c>
      <c r="AC18" s="135"/>
      <c r="AD18" s="134">
        <v>141.28290000000001</v>
      </c>
      <c r="AE18" s="134">
        <v>130.29480000000001</v>
      </c>
      <c r="AF18" s="134">
        <v>139.75749999999999</v>
      </c>
    </row>
    <row r="19" spans="1:32" ht="18" customHeight="1" x14ac:dyDescent="0.3">
      <c r="A19" s="133" t="s">
        <v>61</v>
      </c>
      <c r="B19" s="133" t="s">
        <v>819</v>
      </c>
      <c r="C19" s="137">
        <v>504.32049999999998</v>
      </c>
      <c r="D19" s="137">
        <v>504.53590000000003</v>
      </c>
      <c r="E19" s="137">
        <v>504.3929</v>
      </c>
      <c r="F19" s="137">
        <v>512.18830000000003</v>
      </c>
      <c r="G19" s="137">
        <v>511.73509999999999</v>
      </c>
      <c r="H19" s="137">
        <v>509.76799999999997</v>
      </c>
      <c r="I19" s="138"/>
      <c r="J19" s="137">
        <v>502.07729999999998</v>
      </c>
      <c r="K19" s="137">
        <v>497.8732</v>
      </c>
      <c r="L19" s="137">
        <v>485.62220000000002</v>
      </c>
      <c r="M19" s="137">
        <v>503.53460000000001</v>
      </c>
      <c r="N19" s="137">
        <v>490.07960000000003</v>
      </c>
      <c r="O19" s="137">
        <v>224.03700000000001</v>
      </c>
      <c r="P19" s="137">
        <v>224.5881</v>
      </c>
      <c r="Q19" s="137">
        <v>226.64410000000001</v>
      </c>
      <c r="R19" s="137">
        <v>220.8408</v>
      </c>
      <c r="S19" s="137">
        <v>221.1591</v>
      </c>
      <c r="T19" s="137">
        <v>220.9743</v>
      </c>
      <c r="U19" s="137">
        <v>226.3</v>
      </c>
      <c r="V19" s="138"/>
      <c r="W19" s="137">
        <v>225.4</v>
      </c>
      <c r="X19" s="137">
        <v>139.50309999999999</v>
      </c>
      <c r="Y19" s="137">
        <v>139.38229999999999</v>
      </c>
      <c r="Z19" s="137">
        <v>139.10599999999999</v>
      </c>
      <c r="AA19" s="137">
        <v>136.68109999999999</v>
      </c>
      <c r="AB19" s="137">
        <v>134.6328</v>
      </c>
      <c r="AC19" s="138"/>
      <c r="AD19" s="137">
        <v>141.15119999999999</v>
      </c>
      <c r="AE19" s="137">
        <v>130.25450000000001</v>
      </c>
      <c r="AF19" s="137">
        <v>139.75749999999999</v>
      </c>
    </row>
    <row r="20" spans="1:32" ht="18" customHeight="1" x14ac:dyDescent="0.3">
      <c r="A20" s="133" t="s">
        <v>61</v>
      </c>
      <c r="B20" s="133" t="s">
        <v>820</v>
      </c>
      <c r="C20" s="137">
        <v>503.58609999999999</v>
      </c>
      <c r="D20" s="137">
        <v>504.01069999999999</v>
      </c>
      <c r="E20" s="139">
        <v>503.05369999999999</v>
      </c>
      <c r="F20" s="137">
        <v>510.22649999999999</v>
      </c>
      <c r="G20" s="137">
        <v>510.2022</v>
      </c>
      <c r="H20" s="137">
        <v>509.92750000000001</v>
      </c>
      <c r="I20" s="138"/>
      <c r="J20" s="137">
        <v>501.22309999999999</v>
      </c>
      <c r="K20" s="137">
        <v>497.68709999999999</v>
      </c>
      <c r="L20" s="137">
        <v>485.8639</v>
      </c>
      <c r="M20" s="137">
        <v>503.44479999999999</v>
      </c>
      <c r="N20" s="137">
        <v>489.92899999999997</v>
      </c>
      <c r="O20" s="137">
        <v>223.4</v>
      </c>
      <c r="P20" s="137">
        <v>224.84960000000001</v>
      </c>
      <c r="Q20" s="137">
        <v>225.84059999999999</v>
      </c>
      <c r="R20" s="137">
        <v>220.05189999999999</v>
      </c>
      <c r="S20" s="137">
        <v>220.12549999999999</v>
      </c>
      <c r="T20" s="137">
        <v>221.0975</v>
      </c>
      <c r="U20" s="137">
        <v>226.3</v>
      </c>
      <c r="V20" s="138"/>
      <c r="W20" s="137">
        <v>225.5</v>
      </c>
      <c r="X20" s="137">
        <v>139.7448</v>
      </c>
      <c r="Y20" s="137">
        <v>139.7217</v>
      </c>
      <c r="Z20" s="137">
        <v>139.0566</v>
      </c>
      <c r="AA20" s="137">
        <v>137.57669999999999</v>
      </c>
      <c r="AB20" s="137">
        <v>134.67420000000001</v>
      </c>
      <c r="AC20" s="138"/>
      <c r="AD20" s="137">
        <v>141.47319999999999</v>
      </c>
      <c r="AE20" s="137">
        <v>130.13310000000001</v>
      </c>
      <c r="AF20" s="137">
        <v>140.1455</v>
      </c>
    </row>
    <row r="21" spans="1:32" ht="18" customHeight="1" x14ac:dyDescent="0.3">
      <c r="A21" s="133" t="s">
        <v>61</v>
      </c>
      <c r="B21" s="133" t="s">
        <v>821</v>
      </c>
      <c r="C21" s="137">
        <v>502.95659999999998</v>
      </c>
      <c r="D21" s="137">
        <v>503.69569999999999</v>
      </c>
      <c r="E21" s="137">
        <v>501.71440000000001</v>
      </c>
      <c r="F21" s="137">
        <v>509.67070000000001</v>
      </c>
      <c r="G21" s="137">
        <v>509.52910000000003</v>
      </c>
      <c r="H21" s="137">
        <v>508.14780000000002</v>
      </c>
      <c r="I21" s="138"/>
      <c r="J21" s="137">
        <v>501.68189999999998</v>
      </c>
      <c r="K21" s="137">
        <v>497.26350000000002</v>
      </c>
      <c r="L21" s="137">
        <v>485.23</v>
      </c>
      <c r="M21" s="137">
        <v>503.6345</v>
      </c>
      <c r="N21" s="137">
        <v>489.92059999999998</v>
      </c>
      <c r="O21" s="137">
        <v>222.6953</v>
      </c>
      <c r="P21" s="137">
        <v>223.38990000000001</v>
      </c>
      <c r="Q21" s="137">
        <v>224.74299999999999</v>
      </c>
      <c r="R21" s="137">
        <v>219.44579999999999</v>
      </c>
      <c r="S21" s="137">
        <v>219.32079999999999</v>
      </c>
      <c r="T21" s="137">
        <v>221.4229</v>
      </c>
      <c r="U21" s="137">
        <v>226.3</v>
      </c>
      <c r="V21" s="138"/>
      <c r="W21" s="137">
        <v>225.2</v>
      </c>
      <c r="X21" s="137">
        <v>139.7296</v>
      </c>
      <c r="Y21" s="137">
        <v>139.86160000000001</v>
      </c>
      <c r="Z21" s="137">
        <v>139.3212</v>
      </c>
      <c r="AA21" s="137">
        <v>138.1138</v>
      </c>
      <c r="AB21" s="137">
        <v>134.53620000000001</v>
      </c>
      <c r="AC21" s="138"/>
      <c r="AD21" s="137">
        <v>141.41460000000001</v>
      </c>
      <c r="AE21" s="137">
        <v>130.0943</v>
      </c>
      <c r="AF21" s="137">
        <v>140.32929999999999</v>
      </c>
    </row>
    <row r="22" spans="1:32" ht="18" customHeight="1" x14ac:dyDescent="0.3">
      <c r="A22" s="133" t="s">
        <v>61</v>
      </c>
      <c r="B22" s="133" t="s">
        <v>822</v>
      </c>
      <c r="C22" s="137">
        <v>501.06810000000002</v>
      </c>
      <c r="D22" s="137">
        <v>499.54680000000002</v>
      </c>
      <c r="E22" s="137">
        <v>495.93729999999999</v>
      </c>
      <c r="F22" s="137">
        <v>507.43970000000002</v>
      </c>
      <c r="G22" s="137">
        <v>507.50909999999999</v>
      </c>
      <c r="H22" s="137">
        <v>507.34230000000002</v>
      </c>
      <c r="I22" s="138"/>
      <c r="J22" s="137">
        <v>500.75850000000003</v>
      </c>
      <c r="K22" s="137">
        <v>497.72030000000001</v>
      </c>
      <c r="L22" s="137">
        <v>485.58199999999999</v>
      </c>
      <c r="M22" s="137">
        <v>503.15570000000002</v>
      </c>
      <c r="N22" s="137">
        <v>489.86900000000003</v>
      </c>
      <c r="O22" s="137">
        <v>221.90440000000001</v>
      </c>
      <c r="P22" s="137">
        <v>221.2927</v>
      </c>
      <c r="Q22" s="137">
        <v>222.94300000000001</v>
      </c>
      <c r="R22" s="137">
        <v>218.95500000000001</v>
      </c>
      <c r="S22" s="137">
        <v>218.08789999999999</v>
      </c>
      <c r="T22" s="137">
        <v>221.11940000000001</v>
      </c>
      <c r="U22" s="137">
        <v>226.3</v>
      </c>
      <c r="V22" s="138"/>
      <c r="W22" s="137">
        <v>224.7</v>
      </c>
      <c r="X22" s="137">
        <v>140.5042</v>
      </c>
      <c r="Y22" s="137">
        <v>139.5831</v>
      </c>
      <c r="Z22" s="137">
        <v>139.20050000000001</v>
      </c>
      <c r="AA22" s="137">
        <v>138.51929999999999</v>
      </c>
      <c r="AB22" s="137">
        <v>134.43960000000001</v>
      </c>
      <c r="AC22" s="138"/>
      <c r="AD22" s="137">
        <v>141.15119999999999</v>
      </c>
      <c r="AE22" s="137">
        <v>130.88210000000001</v>
      </c>
      <c r="AF22" s="137">
        <v>140.24760000000001</v>
      </c>
    </row>
    <row r="23" spans="1:32" ht="18" customHeight="1" x14ac:dyDescent="0.3">
      <c r="A23" s="133" t="s">
        <v>61</v>
      </c>
      <c r="B23" s="133" t="s">
        <v>823</v>
      </c>
      <c r="C23" s="137">
        <v>500.9633</v>
      </c>
      <c r="D23" s="137">
        <v>499.7568</v>
      </c>
      <c r="E23" s="139">
        <v>502.16090000000003</v>
      </c>
      <c r="F23" s="137">
        <v>507.25799999999998</v>
      </c>
      <c r="G23" s="137">
        <v>507.21109999999999</v>
      </c>
      <c r="H23" s="137">
        <v>506.2389</v>
      </c>
      <c r="I23" s="138"/>
      <c r="J23" s="137">
        <v>500.07429999999999</v>
      </c>
      <c r="K23" s="137">
        <v>498.39620000000002</v>
      </c>
      <c r="L23" s="137">
        <v>487.05599999999998</v>
      </c>
      <c r="M23" s="137">
        <v>504.2</v>
      </c>
      <c r="N23" s="137">
        <v>489.88339999999999</v>
      </c>
      <c r="O23" s="137">
        <v>222.10480000000001</v>
      </c>
      <c r="P23" s="137">
        <v>221.01240000000001</v>
      </c>
      <c r="Q23" s="137">
        <v>222.70429999999999</v>
      </c>
      <c r="R23" s="137">
        <v>218.8262</v>
      </c>
      <c r="S23" s="137">
        <v>217.6892</v>
      </c>
      <c r="T23" s="137">
        <v>221.5309</v>
      </c>
      <c r="U23" s="137">
        <v>226.4</v>
      </c>
      <c r="V23" s="138"/>
      <c r="W23" s="137">
        <v>225.2</v>
      </c>
      <c r="X23" s="137">
        <v>140.15940000000001</v>
      </c>
      <c r="Y23" s="137">
        <v>140.333</v>
      </c>
      <c r="Z23" s="137">
        <v>139.18790000000001</v>
      </c>
      <c r="AA23" s="137">
        <v>139.43940000000001</v>
      </c>
      <c r="AB23" s="137">
        <v>135.84719999999999</v>
      </c>
      <c r="AC23" s="138"/>
      <c r="AD23" s="137">
        <v>141.72200000000001</v>
      </c>
      <c r="AE23" s="137">
        <v>131.3546</v>
      </c>
      <c r="AF23" s="137">
        <v>140.90110000000001</v>
      </c>
    </row>
    <row r="24" spans="1:32" ht="18" customHeight="1" x14ac:dyDescent="0.3">
      <c r="A24" s="133" t="s">
        <v>61</v>
      </c>
      <c r="B24" s="133" t="s">
        <v>824</v>
      </c>
      <c r="C24" s="137">
        <v>502.6943</v>
      </c>
      <c r="D24" s="137">
        <v>506.79419999999999</v>
      </c>
      <c r="E24" s="137">
        <v>508.38440000000003</v>
      </c>
      <c r="F24" s="137">
        <v>503.78070000000002</v>
      </c>
      <c r="G24" s="137">
        <v>505.2199</v>
      </c>
      <c r="H24" s="137">
        <v>505.47379999999998</v>
      </c>
      <c r="I24" s="138"/>
      <c r="J24" s="137">
        <v>500.584</v>
      </c>
      <c r="K24" s="137">
        <v>498.93020000000001</v>
      </c>
      <c r="L24" s="137">
        <v>487.02800000000002</v>
      </c>
      <c r="M24" s="137">
        <v>505.3938</v>
      </c>
      <c r="N24" s="137">
        <v>491.07979999999998</v>
      </c>
      <c r="O24" s="137">
        <v>221.07310000000001</v>
      </c>
      <c r="P24" s="137">
        <v>223.86240000000001</v>
      </c>
      <c r="Q24" s="137">
        <v>223.31950000000001</v>
      </c>
      <c r="R24" s="137">
        <v>219.43510000000001</v>
      </c>
      <c r="S24" s="137">
        <v>216.89179999999999</v>
      </c>
      <c r="T24" s="137">
        <v>221.4213</v>
      </c>
      <c r="U24" s="137">
        <v>226.9</v>
      </c>
      <c r="V24" s="138"/>
      <c r="W24" s="137">
        <v>225.5</v>
      </c>
      <c r="X24" s="137">
        <v>140.49160000000001</v>
      </c>
      <c r="Y24" s="137">
        <v>140.69489999999999</v>
      </c>
      <c r="Z24" s="137">
        <v>139.09780000000001</v>
      </c>
      <c r="AA24" s="137">
        <v>139.4213</v>
      </c>
      <c r="AB24" s="137">
        <v>135.70920000000001</v>
      </c>
      <c r="AC24" s="138"/>
      <c r="AD24" s="137">
        <v>141.92699999999999</v>
      </c>
      <c r="AE24" s="137">
        <v>131.46180000000001</v>
      </c>
      <c r="AF24" s="137">
        <v>140.5335</v>
      </c>
    </row>
    <row r="25" spans="1:32" ht="18" customHeight="1" x14ac:dyDescent="0.3">
      <c r="A25" s="133" t="s">
        <v>61</v>
      </c>
      <c r="B25" s="133" t="s">
        <v>825</v>
      </c>
      <c r="C25" s="140">
        <v>502.53699999999998</v>
      </c>
      <c r="D25" s="140">
        <v>506.16399999999999</v>
      </c>
      <c r="E25" s="140">
        <v>502.13459999999998</v>
      </c>
      <c r="F25" s="140">
        <v>502.89060000000001</v>
      </c>
      <c r="G25" s="140">
        <v>503.5299</v>
      </c>
      <c r="H25" s="140">
        <v>503.71280000000002</v>
      </c>
      <c r="I25" s="141"/>
      <c r="J25" s="140">
        <v>500.14299999999997</v>
      </c>
      <c r="K25" s="140">
        <v>499.22199999999998</v>
      </c>
      <c r="L25" s="140">
        <v>487.24770000000001</v>
      </c>
      <c r="M25" s="140">
        <v>505.95030000000003</v>
      </c>
      <c r="N25" s="140">
        <v>491.89139999999998</v>
      </c>
      <c r="O25" s="140">
        <v>223.8588</v>
      </c>
      <c r="P25" s="140">
        <v>223.80959999999999</v>
      </c>
      <c r="Q25" s="140">
        <v>223.83269999999999</v>
      </c>
      <c r="R25" s="140">
        <v>218.28819999999999</v>
      </c>
      <c r="S25" s="140">
        <v>215.33410000000001</v>
      </c>
      <c r="T25" s="140">
        <v>221.61799999999999</v>
      </c>
      <c r="U25" s="140">
        <v>226.9</v>
      </c>
      <c r="V25" s="141"/>
      <c r="W25" s="140">
        <v>225.5</v>
      </c>
      <c r="X25" s="140">
        <v>140.3021</v>
      </c>
      <c r="Y25" s="140">
        <v>140.59309999999999</v>
      </c>
      <c r="Z25" s="140">
        <v>138.97</v>
      </c>
      <c r="AA25" s="140">
        <v>139.232</v>
      </c>
      <c r="AB25" s="140">
        <v>135.48840000000001</v>
      </c>
      <c r="AC25" s="141"/>
      <c r="AD25" s="140">
        <v>141.75129999999999</v>
      </c>
      <c r="AE25" s="140">
        <v>131.4624</v>
      </c>
      <c r="AF25" s="140">
        <v>140.88069999999999</v>
      </c>
    </row>
    <row r="26" spans="1:32" ht="18" customHeight="1" x14ac:dyDescent="0.3">
      <c r="A26" s="133" t="s">
        <v>61</v>
      </c>
      <c r="B26" s="133" t="s">
        <v>826</v>
      </c>
      <c r="C26" s="134">
        <v>502.22219999999999</v>
      </c>
      <c r="D26" s="134">
        <v>505.79640000000001</v>
      </c>
      <c r="E26" s="134">
        <v>506.12599999999998</v>
      </c>
      <c r="F26" s="134">
        <v>505.3562</v>
      </c>
      <c r="G26" s="134">
        <v>507.048</v>
      </c>
      <c r="H26" s="134">
        <v>507.23450000000003</v>
      </c>
      <c r="I26" s="135"/>
      <c r="J26" s="134">
        <v>504.6601</v>
      </c>
      <c r="K26" s="134">
        <v>501.13560000000001</v>
      </c>
      <c r="L26" s="134">
        <v>489.3827</v>
      </c>
      <c r="M26" s="134">
        <v>506.95179999999999</v>
      </c>
      <c r="N26" s="134">
        <v>493.94409999999999</v>
      </c>
      <c r="O26" s="134">
        <v>222.50919999999999</v>
      </c>
      <c r="P26" s="134">
        <v>223.7321</v>
      </c>
      <c r="Q26" s="134">
        <v>222.71870000000001</v>
      </c>
      <c r="R26" s="134">
        <v>223.28270000000001</v>
      </c>
      <c r="S26" s="134">
        <v>219.49799999999999</v>
      </c>
      <c r="T26" s="134">
        <v>222.15049999999999</v>
      </c>
      <c r="U26" s="134">
        <v>228.2</v>
      </c>
      <c r="V26" s="135"/>
      <c r="W26" s="134">
        <v>226</v>
      </c>
      <c r="X26" s="134">
        <v>140.5198</v>
      </c>
      <c r="Y26" s="134">
        <v>141.20310000000001</v>
      </c>
      <c r="Z26" s="134">
        <v>139.03020000000001</v>
      </c>
      <c r="AA26" s="134">
        <v>139.19380000000001</v>
      </c>
      <c r="AB26" s="134">
        <v>135.39179999999999</v>
      </c>
      <c r="AC26" s="135"/>
      <c r="AD26" s="134">
        <v>142.3075</v>
      </c>
      <c r="AE26" s="134">
        <v>131.99199999999999</v>
      </c>
      <c r="AF26" s="134">
        <v>140.94200000000001</v>
      </c>
    </row>
    <row r="27" spans="1:32" ht="18" customHeight="1" x14ac:dyDescent="0.3">
      <c r="A27" s="133" t="s">
        <v>61</v>
      </c>
      <c r="B27" s="133" t="s">
        <v>827</v>
      </c>
      <c r="C27" s="137">
        <v>500.22890000000001</v>
      </c>
      <c r="D27" s="137">
        <v>503.69569999999999</v>
      </c>
      <c r="E27" s="137">
        <v>502.50220000000002</v>
      </c>
      <c r="F27" s="137">
        <v>504.01979999999998</v>
      </c>
      <c r="G27" s="137">
        <v>505.08890000000002</v>
      </c>
      <c r="H27" s="137">
        <v>507.16750000000002</v>
      </c>
      <c r="I27" s="138"/>
      <c r="J27" s="137">
        <v>504.75459999999998</v>
      </c>
      <c r="K27" s="137">
        <v>500.73489999999998</v>
      </c>
      <c r="L27" s="137">
        <v>489.29899999999998</v>
      </c>
      <c r="M27" s="137">
        <v>507.03809999999999</v>
      </c>
      <c r="N27" s="137">
        <v>494.05099999999999</v>
      </c>
      <c r="O27" s="137">
        <v>223.97</v>
      </c>
      <c r="P27" s="137">
        <v>224.68600000000001</v>
      </c>
      <c r="Q27" s="137">
        <v>223.62430000000001</v>
      </c>
      <c r="R27" s="137">
        <v>222.0746</v>
      </c>
      <c r="S27" s="137">
        <v>217.9033</v>
      </c>
      <c r="T27" s="137">
        <v>221.9194</v>
      </c>
      <c r="U27" s="137">
        <v>227.6</v>
      </c>
      <c r="V27" s="138"/>
      <c r="W27" s="137">
        <v>225.5</v>
      </c>
      <c r="X27" s="137">
        <v>140.38319999999999</v>
      </c>
      <c r="Y27" s="137">
        <v>140.3107</v>
      </c>
      <c r="Z27" s="137">
        <v>138.9032</v>
      </c>
      <c r="AA27" s="137">
        <v>139.29759999999999</v>
      </c>
      <c r="AB27" s="137">
        <v>135.51599999999999</v>
      </c>
      <c r="AC27" s="138"/>
      <c r="AD27" s="137">
        <v>141.72200000000001</v>
      </c>
      <c r="AE27" s="137">
        <v>130.81110000000001</v>
      </c>
      <c r="AF27" s="137">
        <v>140.59479999999999</v>
      </c>
    </row>
    <row r="28" spans="1:32" ht="18" customHeight="1" x14ac:dyDescent="0.3">
      <c r="A28" s="133" t="s">
        <v>61</v>
      </c>
      <c r="B28" s="133" t="s">
        <v>828</v>
      </c>
      <c r="C28" s="137">
        <v>499.07479999999998</v>
      </c>
      <c r="D28" s="137">
        <v>500.22949999999997</v>
      </c>
      <c r="E28" s="139">
        <v>499.87630000000001</v>
      </c>
      <c r="F28" s="137">
        <v>501.55290000000002</v>
      </c>
      <c r="G28" s="137">
        <v>503.81639999999999</v>
      </c>
      <c r="H28" s="137">
        <v>505.02229999999997</v>
      </c>
      <c r="I28" s="137">
        <v>517.86109999999996</v>
      </c>
      <c r="J28" s="137">
        <v>504.18400000000003</v>
      </c>
      <c r="K28" s="137">
        <v>501.48680000000002</v>
      </c>
      <c r="L28" s="137">
        <v>489.79919999999998</v>
      </c>
      <c r="M28" s="137">
        <v>507.56490000000002</v>
      </c>
      <c r="N28" s="137">
        <v>493.9633</v>
      </c>
      <c r="O28" s="137">
        <v>222.2885</v>
      </c>
      <c r="P28" s="137">
        <v>223.0119</v>
      </c>
      <c r="Q28" s="137">
        <v>220.51339999999999</v>
      </c>
      <c r="R28" s="137">
        <v>221.23089999999999</v>
      </c>
      <c r="S28" s="137">
        <v>217.5489</v>
      </c>
      <c r="T28" s="137">
        <v>221.89680000000001</v>
      </c>
      <c r="U28" s="137">
        <v>226.9</v>
      </c>
      <c r="V28" s="138"/>
      <c r="W28" s="137">
        <v>224.6</v>
      </c>
      <c r="X28" s="137">
        <v>140.20490000000001</v>
      </c>
      <c r="Y28" s="137">
        <v>139.93430000000001</v>
      </c>
      <c r="Z28" s="137">
        <v>138.76499999999999</v>
      </c>
      <c r="AA28" s="137">
        <v>138.9693</v>
      </c>
      <c r="AB28" s="137">
        <v>135.25380000000001</v>
      </c>
      <c r="AC28" s="138"/>
      <c r="AD28" s="137">
        <v>141.6635</v>
      </c>
      <c r="AE28" s="137">
        <v>130.6404</v>
      </c>
      <c r="AF28" s="137">
        <v>140.51310000000001</v>
      </c>
    </row>
    <row r="29" spans="1:32" ht="18" customHeight="1" x14ac:dyDescent="0.3">
      <c r="A29" s="133" t="s">
        <v>61</v>
      </c>
      <c r="B29" s="133" t="s">
        <v>829</v>
      </c>
      <c r="C29" s="137">
        <v>496.92410000000001</v>
      </c>
      <c r="D29" s="137">
        <v>493.97989999999999</v>
      </c>
      <c r="E29" s="137">
        <v>497.25029999999998</v>
      </c>
      <c r="F29" s="137">
        <v>499.42649999999998</v>
      </c>
      <c r="G29" s="137">
        <v>500.78149999999999</v>
      </c>
      <c r="H29" s="137">
        <v>503.11630000000002</v>
      </c>
      <c r="I29" s="139">
        <v>517.86109999999996</v>
      </c>
      <c r="J29" s="137">
        <v>503.26499999999999</v>
      </c>
      <c r="K29" s="137">
        <v>501.88959999999997</v>
      </c>
      <c r="L29" s="137">
        <v>490.63409999999999</v>
      </c>
      <c r="M29" s="137">
        <v>508.0292</v>
      </c>
      <c r="N29" s="137">
        <v>494.07029999999997</v>
      </c>
      <c r="O29" s="137">
        <v>222.9324</v>
      </c>
      <c r="P29" s="137">
        <v>220.98939999999999</v>
      </c>
      <c r="Q29" s="137">
        <v>220.32429999999999</v>
      </c>
      <c r="R29" s="137">
        <v>220.0274</v>
      </c>
      <c r="S29" s="137">
        <v>216.08709999999999</v>
      </c>
      <c r="T29" s="137">
        <v>222.5266</v>
      </c>
      <c r="U29" s="137">
        <v>226.9</v>
      </c>
      <c r="V29" s="138"/>
      <c r="W29" s="137">
        <v>225</v>
      </c>
      <c r="X29" s="137">
        <v>140.4504</v>
      </c>
      <c r="Y29" s="137">
        <v>140.8151</v>
      </c>
      <c r="Z29" s="137">
        <v>138.64850000000001</v>
      </c>
      <c r="AA29" s="137">
        <v>139.38829999999999</v>
      </c>
      <c r="AB29" s="137">
        <v>135.3228</v>
      </c>
      <c r="AC29" s="138"/>
      <c r="AD29" s="137">
        <v>141.75129999999999</v>
      </c>
      <c r="AE29" s="137">
        <v>130.15719999999999</v>
      </c>
      <c r="AF29" s="137">
        <v>140.51310000000001</v>
      </c>
    </row>
    <row r="30" spans="1:32" ht="18" customHeight="1" x14ac:dyDescent="0.3">
      <c r="A30" s="133" t="s">
        <v>61</v>
      </c>
      <c r="B30" s="133" t="s">
        <v>830</v>
      </c>
      <c r="C30" s="137">
        <v>502.85169999999999</v>
      </c>
      <c r="D30" s="137">
        <v>501.6474</v>
      </c>
      <c r="E30" s="137">
        <v>502.65969999999999</v>
      </c>
      <c r="F30" s="137">
        <v>498.94630000000001</v>
      </c>
      <c r="G30" s="137">
        <v>501.76960000000003</v>
      </c>
      <c r="H30" s="137">
        <v>504.69459999999998</v>
      </c>
      <c r="I30" s="139">
        <v>518.3596</v>
      </c>
      <c r="J30" s="137">
        <v>503.5564</v>
      </c>
      <c r="K30" s="137">
        <v>503.14069999999998</v>
      </c>
      <c r="L30" s="137">
        <v>491.54739999999998</v>
      </c>
      <c r="M30" s="137">
        <v>510.52519999999998</v>
      </c>
      <c r="N30" s="137">
        <v>496.35419999999999</v>
      </c>
      <c r="O30" s="137">
        <v>222.91550000000001</v>
      </c>
      <c r="P30" s="137">
        <v>223.18010000000001</v>
      </c>
      <c r="Q30" s="137">
        <v>221.40280000000001</v>
      </c>
      <c r="R30" s="137">
        <v>220.78579999999999</v>
      </c>
      <c r="S30" s="137">
        <v>216.72200000000001</v>
      </c>
      <c r="T30" s="137">
        <v>222.23320000000001</v>
      </c>
      <c r="U30" s="137">
        <v>228.2</v>
      </c>
      <c r="V30" s="138"/>
      <c r="W30" s="137">
        <v>225.5</v>
      </c>
      <c r="X30" s="137">
        <v>139.6138</v>
      </c>
      <c r="Y30" s="137">
        <v>141.2715</v>
      </c>
      <c r="Z30" s="137">
        <v>138.88910000000001</v>
      </c>
      <c r="AA30" s="137">
        <v>139.37780000000001</v>
      </c>
      <c r="AB30" s="137">
        <v>135.9024</v>
      </c>
      <c r="AC30" s="138"/>
      <c r="AD30" s="137">
        <v>142.32220000000001</v>
      </c>
      <c r="AE30" s="137">
        <v>129.679</v>
      </c>
      <c r="AF30" s="137">
        <v>140.59479999999999</v>
      </c>
    </row>
    <row r="31" spans="1:32" ht="18" customHeight="1" x14ac:dyDescent="0.3">
      <c r="A31" s="133" t="s">
        <v>61</v>
      </c>
      <c r="B31" s="133" t="s">
        <v>831</v>
      </c>
      <c r="C31" s="137">
        <v>501.75009999999997</v>
      </c>
      <c r="D31" s="137">
        <v>498.60140000000001</v>
      </c>
      <c r="E31" s="137">
        <v>499.14100000000002</v>
      </c>
      <c r="F31" s="137">
        <v>497.60899999999998</v>
      </c>
      <c r="G31" s="137">
        <v>500.92559999999997</v>
      </c>
      <c r="H31" s="137">
        <v>503.26600000000002</v>
      </c>
      <c r="I31" s="137">
        <v>518.85799999999995</v>
      </c>
      <c r="J31" s="137">
        <v>503.29070000000002</v>
      </c>
      <c r="K31" s="137">
        <v>504.0086</v>
      </c>
      <c r="L31" s="137">
        <v>492.21100000000001</v>
      </c>
      <c r="M31" s="137">
        <v>510.83359999999999</v>
      </c>
      <c r="N31" s="137">
        <v>496.36579999999998</v>
      </c>
      <c r="O31" s="137">
        <v>223.1823</v>
      </c>
      <c r="P31" s="137">
        <v>222.3295</v>
      </c>
      <c r="Q31" s="137">
        <v>222.84710000000001</v>
      </c>
      <c r="R31" s="137">
        <v>220.43690000000001</v>
      </c>
      <c r="S31" s="137">
        <v>216.8623</v>
      </c>
      <c r="T31" s="137">
        <v>222.22819999999999</v>
      </c>
      <c r="U31" s="137">
        <v>227.6</v>
      </c>
      <c r="V31" s="138"/>
      <c r="W31" s="137">
        <v>225.3</v>
      </c>
      <c r="X31" s="137">
        <v>139.70169999999999</v>
      </c>
      <c r="Y31" s="137">
        <v>141.4417</v>
      </c>
      <c r="Z31" s="137">
        <v>138.7996</v>
      </c>
      <c r="AA31" s="137">
        <v>139.03620000000001</v>
      </c>
      <c r="AB31" s="137">
        <v>135.39179999999999</v>
      </c>
      <c r="AC31" s="138"/>
      <c r="AD31" s="137">
        <v>142.05869999999999</v>
      </c>
      <c r="AE31" s="137">
        <v>129.54830000000001</v>
      </c>
      <c r="AF31" s="137">
        <v>140.1455</v>
      </c>
    </row>
    <row r="32" spans="1:32" ht="18" customHeight="1" x14ac:dyDescent="0.3">
      <c r="A32" s="133" t="s">
        <v>61</v>
      </c>
      <c r="B32" s="133" t="s">
        <v>832</v>
      </c>
      <c r="C32" s="137">
        <v>503.00900000000001</v>
      </c>
      <c r="D32" s="137">
        <v>499.9144</v>
      </c>
      <c r="E32" s="139">
        <v>499.40359999999998</v>
      </c>
      <c r="F32" s="137">
        <v>500.0333</v>
      </c>
      <c r="G32" s="137">
        <v>502.30709999999999</v>
      </c>
      <c r="H32" s="137">
        <v>505.59750000000003</v>
      </c>
      <c r="I32" s="137">
        <v>518.90369999999996</v>
      </c>
      <c r="J32" s="137">
        <v>505.25139999999999</v>
      </c>
      <c r="K32" s="137">
        <v>508.43439999999998</v>
      </c>
      <c r="L32" s="137">
        <v>494.6318</v>
      </c>
      <c r="M32" s="137">
        <v>515.33910000000003</v>
      </c>
      <c r="N32" s="137">
        <v>500.5265</v>
      </c>
      <c r="O32" s="137">
        <v>224.04499999999999</v>
      </c>
      <c r="P32" s="137">
        <v>221.76669999999999</v>
      </c>
      <c r="Q32" s="137">
        <v>222.39429999999999</v>
      </c>
      <c r="R32" s="137">
        <v>219.65299999999999</v>
      </c>
      <c r="S32" s="137">
        <v>214.25620000000001</v>
      </c>
      <c r="T32" s="137">
        <v>222.667</v>
      </c>
      <c r="U32" s="137">
        <v>228.8</v>
      </c>
      <c r="V32" s="138"/>
      <c r="W32" s="137">
        <v>226.3</v>
      </c>
      <c r="X32" s="137">
        <v>139.6481</v>
      </c>
      <c r="Y32" s="137">
        <v>141.65020000000001</v>
      </c>
      <c r="Z32" s="137">
        <v>138.8073</v>
      </c>
      <c r="AA32" s="137">
        <v>139.22049999999999</v>
      </c>
      <c r="AB32" s="137">
        <v>135.37799999999999</v>
      </c>
      <c r="AC32" s="138"/>
      <c r="AD32" s="137">
        <v>142.65880000000001</v>
      </c>
      <c r="AE32" s="137">
        <v>129.40809999999999</v>
      </c>
      <c r="AF32" s="137">
        <v>140.554</v>
      </c>
    </row>
    <row r="33" spans="1:32" ht="18" customHeight="1" x14ac:dyDescent="0.3">
      <c r="A33" s="133" t="s">
        <v>61</v>
      </c>
      <c r="B33" s="133" t="s">
        <v>833</v>
      </c>
      <c r="C33" s="140">
        <v>503.79590000000002</v>
      </c>
      <c r="D33" s="140">
        <v>501.27980000000002</v>
      </c>
      <c r="E33" s="140">
        <v>499.6662</v>
      </c>
      <c r="F33" s="140">
        <v>500.34379999999999</v>
      </c>
      <c r="G33" s="140">
        <v>502.02379999999999</v>
      </c>
      <c r="H33" s="140">
        <v>505.67309999999998</v>
      </c>
      <c r="I33" s="140">
        <v>516.40769999999998</v>
      </c>
      <c r="J33" s="140">
        <v>504.2373</v>
      </c>
      <c r="K33" s="140">
        <v>504.16989999999998</v>
      </c>
      <c r="L33" s="140">
        <v>486.911</v>
      </c>
      <c r="M33" s="140">
        <v>509.49360000000001</v>
      </c>
      <c r="N33" s="140">
        <v>493.34769999999997</v>
      </c>
      <c r="O33" s="140">
        <v>223.2003</v>
      </c>
      <c r="P33" s="140">
        <v>223.655</v>
      </c>
      <c r="Q33" s="140">
        <v>222.91589999999999</v>
      </c>
      <c r="R33" s="140">
        <v>219.7253</v>
      </c>
      <c r="S33" s="140">
        <v>214.24879999999999</v>
      </c>
      <c r="T33" s="140">
        <v>221.9331</v>
      </c>
      <c r="U33" s="140">
        <v>226.9</v>
      </c>
      <c r="V33" s="141"/>
      <c r="W33" s="140">
        <v>224.7</v>
      </c>
      <c r="X33" s="140">
        <v>139.37360000000001</v>
      </c>
      <c r="Y33" s="140">
        <v>141.0196</v>
      </c>
      <c r="Z33" s="140">
        <v>138.62549999999999</v>
      </c>
      <c r="AA33" s="140">
        <v>138.9119</v>
      </c>
      <c r="AB33" s="140">
        <v>135.62639999999999</v>
      </c>
      <c r="AC33" s="141"/>
      <c r="AD33" s="140">
        <v>141.76589999999999</v>
      </c>
      <c r="AE33" s="140">
        <v>129.9802</v>
      </c>
      <c r="AF33" s="140">
        <v>140.32929999999999</v>
      </c>
    </row>
    <row r="34" spans="1:32" ht="18" customHeight="1" x14ac:dyDescent="0.3">
      <c r="A34" s="133" t="s">
        <v>61</v>
      </c>
      <c r="B34" s="133" t="s">
        <v>834</v>
      </c>
      <c r="C34" s="134">
        <v>503.95330000000001</v>
      </c>
      <c r="D34" s="134">
        <v>503.85320000000002</v>
      </c>
      <c r="E34" s="134">
        <v>503.55259999999998</v>
      </c>
      <c r="F34" s="134">
        <v>502.13529999999997</v>
      </c>
      <c r="G34" s="134">
        <v>504.084</v>
      </c>
      <c r="H34" s="134">
        <v>507.19130000000001</v>
      </c>
      <c r="I34" s="134">
        <v>517.43439999999998</v>
      </c>
      <c r="J34" s="134">
        <v>505.01190000000003</v>
      </c>
      <c r="K34" s="134">
        <v>504.2106</v>
      </c>
      <c r="L34" s="134">
        <v>486.9384</v>
      </c>
      <c r="M34" s="134">
        <v>510.71679999999998</v>
      </c>
      <c r="N34" s="134">
        <v>494.4717</v>
      </c>
      <c r="O34" s="134">
        <v>223.1677</v>
      </c>
      <c r="P34" s="134">
        <v>224.4135</v>
      </c>
      <c r="Q34" s="134">
        <v>223.38910000000001</v>
      </c>
      <c r="R34" s="134">
        <v>220.6969</v>
      </c>
      <c r="S34" s="134">
        <v>215.1421</v>
      </c>
      <c r="T34" s="134">
        <v>222.02869999999999</v>
      </c>
      <c r="U34" s="134">
        <v>227.5</v>
      </c>
      <c r="V34" s="135"/>
      <c r="W34" s="134">
        <v>225</v>
      </c>
      <c r="X34" s="134">
        <v>140.2218</v>
      </c>
      <c r="Y34" s="134">
        <v>141.309</v>
      </c>
      <c r="Z34" s="134">
        <v>138.8058</v>
      </c>
      <c r="AA34" s="134">
        <v>139.20179999999999</v>
      </c>
      <c r="AB34" s="134">
        <v>136.34399999999999</v>
      </c>
      <c r="AC34" s="135"/>
      <c r="AD34" s="134">
        <v>142.08799999999999</v>
      </c>
      <c r="AE34" s="134">
        <v>130.5934</v>
      </c>
      <c r="AF34" s="134">
        <v>140.5335</v>
      </c>
    </row>
    <row r="35" spans="1:32" ht="18" customHeight="1" x14ac:dyDescent="0.3">
      <c r="A35" s="133" t="s">
        <v>61</v>
      </c>
      <c r="B35" s="133" t="s">
        <v>835</v>
      </c>
      <c r="C35" s="137">
        <v>504.21550000000002</v>
      </c>
      <c r="D35" s="137">
        <v>504.851</v>
      </c>
      <c r="E35" s="137">
        <v>504.34039999999999</v>
      </c>
      <c r="F35" s="137">
        <v>503.00700000000001</v>
      </c>
      <c r="G35" s="137">
        <v>504.89729999999997</v>
      </c>
      <c r="H35" s="137">
        <v>507.72199999999998</v>
      </c>
      <c r="I35" s="137">
        <v>518.44849999999997</v>
      </c>
      <c r="J35" s="137">
        <v>505.61380000000003</v>
      </c>
      <c r="K35" s="137">
        <v>505.01490000000001</v>
      </c>
      <c r="L35" s="137">
        <v>487.45859999999999</v>
      </c>
      <c r="M35" s="137">
        <v>510.48379999999997</v>
      </c>
      <c r="N35" s="137">
        <v>494.63119999999998</v>
      </c>
      <c r="O35" s="137">
        <v>223.1284</v>
      </c>
      <c r="P35" s="137">
        <v>224.5909</v>
      </c>
      <c r="Q35" s="137">
        <v>223.80090000000001</v>
      </c>
      <c r="R35" s="137">
        <v>221.21090000000001</v>
      </c>
      <c r="S35" s="137">
        <v>215.2012</v>
      </c>
      <c r="T35" s="137">
        <v>222.42580000000001</v>
      </c>
      <c r="U35" s="137">
        <v>227.6</v>
      </c>
      <c r="V35" s="138"/>
      <c r="W35" s="137">
        <v>225.2</v>
      </c>
      <c r="X35" s="137">
        <v>140.26410000000001</v>
      </c>
      <c r="Y35" s="137">
        <v>141.43520000000001</v>
      </c>
      <c r="Z35" s="137">
        <v>139.06979999999999</v>
      </c>
      <c r="AA35" s="137">
        <v>139.4117</v>
      </c>
      <c r="AB35" s="137">
        <v>136.8546</v>
      </c>
      <c r="AC35" s="138"/>
      <c r="AD35" s="137">
        <v>142.1026</v>
      </c>
      <c r="AE35" s="137">
        <v>130.76859999999999</v>
      </c>
      <c r="AF35" s="137">
        <v>140.94200000000001</v>
      </c>
    </row>
    <row r="36" spans="1:32" ht="18" customHeight="1" x14ac:dyDescent="0.3">
      <c r="A36" s="133" t="s">
        <v>61</v>
      </c>
      <c r="B36" s="133" t="s">
        <v>836</v>
      </c>
      <c r="C36" s="137">
        <v>503.69099999999997</v>
      </c>
      <c r="D36" s="137">
        <v>503.53809999999999</v>
      </c>
      <c r="E36" s="137">
        <v>501.08420000000001</v>
      </c>
      <c r="F36" s="137">
        <v>502.91219999999998</v>
      </c>
      <c r="G36" s="137">
        <v>504.37950000000001</v>
      </c>
      <c r="H36" s="137">
        <v>508.22469999999998</v>
      </c>
      <c r="I36" s="137">
        <v>518.99239999999998</v>
      </c>
      <c r="J36" s="137">
        <v>505.35039999999998</v>
      </c>
      <c r="K36" s="137">
        <v>503.7593</v>
      </c>
      <c r="L36" s="137">
        <v>487.65069999999997</v>
      </c>
      <c r="M36" s="137">
        <v>511.0453</v>
      </c>
      <c r="N36" s="137">
        <v>494.6352</v>
      </c>
      <c r="O36" s="137">
        <v>222.07980000000001</v>
      </c>
      <c r="P36" s="137">
        <v>224.22839999999999</v>
      </c>
      <c r="Q36" s="137">
        <v>224.06880000000001</v>
      </c>
      <c r="R36" s="137">
        <v>221.36660000000001</v>
      </c>
      <c r="S36" s="137">
        <v>215.28980000000001</v>
      </c>
      <c r="T36" s="137">
        <v>222.10499999999999</v>
      </c>
      <c r="U36" s="137">
        <v>227.6</v>
      </c>
      <c r="V36" s="138"/>
      <c r="W36" s="137">
        <v>225.2</v>
      </c>
      <c r="X36" s="137">
        <v>140.74940000000001</v>
      </c>
      <c r="Y36" s="137">
        <v>141.4682</v>
      </c>
      <c r="Z36" s="137">
        <v>138.7569</v>
      </c>
      <c r="AA36" s="137">
        <v>139.30779999999999</v>
      </c>
      <c r="AB36" s="137">
        <v>136.77180000000001</v>
      </c>
      <c r="AC36" s="138"/>
      <c r="AD36" s="137">
        <v>142.04409999999999</v>
      </c>
      <c r="AE36" s="137">
        <v>130.56280000000001</v>
      </c>
      <c r="AF36" s="137">
        <v>140.5335</v>
      </c>
    </row>
    <row r="37" spans="1:32" ht="18" customHeight="1" x14ac:dyDescent="0.3">
      <c r="A37" s="133" t="s">
        <v>61</v>
      </c>
      <c r="B37" s="133" t="s">
        <v>837</v>
      </c>
      <c r="C37" s="137">
        <v>504.68770000000001</v>
      </c>
      <c r="D37" s="137">
        <v>501.7525</v>
      </c>
      <c r="E37" s="139">
        <v>498.53699999999998</v>
      </c>
      <c r="F37" s="137">
        <v>501.13229999999999</v>
      </c>
      <c r="G37" s="137">
        <v>502.86219999999997</v>
      </c>
      <c r="H37" s="137">
        <v>506.26600000000002</v>
      </c>
      <c r="I37" s="137">
        <v>518.98050000000001</v>
      </c>
      <c r="J37" s="137">
        <v>504.18939999999998</v>
      </c>
      <c r="K37" s="137">
        <v>503.76150000000001</v>
      </c>
      <c r="L37" s="137">
        <v>486.65480000000002</v>
      </c>
      <c r="M37" s="137">
        <v>509.70370000000003</v>
      </c>
      <c r="N37" s="137">
        <v>493.60669999999999</v>
      </c>
      <c r="O37" s="137">
        <v>222.57380000000001</v>
      </c>
      <c r="P37" s="137">
        <v>224.03129999999999</v>
      </c>
      <c r="Q37" s="137">
        <v>223.67920000000001</v>
      </c>
      <c r="R37" s="137">
        <v>220.34610000000001</v>
      </c>
      <c r="S37" s="137">
        <v>214.76560000000001</v>
      </c>
      <c r="T37" s="137">
        <v>222.03790000000001</v>
      </c>
      <c r="U37" s="137">
        <v>226.9</v>
      </c>
      <c r="V37" s="138"/>
      <c r="W37" s="137">
        <v>224.7</v>
      </c>
      <c r="X37" s="137">
        <v>139.81890000000001</v>
      </c>
      <c r="Y37" s="137">
        <v>140.65209999999999</v>
      </c>
      <c r="Z37" s="137">
        <v>138.76939999999999</v>
      </c>
      <c r="AA37" s="137">
        <v>138.91030000000001</v>
      </c>
      <c r="AB37" s="137">
        <v>136.31639999999999</v>
      </c>
      <c r="AC37" s="138"/>
      <c r="AD37" s="137">
        <v>141.48779999999999</v>
      </c>
      <c r="AE37" s="137">
        <v>129.85319999999999</v>
      </c>
      <c r="AF37" s="137">
        <v>140.1455</v>
      </c>
    </row>
    <row r="38" spans="1:32" ht="18" customHeight="1" x14ac:dyDescent="0.3">
      <c r="A38" s="133" t="s">
        <v>61</v>
      </c>
      <c r="B38" s="133" t="s">
        <v>838</v>
      </c>
      <c r="C38" s="137">
        <v>500.91079999999999</v>
      </c>
      <c r="D38" s="137">
        <v>495.29289999999997</v>
      </c>
      <c r="E38" s="137">
        <v>495.9898</v>
      </c>
      <c r="F38" s="137">
        <v>493.2543</v>
      </c>
      <c r="G38" s="137">
        <v>497.12020000000001</v>
      </c>
      <c r="H38" s="137">
        <v>500.2724</v>
      </c>
      <c r="I38" s="137">
        <v>513.68349999999998</v>
      </c>
      <c r="J38" s="137">
        <v>500.7303</v>
      </c>
      <c r="K38" s="137">
        <v>501.54070000000002</v>
      </c>
      <c r="L38" s="137">
        <v>485.3279</v>
      </c>
      <c r="M38" s="137">
        <v>510.0763</v>
      </c>
      <c r="N38" s="137">
        <v>492.88580000000002</v>
      </c>
      <c r="O38" s="137">
        <v>222.09630000000001</v>
      </c>
      <c r="P38" s="137">
        <v>221.12</v>
      </c>
      <c r="Q38" s="137">
        <v>222.90469999999999</v>
      </c>
      <c r="R38" s="137">
        <v>217.4633</v>
      </c>
      <c r="S38" s="137">
        <v>212.48429999999999</v>
      </c>
      <c r="T38" s="137">
        <v>221.7893</v>
      </c>
      <c r="U38" s="137">
        <v>226.9</v>
      </c>
      <c r="V38" s="138"/>
      <c r="W38" s="137">
        <v>224.3</v>
      </c>
      <c r="X38" s="137">
        <v>138.8811</v>
      </c>
      <c r="Y38" s="137">
        <v>140.7132</v>
      </c>
      <c r="Z38" s="137">
        <v>138.63939999999999</v>
      </c>
      <c r="AA38" s="137">
        <v>138.59190000000001</v>
      </c>
      <c r="AB38" s="137">
        <v>135.01920000000001</v>
      </c>
      <c r="AC38" s="138"/>
      <c r="AD38" s="137">
        <v>141.31219999999999</v>
      </c>
      <c r="AE38" s="137">
        <v>129.7578</v>
      </c>
      <c r="AF38" s="137">
        <v>140.1251</v>
      </c>
    </row>
    <row r="39" spans="1:32" ht="18" customHeight="1" x14ac:dyDescent="0.3">
      <c r="A39" s="133" t="s">
        <v>61</v>
      </c>
      <c r="B39" s="133" t="s">
        <v>839</v>
      </c>
      <c r="C39" s="137">
        <v>502.32709999999997</v>
      </c>
      <c r="D39" s="137">
        <v>496.55329999999998</v>
      </c>
      <c r="E39" s="137">
        <v>498.93090000000001</v>
      </c>
      <c r="F39" s="137">
        <v>493.4701</v>
      </c>
      <c r="G39" s="137">
        <v>496.02229999999997</v>
      </c>
      <c r="H39" s="137">
        <v>499.21969999999999</v>
      </c>
      <c r="I39" s="138"/>
      <c r="J39" s="137">
        <v>501.1377</v>
      </c>
      <c r="K39" s="137">
        <v>502.52179999999998</v>
      </c>
      <c r="L39" s="137">
        <v>485.25619999999998</v>
      </c>
      <c r="M39" s="137">
        <v>508.18849999999998</v>
      </c>
      <c r="N39" s="137">
        <v>492.74209999999999</v>
      </c>
      <c r="O39" s="137">
        <v>221.74180000000001</v>
      </c>
      <c r="P39" s="137">
        <v>221.68860000000001</v>
      </c>
      <c r="Q39" s="137">
        <v>223.26339999999999</v>
      </c>
      <c r="R39" s="137">
        <v>217.95949999999999</v>
      </c>
      <c r="S39" s="137">
        <v>214.17500000000001</v>
      </c>
      <c r="T39" s="137">
        <v>221.83449999999999</v>
      </c>
      <c r="U39" s="137">
        <v>226.9</v>
      </c>
      <c r="V39" s="138"/>
      <c r="W39" s="137">
        <v>224.1</v>
      </c>
      <c r="X39" s="137">
        <v>138.9512</v>
      </c>
      <c r="Y39" s="137">
        <v>140.37610000000001</v>
      </c>
      <c r="Z39" s="137">
        <v>138.5198</v>
      </c>
      <c r="AA39" s="137">
        <v>138.22309999999999</v>
      </c>
      <c r="AB39" s="137">
        <v>135.00540000000001</v>
      </c>
      <c r="AC39" s="138"/>
      <c r="AD39" s="137">
        <v>141.42930000000001</v>
      </c>
      <c r="AE39" s="137">
        <v>128.96299999999999</v>
      </c>
      <c r="AF39" s="137">
        <v>140.08420000000001</v>
      </c>
    </row>
    <row r="40" spans="1:32" ht="18" customHeight="1" x14ac:dyDescent="0.3">
      <c r="A40" s="133" t="s">
        <v>61</v>
      </c>
      <c r="B40" s="133" t="s">
        <v>840</v>
      </c>
      <c r="C40" s="137">
        <v>503.37630000000001</v>
      </c>
      <c r="D40" s="137">
        <v>495.4504</v>
      </c>
      <c r="E40" s="137">
        <v>493.04880000000003</v>
      </c>
      <c r="F40" s="137">
        <v>494.52100000000002</v>
      </c>
      <c r="G40" s="137">
        <v>495.99029999999999</v>
      </c>
      <c r="H40" s="137">
        <v>499.87060000000002</v>
      </c>
      <c r="I40" s="138"/>
      <c r="J40" s="137">
        <v>501.173</v>
      </c>
      <c r="K40" s="137">
        <v>502.6429</v>
      </c>
      <c r="L40" s="137">
        <v>484.38150000000002</v>
      </c>
      <c r="M40" s="137">
        <v>508.80579999999998</v>
      </c>
      <c r="N40" s="137">
        <v>492.13630000000001</v>
      </c>
      <c r="O40" s="137">
        <v>222.0813</v>
      </c>
      <c r="P40" s="137">
        <v>221.0865</v>
      </c>
      <c r="Q40" s="137">
        <v>222.86369999999999</v>
      </c>
      <c r="R40" s="137">
        <v>218.3322</v>
      </c>
      <c r="S40" s="137">
        <v>214.0864</v>
      </c>
      <c r="T40" s="137">
        <v>221.85849999999999</v>
      </c>
      <c r="U40" s="137">
        <v>226.9</v>
      </c>
      <c r="V40" s="138"/>
      <c r="W40" s="137">
        <v>224.1</v>
      </c>
      <c r="X40" s="137">
        <v>139.7141</v>
      </c>
      <c r="Y40" s="137">
        <v>140.4059</v>
      </c>
      <c r="Z40" s="137">
        <v>138.47579999999999</v>
      </c>
      <c r="AA40" s="137">
        <v>138.5496</v>
      </c>
      <c r="AB40" s="137">
        <v>135.22620000000001</v>
      </c>
      <c r="AC40" s="138"/>
      <c r="AD40" s="137">
        <v>141.32679999999999</v>
      </c>
      <c r="AE40" s="137">
        <v>129.25899999999999</v>
      </c>
      <c r="AF40" s="137">
        <v>139.75749999999999</v>
      </c>
    </row>
    <row r="41" spans="1:32" ht="18" customHeight="1" x14ac:dyDescent="0.3">
      <c r="A41" s="133" t="s">
        <v>61</v>
      </c>
      <c r="B41" s="133" t="s">
        <v>841</v>
      </c>
      <c r="C41" s="140">
        <v>503.06150000000002</v>
      </c>
      <c r="D41" s="140">
        <v>501.33240000000001</v>
      </c>
      <c r="E41" s="140">
        <v>497.77550000000002</v>
      </c>
      <c r="F41" s="140">
        <v>496.28949999999998</v>
      </c>
      <c r="G41" s="140">
        <v>498.26310000000001</v>
      </c>
      <c r="H41" s="140">
        <v>500.48680000000002</v>
      </c>
      <c r="I41" s="141"/>
      <c r="J41" s="140">
        <v>501.77249999999998</v>
      </c>
      <c r="K41" s="140">
        <v>502.4348</v>
      </c>
      <c r="L41" s="140">
        <v>484.69290000000001</v>
      </c>
      <c r="M41" s="140">
        <v>508.9033</v>
      </c>
      <c r="N41" s="140">
        <v>493.23880000000003</v>
      </c>
      <c r="O41" s="140">
        <v>222.41980000000001</v>
      </c>
      <c r="P41" s="140">
        <v>223.2869</v>
      </c>
      <c r="Q41" s="140">
        <v>223.6198</v>
      </c>
      <c r="R41" s="140">
        <v>218.8408</v>
      </c>
      <c r="S41" s="140">
        <v>214.78039999999999</v>
      </c>
      <c r="T41" s="140">
        <v>221.65639999999999</v>
      </c>
      <c r="U41" s="140">
        <v>227.6</v>
      </c>
      <c r="V41" s="141"/>
      <c r="W41" s="140">
        <v>224.9</v>
      </c>
      <c r="X41" s="140">
        <v>139.69720000000001</v>
      </c>
      <c r="Y41" s="140">
        <v>141.61789999999999</v>
      </c>
      <c r="Z41" s="140">
        <v>138.71530000000001</v>
      </c>
      <c r="AA41" s="140">
        <v>139.0461</v>
      </c>
      <c r="AB41" s="140">
        <v>137.31</v>
      </c>
      <c r="AC41" s="141"/>
      <c r="AD41" s="140">
        <v>142.08799999999999</v>
      </c>
      <c r="AE41" s="140">
        <v>129.58609999999999</v>
      </c>
      <c r="AF41" s="140">
        <v>140.1251</v>
      </c>
    </row>
    <row r="42" spans="1:32" ht="18" customHeight="1" x14ac:dyDescent="0.3">
      <c r="A42" s="133" t="s">
        <v>61</v>
      </c>
      <c r="B42" s="133" t="s">
        <v>842</v>
      </c>
      <c r="C42" s="134">
        <v>503.32380000000001</v>
      </c>
      <c r="D42" s="134">
        <v>502.17270000000002</v>
      </c>
      <c r="E42" s="136">
        <v>500.3227</v>
      </c>
      <c r="F42" s="134">
        <v>497.63170000000002</v>
      </c>
      <c r="G42" s="134">
        <v>499.40730000000002</v>
      </c>
      <c r="H42" s="134">
        <v>502.3134</v>
      </c>
      <c r="I42" s="135"/>
      <c r="J42" s="134">
        <v>501.74939999999998</v>
      </c>
      <c r="K42" s="134">
        <v>499.291</v>
      </c>
      <c r="L42" s="134">
        <v>483.75049999999999</v>
      </c>
      <c r="M42" s="134">
        <v>505.55099999999999</v>
      </c>
      <c r="N42" s="134">
        <v>489.95650000000001</v>
      </c>
      <c r="O42" s="134">
        <v>223.02260000000001</v>
      </c>
      <c r="P42" s="134">
        <v>223.83879999999999</v>
      </c>
      <c r="Q42" s="134">
        <v>224.01570000000001</v>
      </c>
      <c r="R42" s="134">
        <v>219.42769999999999</v>
      </c>
      <c r="S42" s="134">
        <v>215.5703</v>
      </c>
      <c r="T42" s="134">
        <v>221.52520000000001</v>
      </c>
      <c r="U42" s="134">
        <v>226.9</v>
      </c>
      <c r="V42" s="135"/>
      <c r="W42" s="134">
        <v>224.7</v>
      </c>
      <c r="X42" s="134">
        <v>139.64060000000001</v>
      </c>
      <c r="Y42" s="134">
        <v>141.17410000000001</v>
      </c>
      <c r="Z42" s="134">
        <v>138.63399999999999</v>
      </c>
      <c r="AA42" s="134">
        <v>139.08189999999999</v>
      </c>
      <c r="AB42" s="134">
        <v>137.03399999999999</v>
      </c>
      <c r="AC42" s="135"/>
      <c r="AD42" s="134">
        <v>141.8245</v>
      </c>
      <c r="AE42" s="134">
        <v>129.65530000000001</v>
      </c>
      <c r="AF42" s="134">
        <v>140.1455</v>
      </c>
    </row>
    <row r="43" spans="1:32" ht="18" customHeight="1" x14ac:dyDescent="0.3">
      <c r="A43" s="133" t="s">
        <v>61</v>
      </c>
      <c r="B43" s="133" t="s">
        <v>843</v>
      </c>
      <c r="C43" s="137">
        <v>504.58280000000002</v>
      </c>
      <c r="D43" s="137">
        <v>504.79849999999999</v>
      </c>
      <c r="E43" s="137">
        <v>502.8698</v>
      </c>
      <c r="F43" s="137">
        <v>498.92840000000001</v>
      </c>
      <c r="G43" s="137">
        <v>500.07549999999998</v>
      </c>
      <c r="H43" s="137">
        <v>501.91719999999998</v>
      </c>
      <c r="I43" s="137">
        <v>507.82740000000001</v>
      </c>
      <c r="J43" s="137">
        <v>498.137</v>
      </c>
      <c r="K43" s="137">
        <v>490.01049999999998</v>
      </c>
      <c r="L43" s="137">
        <v>474.30369999999999</v>
      </c>
      <c r="M43" s="137">
        <v>496.45139999999998</v>
      </c>
      <c r="N43" s="137">
        <v>482.0865</v>
      </c>
      <c r="O43" s="137">
        <v>224.43389999999999</v>
      </c>
      <c r="P43" s="137">
        <v>224.8297</v>
      </c>
      <c r="Q43" s="137">
        <v>224.8434</v>
      </c>
      <c r="R43" s="137">
        <v>220.3681</v>
      </c>
      <c r="S43" s="137">
        <v>216.4341</v>
      </c>
      <c r="T43" s="137">
        <v>220.36959999999999</v>
      </c>
      <c r="U43" s="137">
        <v>223.7</v>
      </c>
      <c r="V43" s="138"/>
      <c r="W43" s="137">
        <v>221.4</v>
      </c>
      <c r="X43" s="137">
        <v>138.82910000000001</v>
      </c>
      <c r="Y43" s="137">
        <v>140.40219999999999</v>
      </c>
      <c r="Z43" s="137">
        <v>137.8733</v>
      </c>
      <c r="AA43" s="137">
        <v>138.15629999999999</v>
      </c>
      <c r="AB43" s="137">
        <v>136.21979999999999</v>
      </c>
      <c r="AC43" s="138"/>
      <c r="AD43" s="137">
        <v>141.5025</v>
      </c>
      <c r="AE43" s="137">
        <v>130.38720000000001</v>
      </c>
      <c r="AF43" s="137">
        <v>139.34899999999999</v>
      </c>
    </row>
    <row r="44" spans="1:32" ht="18" customHeight="1" x14ac:dyDescent="0.3">
      <c r="A44" s="133" t="s">
        <v>61</v>
      </c>
      <c r="B44" s="133" t="s">
        <v>844</v>
      </c>
      <c r="C44" s="137">
        <v>506.10399999999998</v>
      </c>
      <c r="D44" s="137">
        <v>508.00209999999998</v>
      </c>
      <c r="E44" s="137">
        <v>508.01670000000001</v>
      </c>
      <c r="F44" s="137">
        <v>501.9332</v>
      </c>
      <c r="G44" s="137">
        <v>503.00659999999999</v>
      </c>
      <c r="H44" s="137">
        <v>503.99740000000003</v>
      </c>
      <c r="I44" s="138"/>
      <c r="J44" s="137">
        <v>500.4588</v>
      </c>
      <c r="K44" s="137">
        <v>496.72430000000003</v>
      </c>
      <c r="L44" s="137">
        <v>483.69310000000002</v>
      </c>
      <c r="M44" s="137">
        <v>503.33859999999999</v>
      </c>
      <c r="N44" s="137">
        <v>488.4778</v>
      </c>
      <c r="O44" s="137">
        <v>226.03309999999999</v>
      </c>
      <c r="P44" s="137">
        <v>225.8845</v>
      </c>
      <c r="Q44" s="137">
        <v>226.4503</v>
      </c>
      <c r="R44" s="137">
        <v>221.3116</v>
      </c>
      <c r="S44" s="137">
        <v>216.81059999999999</v>
      </c>
      <c r="T44" s="137">
        <v>221.0145</v>
      </c>
      <c r="U44" s="137">
        <v>226.3</v>
      </c>
      <c r="V44" s="138"/>
      <c r="W44" s="137">
        <v>224.5</v>
      </c>
      <c r="X44" s="137">
        <v>139.6908</v>
      </c>
      <c r="Y44" s="137">
        <v>140.0686</v>
      </c>
      <c r="Z44" s="137">
        <v>138.1317</v>
      </c>
      <c r="AA44" s="137">
        <v>139.31739999999999</v>
      </c>
      <c r="AB44" s="137">
        <v>136.7028</v>
      </c>
      <c r="AC44" s="138"/>
      <c r="AD44" s="137">
        <v>141.0341</v>
      </c>
      <c r="AE44" s="137">
        <v>131.12950000000001</v>
      </c>
      <c r="AF44" s="137">
        <v>140.1455</v>
      </c>
    </row>
    <row r="45" spans="1:32" ht="18" customHeight="1" x14ac:dyDescent="0.3">
      <c r="A45" s="133" t="s">
        <v>61</v>
      </c>
      <c r="B45" s="133" t="s">
        <v>845</v>
      </c>
      <c r="C45" s="137">
        <v>505.8417</v>
      </c>
      <c r="D45" s="137">
        <v>503.95819999999998</v>
      </c>
      <c r="E45" s="137">
        <v>499.71870000000001</v>
      </c>
      <c r="F45" s="137">
        <v>504.6053</v>
      </c>
      <c r="G45" s="137">
        <v>505.8553</v>
      </c>
      <c r="H45" s="137">
        <v>506.46249999999998</v>
      </c>
      <c r="I45" s="138"/>
      <c r="J45" s="137">
        <v>500.43049999999999</v>
      </c>
      <c r="K45" s="137">
        <v>494.71749999999997</v>
      </c>
      <c r="L45" s="137">
        <v>482.49720000000002</v>
      </c>
      <c r="M45" s="137">
        <v>503.017</v>
      </c>
      <c r="N45" s="137">
        <v>487.46120000000002</v>
      </c>
      <c r="O45" s="137">
        <v>225.44319999999999</v>
      </c>
      <c r="P45" s="137">
        <v>225.08170000000001</v>
      </c>
      <c r="Q45" s="137">
        <v>226.94759999999999</v>
      </c>
      <c r="R45" s="137">
        <v>224.0874</v>
      </c>
      <c r="S45" s="137">
        <v>220.8047</v>
      </c>
      <c r="T45" s="137">
        <v>220.75030000000001</v>
      </c>
      <c r="U45" s="137">
        <v>225</v>
      </c>
      <c r="V45" s="138"/>
      <c r="W45" s="137">
        <v>223.5</v>
      </c>
      <c r="X45" s="137">
        <v>139.0658</v>
      </c>
      <c r="Y45" s="137">
        <v>140.74799999999999</v>
      </c>
      <c r="Z45" s="137">
        <v>137.85769999999999</v>
      </c>
      <c r="AA45" s="137">
        <v>137.86259999999999</v>
      </c>
      <c r="AB45" s="137">
        <v>135.6816</v>
      </c>
      <c r="AC45" s="138"/>
      <c r="AD45" s="137">
        <v>142.32220000000001</v>
      </c>
      <c r="AE45" s="137">
        <v>130.87010000000001</v>
      </c>
      <c r="AF45" s="137">
        <v>139.34899999999999</v>
      </c>
    </row>
    <row r="46" spans="1:32" ht="18" customHeight="1" x14ac:dyDescent="0.3">
      <c r="A46" s="133" t="s">
        <v>61</v>
      </c>
      <c r="B46" s="133" t="s">
        <v>846</v>
      </c>
      <c r="C46" s="137">
        <v>504.4778</v>
      </c>
      <c r="D46" s="137">
        <v>498.0763</v>
      </c>
      <c r="E46" s="137">
        <v>494.46679999999998</v>
      </c>
      <c r="F46" s="137">
        <v>501.47050000000002</v>
      </c>
      <c r="G46" s="137">
        <v>503.22519999999997</v>
      </c>
      <c r="H46" s="137">
        <v>504.27</v>
      </c>
      <c r="I46" s="138"/>
      <c r="J46" s="137">
        <v>500.2149</v>
      </c>
      <c r="K46" s="137">
        <v>499.49400000000003</v>
      </c>
      <c r="L46" s="137">
        <v>485.62439999999998</v>
      </c>
      <c r="M46" s="137">
        <v>506.03699999999998</v>
      </c>
      <c r="N46" s="137">
        <v>490.88049999999998</v>
      </c>
      <c r="O46" s="137">
        <v>223.43819999999999</v>
      </c>
      <c r="P46" s="137">
        <v>222.5265</v>
      </c>
      <c r="Q46" s="137">
        <v>225.09309999999999</v>
      </c>
      <c r="R46" s="137">
        <v>220.08600000000001</v>
      </c>
      <c r="S46" s="137">
        <v>218.81139999999999</v>
      </c>
      <c r="T46" s="137">
        <v>221.58510000000001</v>
      </c>
      <c r="U46" s="137">
        <v>226.8</v>
      </c>
      <c r="V46" s="138"/>
      <c r="W46" s="137">
        <v>225.1</v>
      </c>
      <c r="X46" s="137">
        <v>139.9126</v>
      </c>
      <c r="Y46" s="137">
        <v>140.489</v>
      </c>
      <c r="Z46" s="137">
        <v>138.54409999999999</v>
      </c>
      <c r="AA46" s="137">
        <v>138.9494</v>
      </c>
      <c r="AB46" s="137">
        <v>135.8886</v>
      </c>
      <c r="AC46" s="138"/>
      <c r="AD46" s="137">
        <v>141.6635</v>
      </c>
      <c r="AE46" s="137">
        <v>130.32040000000001</v>
      </c>
      <c r="AF46" s="137">
        <v>140.1455</v>
      </c>
    </row>
    <row r="47" spans="1:32" ht="18" customHeight="1" x14ac:dyDescent="0.3">
      <c r="A47" s="133" t="s">
        <v>61</v>
      </c>
      <c r="B47" s="133" t="s">
        <v>847</v>
      </c>
      <c r="C47" s="137">
        <v>503.9008</v>
      </c>
      <c r="D47" s="137">
        <v>497.97120000000001</v>
      </c>
      <c r="E47" s="139">
        <v>494.28300000000002</v>
      </c>
      <c r="F47" s="137">
        <v>503.04520000000002</v>
      </c>
      <c r="G47" s="137">
        <v>504.26299999999998</v>
      </c>
      <c r="H47" s="137">
        <v>506.0915</v>
      </c>
      <c r="I47" s="138"/>
      <c r="J47" s="137">
        <v>500.6977</v>
      </c>
      <c r="K47" s="137">
        <v>498.96499999999997</v>
      </c>
      <c r="L47" s="137">
        <v>485.91309999999999</v>
      </c>
      <c r="M47" s="137">
        <v>505.4427</v>
      </c>
      <c r="N47" s="137">
        <v>491.82170000000002</v>
      </c>
      <c r="O47" s="137">
        <v>222.52879999999999</v>
      </c>
      <c r="P47" s="137">
        <v>222.39609999999999</v>
      </c>
      <c r="Q47" s="137">
        <v>225.0128</v>
      </c>
      <c r="R47" s="137">
        <v>221.07409999999999</v>
      </c>
      <c r="S47" s="137">
        <v>219.87450000000001</v>
      </c>
      <c r="T47" s="137">
        <v>221.74539999999999</v>
      </c>
      <c r="U47" s="137">
        <v>227.6</v>
      </c>
      <c r="V47" s="138"/>
      <c r="W47" s="137">
        <v>225.6</v>
      </c>
      <c r="X47" s="139">
        <v>139.88759999999999</v>
      </c>
      <c r="Y47" s="137">
        <v>141.08170000000001</v>
      </c>
      <c r="Z47" s="137">
        <v>138.57509999999999</v>
      </c>
      <c r="AA47" s="137">
        <v>139.3313</v>
      </c>
      <c r="AB47" s="137">
        <v>136.27500000000001</v>
      </c>
      <c r="AC47" s="138"/>
      <c r="AD47" s="137">
        <v>142.01480000000001</v>
      </c>
      <c r="AE47" s="137">
        <v>130.74969999999999</v>
      </c>
      <c r="AF47" s="137">
        <v>140.20679999999999</v>
      </c>
    </row>
    <row r="48" spans="1:32" ht="18" customHeight="1" x14ac:dyDescent="0.3">
      <c r="A48" s="133" t="s">
        <v>61</v>
      </c>
      <c r="B48" s="133" t="s">
        <v>848</v>
      </c>
      <c r="C48" s="137">
        <v>504.58280000000002</v>
      </c>
      <c r="D48" s="137">
        <v>499.2842</v>
      </c>
      <c r="E48" s="137">
        <v>494.0992</v>
      </c>
      <c r="F48" s="137">
        <v>504.47730000000001</v>
      </c>
      <c r="G48" s="137">
        <v>506.15620000000001</v>
      </c>
      <c r="H48" s="137">
        <v>506.24689999999998</v>
      </c>
      <c r="I48" s="137">
        <v>511.2919</v>
      </c>
      <c r="J48" s="137">
        <v>501.28660000000002</v>
      </c>
      <c r="K48" s="137">
        <v>499.85539999999997</v>
      </c>
      <c r="L48" s="137">
        <v>486.79390000000001</v>
      </c>
      <c r="M48" s="137">
        <v>505.55849999999998</v>
      </c>
      <c r="N48" s="137">
        <v>492.49099999999999</v>
      </c>
      <c r="O48" s="137">
        <v>223.15860000000001</v>
      </c>
      <c r="P48" s="137">
        <v>223.15700000000001</v>
      </c>
      <c r="Q48" s="137">
        <v>225.28139999999999</v>
      </c>
      <c r="R48" s="137">
        <v>221.77760000000001</v>
      </c>
      <c r="S48" s="137">
        <v>220.65710000000001</v>
      </c>
      <c r="T48" s="137">
        <v>221.541</v>
      </c>
      <c r="U48" s="137">
        <v>227.6</v>
      </c>
      <c r="V48" s="138"/>
      <c r="W48" s="137">
        <v>226.4</v>
      </c>
      <c r="X48" s="137">
        <v>139.86259999999999</v>
      </c>
      <c r="Y48" s="137">
        <v>141.46879999999999</v>
      </c>
      <c r="Z48" s="137">
        <v>138.64169999999999</v>
      </c>
      <c r="AA48" s="137">
        <v>138.84979999999999</v>
      </c>
      <c r="AB48" s="137">
        <v>135.9024</v>
      </c>
      <c r="AC48" s="138"/>
      <c r="AD48" s="137">
        <v>142.46860000000001</v>
      </c>
      <c r="AE48" s="137">
        <v>131.0463</v>
      </c>
      <c r="AF48" s="137">
        <v>140.1455</v>
      </c>
    </row>
    <row r="49" spans="1:32" ht="18" customHeight="1" x14ac:dyDescent="0.3">
      <c r="A49" s="133" t="s">
        <v>61</v>
      </c>
      <c r="B49" s="133" t="s">
        <v>849</v>
      </c>
      <c r="C49" s="140">
        <v>505.31720000000001</v>
      </c>
      <c r="D49" s="140">
        <v>500.85969999999998</v>
      </c>
      <c r="E49" s="142">
        <v>498.32260000000002</v>
      </c>
      <c r="F49" s="140">
        <v>506.07850000000002</v>
      </c>
      <c r="G49" s="140">
        <v>507.06900000000002</v>
      </c>
      <c r="H49" s="140">
        <v>507.31869999999998</v>
      </c>
      <c r="I49" s="141"/>
      <c r="J49" s="140">
        <v>501.95010000000002</v>
      </c>
      <c r="K49" s="140">
        <v>499.83359999999999</v>
      </c>
      <c r="L49" s="140">
        <v>488.22609999999997</v>
      </c>
      <c r="M49" s="140">
        <v>507.86590000000001</v>
      </c>
      <c r="N49" s="140">
        <v>491.98689999999999</v>
      </c>
      <c r="O49" s="140">
        <v>223.64869999999999</v>
      </c>
      <c r="P49" s="140">
        <v>223.60560000000001</v>
      </c>
      <c r="Q49" s="140">
        <v>225.65190000000001</v>
      </c>
      <c r="R49" s="140">
        <v>222.07249999999999</v>
      </c>
      <c r="S49" s="140">
        <v>221.12219999999999</v>
      </c>
      <c r="T49" s="140">
        <v>221.48609999999999</v>
      </c>
      <c r="U49" s="140">
        <v>228.2</v>
      </c>
      <c r="V49" s="141"/>
      <c r="W49" s="140">
        <v>226.7</v>
      </c>
      <c r="X49" s="142">
        <v>139.86259999999999</v>
      </c>
      <c r="Y49" s="140">
        <v>141.8417</v>
      </c>
      <c r="Z49" s="140">
        <v>138.93219999999999</v>
      </c>
      <c r="AA49" s="140">
        <v>138.85169999999999</v>
      </c>
      <c r="AB49" s="140">
        <v>135.9162</v>
      </c>
      <c r="AC49" s="141"/>
      <c r="AD49" s="140">
        <v>142.65880000000001</v>
      </c>
      <c r="AE49" s="140">
        <v>131.28739999999999</v>
      </c>
      <c r="AF49" s="140">
        <v>140.1455</v>
      </c>
    </row>
    <row r="50" spans="1:32" ht="18" customHeight="1" x14ac:dyDescent="0.3">
      <c r="A50" s="133" t="s">
        <v>61</v>
      </c>
      <c r="B50" s="133" t="s">
        <v>850</v>
      </c>
      <c r="C50" s="134">
        <v>505.31720000000001</v>
      </c>
      <c r="D50" s="134">
        <v>501.1223</v>
      </c>
      <c r="E50" s="136">
        <v>496.85570000000001</v>
      </c>
      <c r="F50" s="134">
        <v>505.02120000000002</v>
      </c>
      <c r="G50" s="134">
        <v>506.48700000000002</v>
      </c>
      <c r="H50" s="134">
        <v>507.30939999999998</v>
      </c>
      <c r="I50" s="135"/>
      <c r="J50" s="134">
        <v>502.05279999999999</v>
      </c>
      <c r="K50" s="134">
        <v>499.50490000000002</v>
      </c>
      <c r="L50" s="134">
        <v>486.95659999999998</v>
      </c>
      <c r="M50" s="134">
        <v>506.00170000000003</v>
      </c>
      <c r="N50" s="134">
        <v>491.27929999999998</v>
      </c>
      <c r="O50" s="134">
        <v>224.3467</v>
      </c>
      <c r="P50" s="134">
        <v>223.40459999999999</v>
      </c>
      <c r="Q50" s="134">
        <v>225.9675</v>
      </c>
      <c r="R50" s="134">
        <v>220.71549999999999</v>
      </c>
      <c r="S50" s="134">
        <v>221.42490000000001</v>
      </c>
      <c r="T50" s="134">
        <v>221.38829999999999</v>
      </c>
      <c r="U50" s="134">
        <v>227.5</v>
      </c>
      <c r="V50" s="135"/>
      <c r="W50" s="134">
        <v>225.9</v>
      </c>
      <c r="X50" s="136">
        <v>139.85929999999999</v>
      </c>
      <c r="Y50" s="134">
        <v>140.68029999999999</v>
      </c>
      <c r="Z50" s="134">
        <v>138.68969999999999</v>
      </c>
      <c r="AA50" s="134">
        <v>138.65180000000001</v>
      </c>
      <c r="AB50" s="134">
        <v>136.27500000000001</v>
      </c>
      <c r="AC50" s="135"/>
      <c r="AD50" s="134">
        <v>141.94159999999999</v>
      </c>
      <c r="AE50" s="134">
        <v>130.6902</v>
      </c>
      <c r="AF50" s="134">
        <v>140.8603</v>
      </c>
    </row>
    <row r="51" spans="1:32" ht="18" customHeight="1" x14ac:dyDescent="0.3">
      <c r="A51" s="133" t="s">
        <v>61</v>
      </c>
      <c r="B51" s="133" t="s">
        <v>851</v>
      </c>
      <c r="C51" s="137">
        <v>505.47449999999998</v>
      </c>
      <c r="D51" s="137">
        <v>500.17700000000002</v>
      </c>
      <c r="E51" s="139">
        <v>497.0788</v>
      </c>
      <c r="F51" s="137">
        <v>504.89359999999999</v>
      </c>
      <c r="G51" s="137">
        <v>506.57100000000003</v>
      </c>
      <c r="H51" s="137">
        <v>508.3177</v>
      </c>
      <c r="I51" s="138"/>
      <c r="J51" s="137">
        <v>501.99560000000002</v>
      </c>
      <c r="K51" s="137">
        <v>498.85939999999999</v>
      </c>
      <c r="L51" s="137">
        <v>486.44240000000002</v>
      </c>
      <c r="M51" s="137">
        <v>505.71010000000001</v>
      </c>
      <c r="N51" s="137">
        <v>490.96260000000001</v>
      </c>
      <c r="O51" s="137">
        <v>224.68639999999999</v>
      </c>
      <c r="P51" s="137">
        <v>223.42320000000001</v>
      </c>
      <c r="Q51" s="137">
        <v>225.79159999999999</v>
      </c>
      <c r="R51" s="137">
        <v>220.7123</v>
      </c>
      <c r="S51" s="137">
        <v>221.22559999999999</v>
      </c>
      <c r="T51" s="137">
        <v>221.6053</v>
      </c>
      <c r="U51" s="137">
        <v>226.9</v>
      </c>
      <c r="V51" s="138"/>
      <c r="W51" s="137">
        <v>226.1</v>
      </c>
      <c r="X51" s="139">
        <v>139.85599999999999</v>
      </c>
      <c r="Y51" s="137">
        <v>140.7225</v>
      </c>
      <c r="Z51" s="137">
        <v>138.71719999999999</v>
      </c>
      <c r="AA51" s="137">
        <v>139.08070000000001</v>
      </c>
      <c r="AB51" s="137">
        <v>136.3578</v>
      </c>
      <c r="AC51" s="138"/>
      <c r="AD51" s="137">
        <v>141.89769999999999</v>
      </c>
      <c r="AE51" s="137">
        <v>130.02600000000001</v>
      </c>
      <c r="AF51" s="137">
        <v>140.5335</v>
      </c>
    </row>
    <row r="52" spans="1:32" ht="18" customHeight="1" x14ac:dyDescent="0.3">
      <c r="A52" s="133" t="s">
        <v>61</v>
      </c>
      <c r="B52" s="133" t="s">
        <v>852</v>
      </c>
      <c r="C52" s="137">
        <v>506.52370000000002</v>
      </c>
      <c r="D52" s="137">
        <v>501.43740000000003</v>
      </c>
      <c r="E52" s="139">
        <v>497.77670000000001</v>
      </c>
      <c r="F52" s="137">
        <v>504.75970000000001</v>
      </c>
      <c r="G52" s="137">
        <v>506.2029</v>
      </c>
      <c r="H52" s="137">
        <v>507.16480000000001</v>
      </c>
      <c r="I52" s="138"/>
      <c r="J52" s="137">
        <v>501.68700000000001</v>
      </c>
      <c r="K52" s="137">
        <v>498.76029999999997</v>
      </c>
      <c r="L52" s="137">
        <v>487.24700000000001</v>
      </c>
      <c r="M52" s="137">
        <v>506.69009999999997</v>
      </c>
      <c r="N52" s="137">
        <v>491.75189999999998</v>
      </c>
      <c r="O52" s="137">
        <v>225.3212</v>
      </c>
      <c r="P52" s="137">
        <v>222.2628</v>
      </c>
      <c r="Q52" s="137">
        <v>225.99870000000001</v>
      </c>
      <c r="R52" s="137">
        <v>220.66679999999999</v>
      </c>
      <c r="S52" s="137">
        <v>220.31010000000001</v>
      </c>
      <c r="T52" s="137">
        <v>221.81049999999999</v>
      </c>
      <c r="U52" s="137">
        <v>227.6</v>
      </c>
      <c r="V52" s="138"/>
      <c r="W52" s="137">
        <v>226.8</v>
      </c>
      <c r="X52" s="137">
        <v>139.85599999999999</v>
      </c>
      <c r="Y52" s="137">
        <v>140.797</v>
      </c>
      <c r="Z52" s="137">
        <v>139.0692</v>
      </c>
      <c r="AA52" s="137">
        <v>139.30189999999999</v>
      </c>
      <c r="AB52" s="137">
        <v>136.33019999999999</v>
      </c>
      <c r="AC52" s="138"/>
      <c r="AD52" s="137">
        <v>142.1026</v>
      </c>
      <c r="AE52" s="137">
        <v>129.67789999999999</v>
      </c>
      <c r="AF52" s="137">
        <v>140.92160000000001</v>
      </c>
    </row>
    <row r="53" spans="1:32" ht="18" customHeight="1" x14ac:dyDescent="0.3">
      <c r="A53" s="133" t="s">
        <v>61</v>
      </c>
      <c r="B53" s="133" t="s">
        <v>853</v>
      </c>
      <c r="C53" s="137">
        <v>506.57619999999997</v>
      </c>
      <c r="D53" s="137">
        <v>499.33670000000001</v>
      </c>
      <c r="E53" s="139">
        <v>498.35899999999998</v>
      </c>
      <c r="F53" s="137">
        <v>504.04360000000003</v>
      </c>
      <c r="G53" s="137">
        <v>504.74209999999999</v>
      </c>
      <c r="H53" s="137">
        <v>506.28489999999999</v>
      </c>
      <c r="I53" s="138"/>
      <c r="J53" s="137">
        <v>500.98399999999998</v>
      </c>
      <c r="K53" s="137">
        <v>501.26319999999998</v>
      </c>
      <c r="L53" s="137">
        <v>487.18970000000002</v>
      </c>
      <c r="M53" s="137">
        <v>506.25009999999997</v>
      </c>
      <c r="N53" s="137">
        <v>492.09070000000003</v>
      </c>
      <c r="O53" s="137">
        <v>226.54759999999999</v>
      </c>
      <c r="P53" s="137">
        <v>222.47329999999999</v>
      </c>
      <c r="Q53" s="137">
        <v>225.9435</v>
      </c>
      <c r="R53" s="137">
        <v>219.5428</v>
      </c>
      <c r="S53" s="137">
        <v>220.12549999999999</v>
      </c>
      <c r="T53" s="137">
        <v>221.99780000000001</v>
      </c>
      <c r="U53" s="137">
        <v>227.6</v>
      </c>
      <c r="V53" s="138"/>
      <c r="W53" s="137">
        <v>226.6</v>
      </c>
      <c r="X53" s="137">
        <v>140.66499999999999</v>
      </c>
      <c r="Y53" s="137">
        <v>140.3562</v>
      </c>
      <c r="Z53" s="137">
        <v>139.26480000000001</v>
      </c>
      <c r="AA53" s="137">
        <v>139.0727</v>
      </c>
      <c r="AB53" s="137">
        <v>135.37799999999999</v>
      </c>
      <c r="AC53" s="138"/>
      <c r="AD53" s="137">
        <v>141.89769999999999</v>
      </c>
      <c r="AE53" s="137">
        <v>129.62459999999999</v>
      </c>
      <c r="AF53" s="137">
        <v>140.94200000000001</v>
      </c>
    </row>
    <row r="54" spans="1:32" ht="18" customHeight="1" x14ac:dyDescent="0.3">
      <c r="A54" s="133" t="s">
        <v>61</v>
      </c>
      <c r="B54" s="133" t="s">
        <v>854</v>
      </c>
      <c r="C54" s="137">
        <v>506.89089999999999</v>
      </c>
      <c r="D54" s="137">
        <v>502.75029999999998</v>
      </c>
      <c r="E54" s="137">
        <v>499.35109999999997</v>
      </c>
      <c r="F54" s="137">
        <v>506.24849999999998</v>
      </c>
      <c r="G54" s="137">
        <v>507.10930000000002</v>
      </c>
      <c r="H54" s="137">
        <v>508.54719999999998</v>
      </c>
      <c r="I54" s="138"/>
      <c r="J54" s="137">
        <v>502.05189999999999</v>
      </c>
      <c r="K54" s="137">
        <v>499.52100000000002</v>
      </c>
      <c r="L54" s="137">
        <v>488.32650000000001</v>
      </c>
      <c r="M54" s="137">
        <v>506.93549999999999</v>
      </c>
      <c r="N54" s="137">
        <v>492.28859999999997</v>
      </c>
      <c r="O54" s="137">
        <v>227.61349999999999</v>
      </c>
      <c r="P54" s="137">
        <v>224.61089999999999</v>
      </c>
      <c r="Q54" s="137">
        <v>227.45230000000001</v>
      </c>
      <c r="R54" s="137">
        <v>220.89070000000001</v>
      </c>
      <c r="S54" s="137">
        <v>220.46510000000001</v>
      </c>
      <c r="T54" s="137">
        <v>221.85329999999999</v>
      </c>
      <c r="U54" s="137">
        <v>228.2</v>
      </c>
      <c r="V54" s="138"/>
      <c r="W54" s="137">
        <v>227.1</v>
      </c>
      <c r="X54" s="137">
        <v>140.6918</v>
      </c>
      <c r="Y54" s="137">
        <v>139.84059999999999</v>
      </c>
      <c r="Z54" s="137">
        <v>139.50980000000001</v>
      </c>
      <c r="AA54" s="137">
        <v>139.04849999999999</v>
      </c>
      <c r="AB54" s="137">
        <v>136.27500000000001</v>
      </c>
      <c r="AC54" s="138"/>
      <c r="AD54" s="137">
        <v>141.76589999999999</v>
      </c>
      <c r="AE54" s="137">
        <v>129.8116</v>
      </c>
      <c r="AF54" s="137">
        <v>141.2688</v>
      </c>
    </row>
    <row r="55" spans="1:32" ht="18" customHeight="1" x14ac:dyDescent="0.3">
      <c r="A55" s="133" t="s">
        <v>61</v>
      </c>
      <c r="B55" s="133" t="s">
        <v>855</v>
      </c>
      <c r="C55" s="137">
        <v>507.88749999999999</v>
      </c>
      <c r="D55" s="137">
        <v>506.47910000000002</v>
      </c>
      <c r="E55" s="137">
        <v>500.2439</v>
      </c>
      <c r="F55" s="137">
        <v>507.80799999999999</v>
      </c>
      <c r="G55" s="137">
        <v>508.0308</v>
      </c>
      <c r="H55" s="137">
        <v>509.59379999999999</v>
      </c>
      <c r="I55" s="138"/>
      <c r="J55" s="137">
        <v>502.35700000000003</v>
      </c>
      <c r="K55" s="137">
        <v>500.37240000000003</v>
      </c>
      <c r="L55" s="137">
        <v>488.43419999999998</v>
      </c>
      <c r="M55" s="137">
        <v>507.36759999999998</v>
      </c>
      <c r="N55" s="137">
        <v>492.76150000000001</v>
      </c>
      <c r="O55" s="137">
        <v>225.7577</v>
      </c>
      <c r="P55" s="137">
        <v>226.37899999999999</v>
      </c>
      <c r="Q55" s="137">
        <v>228.69300000000001</v>
      </c>
      <c r="R55" s="137">
        <v>220.97200000000001</v>
      </c>
      <c r="S55" s="137">
        <v>220.28049999999999</v>
      </c>
      <c r="T55" s="137">
        <v>221.70330000000001</v>
      </c>
      <c r="U55" s="137">
        <v>227.6</v>
      </c>
      <c r="V55" s="138"/>
      <c r="W55" s="137">
        <v>227.4</v>
      </c>
      <c r="X55" s="137">
        <v>140.73259999999999</v>
      </c>
      <c r="Y55" s="137">
        <v>140.06659999999999</v>
      </c>
      <c r="Z55" s="137">
        <v>139.5968</v>
      </c>
      <c r="AA55" s="137">
        <v>138.91489999999999</v>
      </c>
      <c r="AB55" s="137">
        <v>136.2474</v>
      </c>
      <c r="AC55" s="138"/>
      <c r="AD55" s="137">
        <v>141.76589999999999</v>
      </c>
      <c r="AE55" s="137">
        <v>130.06569999999999</v>
      </c>
      <c r="AF55" s="137">
        <v>141.30959999999999</v>
      </c>
    </row>
    <row r="56" spans="1:32" ht="18" customHeight="1" x14ac:dyDescent="0.3">
      <c r="A56" s="133" t="s">
        <v>61</v>
      </c>
      <c r="B56" s="133" t="s">
        <v>856</v>
      </c>
      <c r="C56" s="137">
        <v>509.67110000000002</v>
      </c>
      <c r="D56" s="137">
        <v>507.37189999999998</v>
      </c>
      <c r="E56" s="137">
        <v>504.44540000000001</v>
      </c>
      <c r="F56" s="137">
        <v>509.26029999999997</v>
      </c>
      <c r="G56" s="137">
        <v>509.41730000000001</v>
      </c>
      <c r="H56" s="137">
        <v>510.30399999999997</v>
      </c>
      <c r="I56" s="138"/>
      <c r="J56" s="137">
        <v>502.70920000000001</v>
      </c>
      <c r="K56" s="137">
        <v>500.40309999999999</v>
      </c>
      <c r="L56" s="137">
        <v>488.51190000000003</v>
      </c>
      <c r="M56" s="137">
        <v>507.69459999999998</v>
      </c>
      <c r="N56" s="137">
        <v>492.67380000000003</v>
      </c>
      <c r="O56" s="137">
        <v>226.62880000000001</v>
      </c>
      <c r="P56" s="137">
        <v>227.108</v>
      </c>
      <c r="Q56" s="137">
        <v>229.2311</v>
      </c>
      <c r="R56" s="137">
        <v>221.9109</v>
      </c>
      <c r="S56" s="137">
        <v>221.38059999999999</v>
      </c>
      <c r="T56" s="137">
        <v>222.00219999999999</v>
      </c>
      <c r="U56" s="137">
        <v>227.6</v>
      </c>
      <c r="V56" s="138"/>
      <c r="W56" s="137">
        <v>227.6</v>
      </c>
      <c r="X56" s="137">
        <v>140.7647</v>
      </c>
      <c r="Y56" s="137">
        <v>140.00899999999999</v>
      </c>
      <c r="Z56" s="137">
        <v>139.5018</v>
      </c>
      <c r="AA56" s="137">
        <v>139.0531</v>
      </c>
      <c r="AB56" s="137">
        <v>136.3716</v>
      </c>
      <c r="AC56" s="138"/>
      <c r="AD56" s="137">
        <v>142.02940000000001</v>
      </c>
      <c r="AE56" s="137">
        <v>129.6935</v>
      </c>
      <c r="AF56" s="137">
        <v>140.94200000000001</v>
      </c>
    </row>
    <row r="57" spans="1:32" ht="18" customHeight="1" x14ac:dyDescent="0.3">
      <c r="A57" s="133" t="s">
        <v>857</v>
      </c>
      <c r="B57" s="133" t="s">
        <v>62</v>
      </c>
      <c r="C57" s="140">
        <v>504.0582</v>
      </c>
      <c r="D57" s="140">
        <v>506.74160000000001</v>
      </c>
      <c r="E57" s="140">
        <v>506.02100000000002</v>
      </c>
      <c r="F57" s="140">
        <v>510.80439999999999</v>
      </c>
      <c r="G57" s="140">
        <v>511.27019999999999</v>
      </c>
      <c r="H57" s="140">
        <v>512.38689999999997</v>
      </c>
      <c r="I57" s="141"/>
      <c r="J57" s="140">
        <v>503.75709999999998</v>
      </c>
      <c r="K57" s="140">
        <v>500.43740000000003</v>
      </c>
      <c r="L57" s="140">
        <v>487.56979999999999</v>
      </c>
      <c r="M57" s="140">
        <v>508.15899999999999</v>
      </c>
      <c r="N57" s="140">
        <v>491.92950000000002</v>
      </c>
      <c r="O57" s="140">
        <v>225.92760000000001</v>
      </c>
      <c r="P57" s="140">
        <v>226.68459999999999</v>
      </c>
      <c r="Q57" s="140">
        <v>228.5668</v>
      </c>
      <c r="R57" s="140">
        <v>222.8399</v>
      </c>
      <c r="S57" s="140">
        <v>222.5249</v>
      </c>
      <c r="T57" s="140">
        <v>221.87260000000001</v>
      </c>
      <c r="U57" s="140">
        <v>228.2</v>
      </c>
      <c r="V57" s="141"/>
      <c r="W57" s="140">
        <v>227.2</v>
      </c>
      <c r="X57" s="140">
        <v>140.4512</v>
      </c>
      <c r="Y57" s="140">
        <v>139.65530000000001</v>
      </c>
      <c r="Z57" s="140">
        <v>139.48580000000001</v>
      </c>
      <c r="AA57" s="140">
        <v>138.48339999999999</v>
      </c>
      <c r="AB57" s="140">
        <v>136.41300000000001</v>
      </c>
      <c r="AC57" s="141"/>
      <c r="AD57" s="140">
        <v>141.6781</v>
      </c>
      <c r="AE57" s="140">
        <v>130.14109999999999</v>
      </c>
      <c r="AF57" s="140">
        <v>140.92160000000001</v>
      </c>
    </row>
    <row r="58" spans="1:32" x14ac:dyDescent="0.3">
      <c r="A58" s="238" t="s">
        <v>869</v>
      </c>
      <c r="B58" s="238"/>
      <c r="C58" s="143">
        <v>509.67110000000002</v>
      </c>
      <c r="D58" s="143">
        <v>509.7876</v>
      </c>
      <c r="E58" s="143">
        <v>508.38440000000003</v>
      </c>
      <c r="F58" s="143">
        <v>514.70510000000002</v>
      </c>
      <c r="G58" s="143">
        <v>513.93610000000001</v>
      </c>
      <c r="H58" s="143">
        <v>512.80070000000001</v>
      </c>
      <c r="I58" s="143">
        <v>518.99239999999998</v>
      </c>
      <c r="J58" s="143">
        <v>505.61380000000003</v>
      </c>
      <c r="K58" s="143">
        <v>508.43439999999998</v>
      </c>
      <c r="L58" s="143">
        <v>494.6318</v>
      </c>
      <c r="M58" s="143">
        <v>515.33910000000003</v>
      </c>
      <c r="N58" s="143">
        <v>500.5265</v>
      </c>
      <c r="O58" s="143">
        <v>227.61349999999999</v>
      </c>
      <c r="P58" s="143">
        <v>227.108</v>
      </c>
      <c r="Q58" s="143">
        <v>229.2311</v>
      </c>
      <c r="R58" s="143">
        <v>224.0874</v>
      </c>
      <c r="S58" s="143">
        <v>222.5249</v>
      </c>
      <c r="T58" s="143">
        <v>222.667</v>
      </c>
      <c r="U58" s="143">
        <v>228.8</v>
      </c>
      <c r="V58" s="143">
        <v>0</v>
      </c>
      <c r="W58" s="143">
        <v>227.6</v>
      </c>
      <c r="X58" s="143">
        <v>140.7647</v>
      </c>
      <c r="Y58" s="143">
        <v>141.8417</v>
      </c>
      <c r="Z58" s="143">
        <v>139.65190000000001</v>
      </c>
      <c r="AA58" s="143">
        <v>139.43940000000001</v>
      </c>
      <c r="AB58" s="143">
        <v>137.31</v>
      </c>
      <c r="AC58" s="143">
        <v>0</v>
      </c>
      <c r="AD58" s="143">
        <v>142.65880000000001</v>
      </c>
      <c r="AE58" s="143">
        <v>131.99199999999999</v>
      </c>
      <c r="AF58" s="143">
        <v>141.30959999999999</v>
      </c>
    </row>
    <row r="59" spans="1:32" x14ac:dyDescent="0.3">
      <c r="A59" s="238" t="s">
        <v>870</v>
      </c>
      <c r="B59" s="238"/>
      <c r="C59" s="143">
        <v>496.92410000000001</v>
      </c>
      <c r="D59" s="143">
        <v>493.97989999999999</v>
      </c>
      <c r="E59" s="143">
        <v>493.04880000000003</v>
      </c>
      <c r="F59" s="143">
        <v>493.2543</v>
      </c>
      <c r="G59" s="143">
        <v>495.99029999999999</v>
      </c>
      <c r="H59" s="143">
        <v>499.21969999999999</v>
      </c>
      <c r="I59" s="143">
        <v>507.82740000000001</v>
      </c>
      <c r="J59" s="143">
        <v>498.137</v>
      </c>
      <c r="K59" s="143">
        <v>490.01049999999998</v>
      </c>
      <c r="L59" s="143">
        <v>474.30369999999999</v>
      </c>
      <c r="M59" s="143">
        <v>496.45139999999998</v>
      </c>
      <c r="N59" s="143">
        <v>482.0865</v>
      </c>
      <c r="O59" s="143">
        <v>221.07310000000001</v>
      </c>
      <c r="P59" s="143">
        <v>220.98939999999999</v>
      </c>
      <c r="Q59" s="143">
        <v>220.32429999999999</v>
      </c>
      <c r="R59" s="143">
        <v>217.4633</v>
      </c>
      <c r="S59" s="143">
        <v>212.48429999999999</v>
      </c>
      <c r="T59" s="143">
        <v>220.36959999999999</v>
      </c>
      <c r="U59" s="143">
        <v>223.7</v>
      </c>
      <c r="V59" s="143">
        <v>0</v>
      </c>
      <c r="W59" s="143">
        <v>221.4</v>
      </c>
      <c r="X59" s="143">
        <v>138.78919999999999</v>
      </c>
      <c r="Y59" s="143">
        <v>139.38229999999999</v>
      </c>
      <c r="Z59" s="143">
        <v>137.85769999999999</v>
      </c>
      <c r="AA59" s="143">
        <v>136.39019999999999</v>
      </c>
      <c r="AB59" s="143">
        <v>134.43960000000001</v>
      </c>
      <c r="AC59" s="143">
        <v>0</v>
      </c>
      <c r="AD59" s="143">
        <v>141.0341</v>
      </c>
      <c r="AE59" s="143">
        <v>128.81559999999999</v>
      </c>
      <c r="AF59" s="143">
        <v>139.34899999999999</v>
      </c>
    </row>
    <row r="60" spans="1:32" x14ac:dyDescent="0.3">
      <c r="A60" s="238" t="s">
        <v>871</v>
      </c>
      <c r="B60" s="238"/>
      <c r="C60" s="143">
        <v>503.72378958333337</v>
      </c>
      <c r="D60" s="143">
        <v>502.76127500000001</v>
      </c>
      <c r="E60" s="143">
        <v>500.83393958333329</v>
      </c>
      <c r="F60" s="143">
        <v>504.79183333333327</v>
      </c>
      <c r="G60" s="143">
        <v>505.75006875000003</v>
      </c>
      <c r="H60" s="143">
        <v>506.78750833333334</v>
      </c>
      <c r="I60" s="143">
        <v>516.23003571428569</v>
      </c>
      <c r="J60" s="143">
        <v>502.20820416666658</v>
      </c>
      <c r="K60" s="143">
        <v>499.89377500000001</v>
      </c>
      <c r="L60" s="143">
        <v>486.73662083333335</v>
      </c>
      <c r="M60" s="143">
        <v>506.48657291666666</v>
      </c>
      <c r="N60" s="143">
        <v>491.81881666666663</v>
      </c>
      <c r="O60" s="143">
        <v>223.61472291666664</v>
      </c>
      <c r="P60" s="143">
        <v>223.93979791666666</v>
      </c>
      <c r="Q60" s="143">
        <v>225.06630000000001</v>
      </c>
      <c r="R60" s="143">
        <v>220.52372916666664</v>
      </c>
      <c r="S60" s="143">
        <v>218.38886249999999</v>
      </c>
      <c r="T60" s="143">
        <v>221.60568125</v>
      </c>
      <c r="U60" s="143">
        <v>227.04166666666669</v>
      </c>
      <c r="V60" s="143">
        <v>0</v>
      </c>
      <c r="W60" s="143">
        <v>225.56666666666666</v>
      </c>
      <c r="X60" s="143">
        <v>139.87476874999999</v>
      </c>
      <c r="Y60" s="143">
        <v>140.55789166666668</v>
      </c>
      <c r="Z60" s="143">
        <v>138.95256458333333</v>
      </c>
      <c r="AA60" s="143">
        <v>138.47731250000001</v>
      </c>
      <c r="AB60" s="143">
        <v>135.6502625</v>
      </c>
      <c r="AC60" s="143">
        <v>0</v>
      </c>
      <c r="AD60" s="143">
        <v>141.79735625000001</v>
      </c>
      <c r="AE60" s="143">
        <v>130.17981666666668</v>
      </c>
      <c r="AF60" s="143">
        <v>140.37440833333332</v>
      </c>
    </row>
    <row r="61" spans="1:32" x14ac:dyDescent="0.3">
      <c r="A61" s="238" t="s">
        <v>2428</v>
      </c>
      <c r="B61" s="238"/>
      <c r="C61" s="130" t="s">
        <v>181</v>
      </c>
      <c r="D61" s="130" t="s">
        <v>181</v>
      </c>
      <c r="E61" s="130" t="s">
        <v>181</v>
      </c>
      <c r="F61" s="130" t="s">
        <v>2429</v>
      </c>
      <c r="G61" s="130" t="s">
        <v>2429</v>
      </c>
      <c r="H61" s="130" t="s">
        <v>2429</v>
      </c>
      <c r="I61" s="130" t="s">
        <v>2430</v>
      </c>
      <c r="J61" s="130" t="s">
        <v>2430</v>
      </c>
      <c r="K61" s="130" t="s">
        <v>2430</v>
      </c>
      <c r="L61" s="130" t="s">
        <v>2430</v>
      </c>
      <c r="M61" s="130" t="s">
        <v>2430</v>
      </c>
      <c r="N61" s="130" t="s">
        <v>2430</v>
      </c>
      <c r="O61" s="130" t="s">
        <v>181</v>
      </c>
      <c r="P61" s="130" t="s">
        <v>181</v>
      </c>
      <c r="Q61" s="130" t="s">
        <v>181</v>
      </c>
      <c r="R61" s="130" t="s">
        <v>2429</v>
      </c>
      <c r="S61" s="130" t="s">
        <v>2429</v>
      </c>
      <c r="T61" s="130" t="s">
        <v>2430</v>
      </c>
      <c r="U61" s="130" t="s">
        <v>2430</v>
      </c>
      <c r="V61" s="130" t="s">
        <v>2430</v>
      </c>
      <c r="W61" s="130" t="s">
        <v>2430</v>
      </c>
      <c r="X61" s="130" t="s">
        <v>2430</v>
      </c>
      <c r="Y61" s="130" t="s">
        <v>2430</v>
      </c>
      <c r="Z61" s="130" t="s">
        <v>2430</v>
      </c>
      <c r="AA61" s="130" t="s">
        <v>2430</v>
      </c>
      <c r="AB61" s="130" t="s">
        <v>2430</v>
      </c>
      <c r="AC61" s="130" t="s">
        <v>2430</v>
      </c>
      <c r="AD61" s="130" t="s">
        <v>2430</v>
      </c>
      <c r="AE61" s="130" t="s">
        <v>2430</v>
      </c>
      <c r="AF61" s="130" t="s">
        <v>2430</v>
      </c>
    </row>
    <row r="62" spans="1:32" ht="27" customHeight="1" x14ac:dyDescent="0.3">
      <c r="A62" s="238" t="s">
        <v>3</v>
      </c>
      <c r="B62" s="238"/>
      <c r="C62" s="239" t="s">
        <v>46</v>
      </c>
      <c r="D62" s="239"/>
      <c r="E62" s="239"/>
      <c r="F62" s="239"/>
      <c r="G62" s="239"/>
      <c r="H62" s="239"/>
      <c r="I62" s="239" t="s">
        <v>194</v>
      </c>
      <c r="J62" s="239" t="s">
        <v>46</v>
      </c>
      <c r="K62" s="239" t="s">
        <v>194</v>
      </c>
      <c r="L62" s="239" t="s">
        <v>46</v>
      </c>
      <c r="M62" s="239" t="s">
        <v>368</v>
      </c>
      <c r="N62" s="239" t="s">
        <v>194</v>
      </c>
      <c r="O62" s="239" t="s">
        <v>431</v>
      </c>
      <c r="P62" s="239"/>
      <c r="Q62" s="239"/>
      <c r="R62" s="239"/>
      <c r="S62" s="239"/>
      <c r="T62" s="239" t="s">
        <v>46</v>
      </c>
      <c r="U62" s="239" t="s">
        <v>2441</v>
      </c>
      <c r="V62" s="239"/>
      <c r="W62" s="239"/>
      <c r="X62" s="239" t="s">
        <v>431</v>
      </c>
      <c r="Y62" s="239" t="s">
        <v>946</v>
      </c>
      <c r="Z62" s="239" t="s">
        <v>431</v>
      </c>
      <c r="AA62" s="239" t="s">
        <v>2442</v>
      </c>
      <c r="AB62" s="239" t="s">
        <v>250</v>
      </c>
      <c r="AC62" s="239" t="s">
        <v>431</v>
      </c>
      <c r="AD62" s="239" t="s">
        <v>87</v>
      </c>
      <c r="AE62" s="239" t="s">
        <v>431</v>
      </c>
      <c r="AF62" s="239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85" t="s">
        <v>2803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44"/>
      <c r="B65" s="1" t="s">
        <v>2445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45"/>
      <c r="B66" s="1" t="s">
        <v>2446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2804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2805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2806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2807</v>
      </c>
      <c r="D6" s="3" t="s">
        <v>2808</v>
      </c>
      <c r="E6" s="3" t="s">
        <v>7</v>
      </c>
      <c r="F6" s="3" t="s">
        <v>8</v>
      </c>
      <c r="G6" s="3" t="s">
        <v>2809</v>
      </c>
      <c r="H6" s="3" t="s">
        <v>2805</v>
      </c>
      <c r="I6" s="3" t="s">
        <v>2810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2811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1" t="s">
        <v>2812</v>
      </c>
      <c r="C6" s="211"/>
      <c r="D6" s="211"/>
      <c r="E6" s="211"/>
      <c r="F6" s="211"/>
      <c r="G6" s="211"/>
      <c r="H6" s="211"/>
      <c r="I6" s="211"/>
    </row>
    <row r="7" spans="1:9" ht="19.95" customHeight="1" x14ac:dyDescent="0.3">
      <c r="A7" s="1"/>
      <c r="B7" s="211" t="s">
        <v>2813</v>
      </c>
      <c r="C7" s="211" t="s">
        <v>2814</v>
      </c>
      <c r="D7" s="211"/>
      <c r="E7" s="211" t="s">
        <v>2815</v>
      </c>
      <c r="F7" s="211"/>
      <c r="G7" s="211" t="s">
        <v>2816</v>
      </c>
      <c r="H7" s="211"/>
      <c r="I7" s="211"/>
    </row>
    <row r="8" spans="1:9" ht="19.95" customHeight="1" x14ac:dyDescent="0.3">
      <c r="A8" s="1"/>
      <c r="B8" s="211"/>
      <c r="C8" s="3" t="s">
        <v>2817</v>
      </c>
      <c r="D8" s="3" t="s">
        <v>2818</v>
      </c>
      <c r="E8" s="3" t="s">
        <v>2817</v>
      </c>
      <c r="F8" s="3" t="s">
        <v>2818</v>
      </c>
      <c r="G8" s="3" t="s">
        <v>2817</v>
      </c>
      <c r="H8" s="3" t="s">
        <v>2818</v>
      </c>
      <c r="I8" s="3" t="s">
        <v>2819</v>
      </c>
    </row>
    <row r="9" spans="1:9" ht="26.4" x14ac:dyDescent="0.3">
      <c r="A9" s="1"/>
      <c r="B9" s="82" t="s">
        <v>2820</v>
      </c>
      <c r="C9" s="82" t="s">
        <v>2821</v>
      </c>
      <c r="D9" s="82" t="s">
        <v>2821</v>
      </c>
      <c r="E9" s="82" t="s">
        <v>2821</v>
      </c>
      <c r="F9" s="82" t="s">
        <v>2821</v>
      </c>
      <c r="G9" s="82" t="s">
        <v>2821</v>
      </c>
      <c r="H9" s="82" t="s">
        <v>2821</v>
      </c>
      <c r="I9" s="82" t="s">
        <v>2822</v>
      </c>
    </row>
    <row r="10" spans="1:9" ht="26.4" x14ac:dyDescent="0.3">
      <c r="A10" s="1"/>
      <c r="B10" s="82" t="s">
        <v>2823</v>
      </c>
      <c r="C10" s="82" t="s">
        <v>2821</v>
      </c>
      <c r="D10" s="82" t="s">
        <v>2821</v>
      </c>
      <c r="E10" s="82" t="s">
        <v>2821</v>
      </c>
      <c r="F10" s="82" t="s">
        <v>2821</v>
      </c>
      <c r="G10" s="82" t="s">
        <v>2821</v>
      </c>
      <c r="H10" s="82" t="s">
        <v>2821</v>
      </c>
      <c r="I10" s="82" t="s">
        <v>2822</v>
      </c>
    </row>
    <row r="11" spans="1:9" ht="26.4" x14ac:dyDescent="0.3">
      <c r="A11" s="1"/>
      <c r="B11" s="82" t="s">
        <v>2824</v>
      </c>
      <c r="C11" s="82" t="s">
        <v>2825</v>
      </c>
      <c r="D11" s="82" t="s">
        <v>2826</v>
      </c>
      <c r="E11" s="82" t="s">
        <v>2827</v>
      </c>
      <c r="F11" s="82" t="s">
        <v>2828</v>
      </c>
      <c r="G11" s="82" t="s">
        <v>966</v>
      </c>
      <c r="H11" s="82" t="s">
        <v>966</v>
      </c>
      <c r="I11" s="82" t="s">
        <v>966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1" t="s">
        <v>2829</v>
      </c>
      <c r="C14" s="211"/>
      <c r="D14" s="211"/>
      <c r="E14" s="211"/>
      <c r="F14" s="211"/>
      <c r="G14" s="211"/>
      <c r="H14" s="211"/>
      <c r="I14" s="211"/>
    </row>
    <row r="15" spans="1:9" ht="19.95" customHeight="1" x14ac:dyDescent="0.3">
      <c r="A15" s="1"/>
      <c r="B15" s="211" t="s">
        <v>2813</v>
      </c>
      <c r="C15" s="211" t="s">
        <v>2814</v>
      </c>
      <c r="D15" s="211"/>
      <c r="E15" s="211" t="s">
        <v>2815</v>
      </c>
      <c r="F15" s="211"/>
      <c r="G15" s="211" t="s">
        <v>2816</v>
      </c>
      <c r="H15" s="211"/>
      <c r="I15" s="211"/>
    </row>
    <row r="16" spans="1:9" ht="19.95" customHeight="1" x14ac:dyDescent="0.3">
      <c r="A16" s="1"/>
      <c r="B16" s="211"/>
      <c r="C16" s="3" t="s">
        <v>2817</v>
      </c>
      <c r="D16" s="3" t="s">
        <v>2818</v>
      </c>
      <c r="E16" s="3" t="s">
        <v>2817</v>
      </c>
      <c r="F16" s="3" t="s">
        <v>2818</v>
      </c>
      <c r="G16" s="3" t="s">
        <v>2817</v>
      </c>
      <c r="H16" s="3" t="s">
        <v>2818</v>
      </c>
      <c r="I16" s="3" t="s">
        <v>2819</v>
      </c>
    </row>
    <row r="17" spans="1:9" ht="26.4" x14ac:dyDescent="0.3">
      <c r="A17" s="1"/>
      <c r="B17" s="82" t="s">
        <v>2820</v>
      </c>
      <c r="C17" s="82" t="s">
        <v>2821</v>
      </c>
      <c r="D17" s="82" t="s">
        <v>2821</v>
      </c>
      <c r="E17" s="82" t="s">
        <v>2821</v>
      </c>
      <c r="F17" s="82" t="s">
        <v>2821</v>
      </c>
      <c r="G17" s="82" t="s">
        <v>2821</v>
      </c>
      <c r="H17" s="82" t="s">
        <v>2821</v>
      </c>
      <c r="I17" s="82" t="s">
        <v>2822</v>
      </c>
    </row>
    <row r="18" spans="1:9" ht="26.4" x14ac:dyDescent="0.3">
      <c r="A18" s="1"/>
      <c r="B18" s="82" t="s">
        <v>2823</v>
      </c>
      <c r="C18" s="82" t="s">
        <v>2821</v>
      </c>
      <c r="D18" s="82" t="s">
        <v>2821</v>
      </c>
      <c r="E18" s="82" t="s">
        <v>2821</v>
      </c>
      <c r="F18" s="82" t="s">
        <v>2821</v>
      </c>
      <c r="G18" s="82" t="s">
        <v>2821</v>
      </c>
      <c r="H18" s="82" t="s">
        <v>2821</v>
      </c>
      <c r="I18" s="82" t="s">
        <v>2822</v>
      </c>
    </row>
    <row r="19" spans="1:9" ht="26.4" x14ac:dyDescent="0.3">
      <c r="A19" s="1"/>
      <c r="B19" s="82" t="s">
        <v>2824</v>
      </c>
      <c r="C19" s="82" t="s">
        <v>2825</v>
      </c>
      <c r="D19" s="82" t="s">
        <v>2826</v>
      </c>
      <c r="E19" s="82" t="s">
        <v>2827</v>
      </c>
      <c r="F19" s="82" t="s">
        <v>2828</v>
      </c>
      <c r="G19" s="82" t="s">
        <v>966</v>
      </c>
      <c r="H19" s="82" t="s">
        <v>966</v>
      </c>
      <c r="I19" s="82" t="s">
        <v>966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1" t="s">
        <v>174</v>
      </c>
      <c r="C22" s="211"/>
      <c r="D22" s="211"/>
      <c r="E22" s="211"/>
      <c r="F22" s="211"/>
      <c r="G22" s="211"/>
      <c r="H22" s="211"/>
      <c r="I22" s="211"/>
    </row>
    <row r="23" spans="1:9" ht="19.95" customHeight="1" x14ac:dyDescent="0.3">
      <c r="A23" s="1"/>
      <c r="B23" s="211" t="s">
        <v>2813</v>
      </c>
      <c r="C23" s="211" t="s">
        <v>2814</v>
      </c>
      <c r="D23" s="211"/>
      <c r="E23" s="211" t="s">
        <v>2815</v>
      </c>
      <c r="F23" s="211"/>
      <c r="G23" s="211" t="s">
        <v>2816</v>
      </c>
      <c r="H23" s="211"/>
      <c r="I23" s="211"/>
    </row>
    <row r="24" spans="1:9" ht="19.95" customHeight="1" x14ac:dyDescent="0.3">
      <c r="A24" s="1"/>
      <c r="B24" s="211"/>
      <c r="C24" s="3" t="s">
        <v>2817</v>
      </c>
      <c r="D24" s="3" t="s">
        <v>2818</v>
      </c>
      <c r="E24" s="3" t="s">
        <v>2817</v>
      </c>
      <c r="F24" s="3" t="s">
        <v>2818</v>
      </c>
      <c r="G24" s="3" t="s">
        <v>2817</v>
      </c>
      <c r="H24" s="3" t="s">
        <v>2818</v>
      </c>
      <c r="I24" s="3" t="s">
        <v>2819</v>
      </c>
    </row>
    <row r="25" spans="1:9" ht="26.4" x14ac:dyDescent="0.3">
      <c r="A25" s="1"/>
      <c r="B25" s="82" t="s">
        <v>2820</v>
      </c>
      <c r="C25" s="82" t="s">
        <v>2821</v>
      </c>
      <c r="D25" s="82" t="s">
        <v>2821</v>
      </c>
      <c r="E25" s="82" t="s">
        <v>2821</v>
      </c>
      <c r="F25" s="82" t="s">
        <v>2821</v>
      </c>
      <c r="G25" s="82" t="s">
        <v>2821</v>
      </c>
      <c r="H25" s="82" t="s">
        <v>2821</v>
      </c>
      <c r="I25" s="82" t="s">
        <v>2822</v>
      </c>
    </row>
    <row r="26" spans="1:9" ht="26.4" x14ac:dyDescent="0.3">
      <c r="A26" s="1"/>
      <c r="B26" s="82" t="s">
        <v>2823</v>
      </c>
      <c r="C26" s="82" t="s">
        <v>2821</v>
      </c>
      <c r="D26" s="82" t="s">
        <v>2821</v>
      </c>
      <c r="E26" s="82" t="s">
        <v>2821</v>
      </c>
      <c r="F26" s="82" t="s">
        <v>2821</v>
      </c>
      <c r="G26" s="82" t="s">
        <v>2821</v>
      </c>
      <c r="H26" s="82" t="s">
        <v>2821</v>
      </c>
      <c r="I26" s="82" t="s">
        <v>2822</v>
      </c>
    </row>
    <row r="27" spans="1:9" x14ac:dyDescent="0.3">
      <c r="A27" s="1"/>
      <c r="B27" s="82" t="s">
        <v>2824</v>
      </c>
      <c r="C27" s="82" t="s">
        <v>2821</v>
      </c>
      <c r="D27" s="82" t="s">
        <v>2821</v>
      </c>
      <c r="E27" s="82" t="s">
        <v>2821</v>
      </c>
      <c r="F27" s="82" t="s">
        <v>2821</v>
      </c>
      <c r="G27" s="82" t="s">
        <v>966</v>
      </c>
      <c r="H27" s="82" t="s">
        <v>966</v>
      </c>
      <c r="I27" s="82" t="s">
        <v>966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1" t="s">
        <v>2830</v>
      </c>
      <c r="C30" s="211"/>
      <c r="D30" s="211"/>
      <c r="E30" s="211"/>
      <c r="F30" s="211"/>
      <c r="G30" s="211"/>
      <c r="H30" s="211"/>
      <c r="I30" s="211"/>
    </row>
    <row r="31" spans="1:9" ht="19.95" customHeight="1" x14ac:dyDescent="0.3">
      <c r="A31" s="1"/>
      <c r="B31" s="211" t="s">
        <v>2813</v>
      </c>
      <c r="C31" s="211" t="s">
        <v>2814</v>
      </c>
      <c r="D31" s="211"/>
      <c r="E31" s="211" t="s">
        <v>2815</v>
      </c>
      <c r="F31" s="211"/>
      <c r="G31" s="211" t="s">
        <v>2816</v>
      </c>
      <c r="H31" s="211"/>
      <c r="I31" s="211"/>
    </row>
    <row r="32" spans="1:9" ht="19.95" customHeight="1" x14ac:dyDescent="0.3">
      <c r="A32" s="1"/>
      <c r="B32" s="211"/>
      <c r="C32" s="3" t="s">
        <v>2817</v>
      </c>
      <c r="D32" s="3" t="s">
        <v>2818</v>
      </c>
      <c r="E32" s="3" t="s">
        <v>2817</v>
      </c>
      <c r="F32" s="3" t="s">
        <v>2818</v>
      </c>
      <c r="G32" s="3" t="s">
        <v>2817</v>
      </c>
      <c r="H32" s="3" t="s">
        <v>2818</v>
      </c>
      <c r="I32" s="3" t="s">
        <v>2819</v>
      </c>
    </row>
    <row r="33" spans="1:9" ht="26.4" x14ac:dyDescent="0.3">
      <c r="A33" s="1"/>
      <c r="B33" s="82" t="s">
        <v>2820</v>
      </c>
      <c r="C33" s="82" t="s">
        <v>2821</v>
      </c>
      <c r="D33" s="82" t="s">
        <v>2821</v>
      </c>
      <c r="E33" s="82" t="s">
        <v>2821</v>
      </c>
      <c r="F33" s="82" t="s">
        <v>2821</v>
      </c>
      <c r="G33" s="82" t="s">
        <v>2821</v>
      </c>
      <c r="H33" s="82" t="s">
        <v>2821</v>
      </c>
      <c r="I33" s="82" t="s">
        <v>2822</v>
      </c>
    </row>
    <row r="34" spans="1:9" ht="26.4" x14ac:dyDescent="0.3">
      <c r="A34" s="1"/>
      <c r="B34" s="82" t="s">
        <v>2823</v>
      </c>
      <c r="C34" s="82" t="s">
        <v>2821</v>
      </c>
      <c r="D34" s="82" t="s">
        <v>2821</v>
      </c>
      <c r="E34" s="82" t="s">
        <v>2821</v>
      </c>
      <c r="F34" s="82" t="s">
        <v>2821</v>
      </c>
      <c r="G34" s="82" t="s">
        <v>2821</v>
      </c>
      <c r="H34" s="82" t="s">
        <v>2821</v>
      </c>
      <c r="I34" s="82" t="s">
        <v>2822</v>
      </c>
    </row>
    <row r="35" spans="1:9" ht="26.4" x14ac:dyDescent="0.3">
      <c r="A35" s="1"/>
      <c r="B35" s="82" t="s">
        <v>2824</v>
      </c>
      <c r="C35" s="82" t="s">
        <v>2825</v>
      </c>
      <c r="D35" s="82" t="s">
        <v>2826</v>
      </c>
      <c r="E35" s="82" t="s">
        <v>2827</v>
      </c>
      <c r="F35" s="82" t="s">
        <v>2828</v>
      </c>
      <c r="G35" s="82" t="s">
        <v>966</v>
      </c>
      <c r="H35" s="82" t="s">
        <v>966</v>
      </c>
      <c r="I35" s="82" t="s">
        <v>966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1" t="s">
        <v>2789</v>
      </c>
      <c r="C38" s="211"/>
      <c r="D38" s="211"/>
      <c r="E38" s="211"/>
      <c r="F38" s="211"/>
      <c r="G38" s="211"/>
      <c r="H38" s="211"/>
      <c r="I38" s="211"/>
    </row>
    <row r="39" spans="1:9" ht="19.95" customHeight="1" x14ac:dyDescent="0.3">
      <c r="A39" s="1"/>
      <c r="B39" s="211" t="s">
        <v>2813</v>
      </c>
      <c r="C39" s="211" t="s">
        <v>2814</v>
      </c>
      <c r="D39" s="211"/>
      <c r="E39" s="211" t="s">
        <v>2815</v>
      </c>
      <c r="F39" s="211"/>
      <c r="G39" s="211" t="s">
        <v>2816</v>
      </c>
      <c r="H39" s="211"/>
      <c r="I39" s="211"/>
    </row>
    <row r="40" spans="1:9" ht="19.95" customHeight="1" x14ac:dyDescent="0.3">
      <c r="A40" s="1"/>
      <c r="B40" s="211"/>
      <c r="C40" s="3" t="s">
        <v>2817</v>
      </c>
      <c r="D40" s="3" t="s">
        <v>2818</v>
      </c>
      <c r="E40" s="3" t="s">
        <v>2817</v>
      </c>
      <c r="F40" s="3" t="s">
        <v>2818</v>
      </c>
      <c r="G40" s="3" t="s">
        <v>2817</v>
      </c>
      <c r="H40" s="3" t="s">
        <v>2818</v>
      </c>
      <c r="I40" s="3" t="s">
        <v>2819</v>
      </c>
    </row>
    <row r="41" spans="1:9" ht="26.4" x14ac:dyDescent="0.3">
      <c r="A41" s="1"/>
      <c r="B41" s="82" t="s">
        <v>2820</v>
      </c>
      <c r="C41" s="82" t="s">
        <v>2821</v>
      </c>
      <c r="D41" s="82" t="s">
        <v>2821</v>
      </c>
      <c r="E41" s="82" t="s">
        <v>2821</v>
      </c>
      <c r="F41" s="82" t="s">
        <v>2821</v>
      </c>
      <c r="G41" s="82" t="s">
        <v>2821</v>
      </c>
      <c r="H41" s="82" t="s">
        <v>2821</v>
      </c>
      <c r="I41" s="82" t="s">
        <v>2822</v>
      </c>
    </row>
    <row r="42" spans="1:9" ht="26.4" x14ac:dyDescent="0.3">
      <c r="A42" s="1"/>
      <c r="B42" s="82" t="s">
        <v>2823</v>
      </c>
      <c r="C42" s="82" t="s">
        <v>2821</v>
      </c>
      <c r="D42" s="82" t="s">
        <v>2821</v>
      </c>
      <c r="E42" s="82" t="s">
        <v>2821</v>
      </c>
      <c r="F42" s="82" t="s">
        <v>2821</v>
      </c>
      <c r="G42" s="82" t="s">
        <v>2821</v>
      </c>
      <c r="H42" s="82" t="s">
        <v>2821</v>
      </c>
      <c r="I42" s="82" t="s">
        <v>2822</v>
      </c>
    </row>
    <row r="43" spans="1:9" ht="26.4" x14ac:dyDescent="0.3">
      <c r="A43" s="1"/>
      <c r="B43" s="82" t="s">
        <v>2824</v>
      </c>
      <c r="C43" s="82" t="s">
        <v>2825</v>
      </c>
      <c r="D43" s="82" t="s">
        <v>2831</v>
      </c>
      <c r="E43" s="82" t="s">
        <v>2827</v>
      </c>
      <c r="F43" s="82" t="s">
        <v>2828</v>
      </c>
      <c r="G43" s="82" t="s">
        <v>966</v>
      </c>
      <c r="H43" s="82" t="s">
        <v>966</v>
      </c>
      <c r="I43" s="82" t="s">
        <v>966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1" t="s">
        <v>2832</v>
      </c>
      <c r="C46" s="211"/>
      <c r="D46" s="211"/>
      <c r="E46" s="211"/>
      <c r="F46" s="211"/>
      <c r="G46" s="211"/>
      <c r="H46" s="211"/>
      <c r="I46" s="211"/>
    </row>
    <row r="47" spans="1:9" ht="19.95" customHeight="1" x14ac:dyDescent="0.3">
      <c r="A47" s="1"/>
      <c r="B47" s="211" t="s">
        <v>2813</v>
      </c>
      <c r="C47" s="211" t="s">
        <v>2814</v>
      </c>
      <c r="D47" s="211"/>
      <c r="E47" s="211" t="s">
        <v>2815</v>
      </c>
      <c r="F47" s="211"/>
      <c r="G47" s="211" t="s">
        <v>2816</v>
      </c>
      <c r="H47" s="211"/>
      <c r="I47" s="211"/>
    </row>
    <row r="48" spans="1:9" ht="19.95" customHeight="1" x14ac:dyDescent="0.3">
      <c r="A48" s="1"/>
      <c r="B48" s="211"/>
      <c r="C48" s="3" t="s">
        <v>2817</v>
      </c>
      <c r="D48" s="3" t="s">
        <v>2818</v>
      </c>
      <c r="E48" s="3" t="s">
        <v>2817</v>
      </c>
      <c r="F48" s="3" t="s">
        <v>2818</v>
      </c>
      <c r="G48" s="3" t="s">
        <v>2817</v>
      </c>
      <c r="H48" s="3" t="s">
        <v>2818</v>
      </c>
      <c r="I48" s="3" t="s">
        <v>2819</v>
      </c>
    </row>
    <row r="49" spans="1:9" ht="26.4" x14ac:dyDescent="0.3">
      <c r="A49" s="1"/>
      <c r="B49" s="82" t="s">
        <v>2820</v>
      </c>
      <c r="C49" s="82" t="s">
        <v>2821</v>
      </c>
      <c r="D49" s="82" t="s">
        <v>2821</v>
      </c>
      <c r="E49" s="82" t="s">
        <v>2821</v>
      </c>
      <c r="F49" s="82" t="s">
        <v>2821</v>
      </c>
      <c r="G49" s="82" t="s">
        <v>2821</v>
      </c>
      <c r="H49" s="82" t="s">
        <v>2821</v>
      </c>
      <c r="I49" s="82" t="s">
        <v>2822</v>
      </c>
    </row>
    <row r="50" spans="1:9" ht="26.4" x14ac:dyDescent="0.3">
      <c r="A50" s="1"/>
      <c r="B50" s="82" t="s">
        <v>2823</v>
      </c>
      <c r="C50" s="82" t="s">
        <v>2821</v>
      </c>
      <c r="D50" s="82" t="s">
        <v>2821</v>
      </c>
      <c r="E50" s="82" t="s">
        <v>2821</v>
      </c>
      <c r="F50" s="82" t="s">
        <v>2821</v>
      </c>
      <c r="G50" s="82" t="s">
        <v>2821</v>
      </c>
      <c r="H50" s="82" t="s">
        <v>2821</v>
      </c>
      <c r="I50" s="82" t="s">
        <v>2822</v>
      </c>
    </row>
    <row r="51" spans="1:9" ht="26.4" x14ac:dyDescent="0.3">
      <c r="A51" s="1"/>
      <c r="B51" s="82" t="s">
        <v>2824</v>
      </c>
      <c r="C51" s="82" t="s">
        <v>2825</v>
      </c>
      <c r="D51" s="82" t="s">
        <v>2826</v>
      </c>
      <c r="E51" s="82" t="s">
        <v>2827</v>
      </c>
      <c r="F51" s="82" t="s">
        <v>2828</v>
      </c>
      <c r="G51" s="82" t="s">
        <v>966</v>
      </c>
      <c r="H51" s="82" t="s">
        <v>966</v>
      </c>
      <c r="I51" s="82" t="s">
        <v>966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1" t="s">
        <v>598</v>
      </c>
      <c r="C54" s="211"/>
      <c r="D54" s="211"/>
      <c r="E54" s="211"/>
      <c r="F54" s="211"/>
      <c r="G54" s="211"/>
      <c r="H54" s="211"/>
      <c r="I54" s="211"/>
    </row>
    <row r="55" spans="1:9" ht="19.95" customHeight="1" x14ac:dyDescent="0.3">
      <c r="A55" s="1"/>
      <c r="B55" s="211" t="s">
        <v>2813</v>
      </c>
      <c r="C55" s="211" t="s">
        <v>2814</v>
      </c>
      <c r="D55" s="211"/>
      <c r="E55" s="211" t="s">
        <v>2815</v>
      </c>
      <c r="F55" s="211"/>
      <c r="G55" s="211" t="s">
        <v>2816</v>
      </c>
      <c r="H55" s="211"/>
      <c r="I55" s="211"/>
    </row>
    <row r="56" spans="1:9" ht="19.95" customHeight="1" x14ac:dyDescent="0.3">
      <c r="A56" s="1"/>
      <c r="B56" s="211"/>
      <c r="C56" s="3" t="s">
        <v>2817</v>
      </c>
      <c r="D56" s="3" t="s">
        <v>2818</v>
      </c>
      <c r="E56" s="3" t="s">
        <v>2817</v>
      </c>
      <c r="F56" s="3" t="s">
        <v>2818</v>
      </c>
      <c r="G56" s="3" t="s">
        <v>2817</v>
      </c>
      <c r="H56" s="3" t="s">
        <v>2818</v>
      </c>
      <c r="I56" s="3" t="s">
        <v>2819</v>
      </c>
    </row>
    <row r="57" spans="1:9" ht="26.4" x14ac:dyDescent="0.3">
      <c r="A57" s="1"/>
      <c r="B57" s="82" t="s">
        <v>2820</v>
      </c>
      <c r="C57" s="82" t="s">
        <v>2821</v>
      </c>
      <c r="D57" s="82" t="s">
        <v>2821</v>
      </c>
      <c r="E57" s="82" t="s">
        <v>2821</v>
      </c>
      <c r="F57" s="82" t="s">
        <v>2821</v>
      </c>
      <c r="G57" s="82" t="s">
        <v>2821</v>
      </c>
      <c r="H57" s="82" t="s">
        <v>2821</v>
      </c>
      <c r="I57" s="82" t="s">
        <v>2822</v>
      </c>
    </row>
    <row r="58" spans="1:9" ht="26.4" x14ac:dyDescent="0.3">
      <c r="A58" s="1"/>
      <c r="B58" s="82" t="s">
        <v>2823</v>
      </c>
      <c r="C58" s="82" t="s">
        <v>2821</v>
      </c>
      <c r="D58" s="82" t="s">
        <v>2821</v>
      </c>
      <c r="E58" s="82" t="s">
        <v>2821</v>
      </c>
      <c r="F58" s="82" t="s">
        <v>2821</v>
      </c>
      <c r="G58" s="82" t="s">
        <v>2821</v>
      </c>
      <c r="H58" s="82" t="s">
        <v>2821</v>
      </c>
      <c r="I58" s="82" t="s">
        <v>2822</v>
      </c>
    </row>
    <row r="59" spans="1:9" ht="26.4" x14ac:dyDescent="0.3">
      <c r="A59" s="1"/>
      <c r="B59" s="82" t="s">
        <v>2824</v>
      </c>
      <c r="C59" s="82" t="s">
        <v>2825</v>
      </c>
      <c r="D59" s="82" t="s">
        <v>2831</v>
      </c>
      <c r="E59" s="82" t="s">
        <v>2827</v>
      </c>
      <c r="F59" s="82" t="s">
        <v>2833</v>
      </c>
      <c r="G59" s="82" t="s">
        <v>966</v>
      </c>
      <c r="H59" s="82" t="s">
        <v>966</v>
      </c>
      <c r="I59" s="82" t="s">
        <v>966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1" t="s">
        <v>2834</v>
      </c>
      <c r="C62" s="211"/>
      <c r="D62" s="211"/>
      <c r="E62" s="211"/>
      <c r="F62" s="211"/>
      <c r="G62" s="211"/>
      <c r="H62" s="211"/>
      <c r="I62" s="211"/>
    </row>
    <row r="63" spans="1:9" ht="19.95" customHeight="1" x14ac:dyDescent="0.3">
      <c r="A63" s="1"/>
      <c r="B63" s="211" t="s">
        <v>2813</v>
      </c>
      <c r="C63" s="211" t="s">
        <v>2814</v>
      </c>
      <c r="D63" s="211"/>
      <c r="E63" s="211" t="s">
        <v>2815</v>
      </c>
      <c r="F63" s="211"/>
      <c r="G63" s="211" t="s">
        <v>2816</v>
      </c>
      <c r="H63" s="211"/>
      <c r="I63" s="211"/>
    </row>
    <row r="64" spans="1:9" ht="19.95" customHeight="1" x14ac:dyDescent="0.3">
      <c r="A64" s="1"/>
      <c r="B64" s="211"/>
      <c r="C64" s="3" t="s">
        <v>2817</v>
      </c>
      <c r="D64" s="3" t="s">
        <v>2818</v>
      </c>
      <c r="E64" s="3" t="s">
        <v>2817</v>
      </c>
      <c r="F64" s="3" t="s">
        <v>2818</v>
      </c>
      <c r="G64" s="3" t="s">
        <v>2817</v>
      </c>
      <c r="H64" s="3" t="s">
        <v>2818</v>
      </c>
      <c r="I64" s="3" t="s">
        <v>2819</v>
      </c>
    </row>
    <row r="65" spans="1:9" ht="26.4" x14ac:dyDescent="0.3">
      <c r="A65" s="1"/>
      <c r="B65" s="82" t="s">
        <v>2820</v>
      </c>
      <c r="C65" s="82" t="s">
        <v>2821</v>
      </c>
      <c r="D65" s="82" t="s">
        <v>2821</v>
      </c>
      <c r="E65" s="82" t="s">
        <v>2821</v>
      </c>
      <c r="F65" s="82" t="s">
        <v>2821</v>
      </c>
      <c r="G65" s="82" t="s">
        <v>2821</v>
      </c>
      <c r="H65" s="82" t="s">
        <v>2821</v>
      </c>
      <c r="I65" s="82" t="s">
        <v>2822</v>
      </c>
    </row>
    <row r="66" spans="1:9" ht="26.4" x14ac:dyDescent="0.3">
      <c r="A66" s="1"/>
      <c r="B66" s="82" t="s">
        <v>2823</v>
      </c>
      <c r="C66" s="82" t="s">
        <v>2821</v>
      </c>
      <c r="D66" s="82" t="s">
        <v>2821</v>
      </c>
      <c r="E66" s="82" t="s">
        <v>2821</v>
      </c>
      <c r="F66" s="82" t="s">
        <v>2821</v>
      </c>
      <c r="G66" s="82" t="s">
        <v>2821</v>
      </c>
      <c r="H66" s="82" t="s">
        <v>2821</v>
      </c>
      <c r="I66" s="82" t="s">
        <v>2822</v>
      </c>
    </row>
    <row r="67" spans="1:9" ht="26.4" x14ac:dyDescent="0.3">
      <c r="A67" s="1"/>
      <c r="B67" s="82" t="s">
        <v>2824</v>
      </c>
      <c r="C67" s="82" t="s">
        <v>2825</v>
      </c>
      <c r="D67" s="82" t="s">
        <v>2826</v>
      </c>
      <c r="E67" s="82" t="s">
        <v>2827</v>
      </c>
      <c r="F67" s="82" t="s">
        <v>2828</v>
      </c>
      <c r="G67" s="82" t="s">
        <v>966</v>
      </c>
      <c r="H67" s="82" t="s">
        <v>966</v>
      </c>
      <c r="I67" s="82" t="s">
        <v>966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1" t="s">
        <v>2835</v>
      </c>
      <c r="C70" s="211"/>
      <c r="D70" s="211"/>
      <c r="E70" s="211"/>
      <c r="F70" s="211"/>
      <c r="G70" s="211"/>
      <c r="H70" s="211"/>
      <c r="I70" s="211"/>
    </row>
    <row r="71" spans="1:9" ht="19.95" customHeight="1" x14ac:dyDescent="0.3">
      <c r="A71" s="1"/>
      <c r="B71" s="211" t="s">
        <v>2813</v>
      </c>
      <c r="C71" s="211" t="s">
        <v>2814</v>
      </c>
      <c r="D71" s="211"/>
      <c r="E71" s="211" t="s">
        <v>2815</v>
      </c>
      <c r="F71" s="211"/>
      <c r="G71" s="211" t="s">
        <v>2816</v>
      </c>
      <c r="H71" s="211"/>
      <c r="I71" s="211"/>
    </row>
    <row r="72" spans="1:9" ht="19.95" customHeight="1" x14ac:dyDescent="0.3">
      <c r="A72" s="1"/>
      <c r="B72" s="211"/>
      <c r="C72" s="3" t="s">
        <v>2817</v>
      </c>
      <c r="D72" s="3" t="s">
        <v>2818</v>
      </c>
      <c r="E72" s="3" t="s">
        <v>2817</v>
      </c>
      <c r="F72" s="3" t="s">
        <v>2818</v>
      </c>
      <c r="G72" s="3" t="s">
        <v>2817</v>
      </c>
      <c r="H72" s="3" t="s">
        <v>2818</v>
      </c>
      <c r="I72" s="3" t="s">
        <v>2819</v>
      </c>
    </row>
    <row r="73" spans="1:9" ht="26.4" x14ac:dyDescent="0.3">
      <c r="A73" s="1"/>
      <c r="B73" s="82" t="s">
        <v>2820</v>
      </c>
      <c r="C73" s="82" t="s">
        <v>2821</v>
      </c>
      <c r="D73" s="82" t="s">
        <v>2821</v>
      </c>
      <c r="E73" s="82" t="s">
        <v>2821</v>
      </c>
      <c r="F73" s="82" t="s">
        <v>2821</v>
      </c>
      <c r="G73" s="82" t="s">
        <v>2821</v>
      </c>
      <c r="H73" s="82" t="s">
        <v>2821</v>
      </c>
      <c r="I73" s="82" t="s">
        <v>2822</v>
      </c>
    </row>
    <row r="74" spans="1:9" ht="26.4" x14ac:dyDescent="0.3">
      <c r="A74" s="1"/>
      <c r="B74" s="82" t="s">
        <v>2823</v>
      </c>
      <c r="C74" s="82" t="s">
        <v>2821</v>
      </c>
      <c r="D74" s="82" t="s">
        <v>2821</v>
      </c>
      <c r="E74" s="82" t="s">
        <v>2821</v>
      </c>
      <c r="F74" s="82" t="s">
        <v>2821</v>
      </c>
      <c r="G74" s="82" t="s">
        <v>2821</v>
      </c>
      <c r="H74" s="82" t="s">
        <v>2821</v>
      </c>
      <c r="I74" s="82" t="s">
        <v>2822</v>
      </c>
    </row>
    <row r="75" spans="1:9" ht="26.4" x14ac:dyDescent="0.3">
      <c r="A75" s="1"/>
      <c r="B75" s="82" t="s">
        <v>2824</v>
      </c>
      <c r="C75" s="82" t="s">
        <v>2825</v>
      </c>
      <c r="D75" s="82" t="s">
        <v>2826</v>
      </c>
      <c r="E75" s="82" t="s">
        <v>2827</v>
      </c>
      <c r="F75" s="82" t="s">
        <v>2828</v>
      </c>
      <c r="G75" s="82" t="s">
        <v>966</v>
      </c>
      <c r="H75" s="82" t="s">
        <v>966</v>
      </c>
      <c r="I75" s="82" t="s">
        <v>966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1" t="s">
        <v>687</v>
      </c>
      <c r="C78" s="211"/>
      <c r="D78" s="211"/>
      <c r="E78" s="211"/>
      <c r="F78" s="211"/>
      <c r="G78" s="211"/>
      <c r="H78" s="211"/>
      <c r="I78" s="211"/>
    </row>
    <row r="79" spans="1:9" ht="19.95" customHeight="1" x14ac:dyDescent="0.3">
      <c r="A79" s="1"/>
      <c r="B79" s="211" t="s">
        <v>2813</v>
      </c>
      <c r="C79" s="211" t="s">
        <v>2814</v>
      </c>
      <c r="D79" s="211"/>
      <c r="E79" s="211" t="s">
        <v>2815</v>
      </c>
      <c r="F79" s="211"/>
      <c r="G79" s="211" t="s">
        <v>2816</v>
      </c>
      <c r="H79" s="211"/>
      <c r="I79" s="211"/>
    </row>
    <row r="80" spans="1:9" ht="19.95" customHeight="1" x14ac:dyDescent="0.3">
      <c r="A80" s="1"/>
      <c r="B80" s="211"/>
      <c r="C80" s="3" t="s">
        <v>2817</v>
      </c>
      <c r="D80" s="3" t="s">
        <v>2818</v>
      </c>
      <c r="E80" s="3" t="s">
        <v>2817</v>
      </c>
      <c r="F80" s="3" t="s">
        <v>2818</v>
      </c>
      <c r="G80" s="3" t="s">
        <v>2817</v>
      </c>
      <c r="H80" s="3" t="s">
        <v>2818</v>
      </c>
      <c r="I80" s="3" t="s">
        <v>2819</v>
      </c>
    </row>
    <row r="81" spans="1:9" ht="26.4" x14ac:dyDescent="0.3">
      <c r="A81" s="1"/>
      <c r="B81" s="82" t="s">
        <v>2820</v>
      </c>
      <c r="C81" s="82" t="s">
        <v>2821</v>
      </c>
      <c r="D81" s="82" t="s">
        <v>2821</v>
      </c>
      <c r="E81" s="82" t="s">
        <v>2821</v>
      </c>
      <c r="F81" s="82" t="s">
        <v>2821</v>
      </c>
      <c r="G81" s="82" t="s">
        <v>2821</v>
      </c>
      <c r="H81" s="82" t="s">
        <v>2821</v>
      </c>
      <c r="I81" s="82" t="s">
        <v>2822</v>
      </c>
    </row>
    <row r="82" spans="1:9" ht="26.4" x14ac:dyDescent="0.3">
      <c r="A82" s="1"/>
      <c r="B82" s="82" t="s">
        <v>2823</v>
      </c>
      <c r="C82" s="82" t="s">
        <v>2821</v>
      </c>
      <c r="D82" s="82" t="s">
        <v>2821</v>
      </c>
      <c r="E82" s="82" t="s">
        <v>2821</v>
      </c>
      <c r="F82" s="82" t="s">
        <v>2821</v>
      </c>
      <c r="G82" s="82" t="s">
        <v>2821</v>
      </c>
      <c r="H82" s="82" t="s">
        <v>2821</v>
      </c>
      <c r="I82" s="82" t="s">
        <v>2822</v>
      </c>
    </row>
    <row r="83" spans="1:9" ht="26.4" x14ac:dyDescent="0.3">
      <c r="A83" s="1"/>
      <c r="B83" s="82" t="s">
        <v>2824</v>
      </c>
      <c r="C83" s="82" t="s">
        <v>2825</v>
      </c>
      <c r="D83" s="82" t="s">
        <v>2826</v>
      </c>
      <c r="E83" s="82" t="s">
        <v>2827</v>
      </c>
      <c r="F83" s="82" t="s">
        <v>2828</v>
      </c>
      <c r="G83" s="82" t="s">
        <v>966</v>
      </c>
      <c r="H83" s="82" t="s">
        <v>966</v>
      </c>
      <c r="I83" s="82" t="s">
        <v>966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2836</v>
      </c>
      <c r="C5" s="1"/>
      <c r="D5" s="1"/>
      <c r="E5" s="1"/>
      <c r="F5" s="1"/>
      <c r="G5" s="1"/>
    </row>
    <row r="6" spans="1:7" ht="30" customHeight="1" x14ac:dyDescent="0.3">
      <c r="A6" s="1"/>
      <c r="B6" s="211" t="s">
        <v>2812</v>
      </c>
      <c r="C6" s="211"/>
      <c r="D6" s="211"/>
      <c r="E6" s="211"/>
      <c r="F6" s="211"/>
      <c r="G6" s="211"/>
    </row>
    <row r="7" spans="1:7" x14ac:dyDescent="0.3">
      <c r="A7" s="1"/>
      <c r="B7" s="211" t="s">
        <v>2837</v>
      </c>
      <c r="C7" s="211" t="s">
        <v>2838</v>
      </c>
      <c r="D7" s="211" t="s">
        <v>2839</v>
      </c>
      <c r="E7" s="211" t="s">
        <v>2840</v>
      </c>
      <c r="F7" s="211" t="s">
        <v>2841</v>
      </c>
      <c r="G7" s="211"/>
    </row>
    <row r="8" spans="1:7" x14ac:dyDescent="0.3">
      <c r="A8" s="1"/>
      <c r="B8" s="211"/>
      <c r="C8" s="211"/>
      <c r="D8" s="211"/>
      <c r="E8" s="211"/>
      <c r="F8" s="211" t="s">
        <v>2818</v>
      </c>
      <c r="G8" s="211"/>
    </row>
    <row r="9" spans="1:7" x14ac:dyDescent="0.3">
      <c r="A9" s="1"/>
      <c r="B9" s="211"/>
      <c r="C9" s="211"/>
      <c r="D9" s="211"/>
      <c r="E9" s="211"/>
      <c r="F9" s="3" t="s">
        <v>2842</v>
      </c>
      <c r="G9" s="3" t="s">
        <v>2843</v>
      </c>
    </row>
    <row r="10" spans="1:7" x14ac:dyDescent="0.3">
      <c r="A10" s="1"/>
      <c r="B10" s="82" t="s">
        <v>2820</v>
      </c>
      <c r="C10" s="82" t="s">
        <v>2821</v>
      </c>
      <c r="D10" s="82" t="s">
        <v>2821</v>
      </c>
      <c r="E10" s="82">
        <v>0</v>
      </c>
      <c r="F10" s="82">
        <v>60.36</v>
      </c>
      <c r="G10" s="82">
        <v>59.64</v>
      </c>
    </row>
    <row r="11" spans="1:7" x14ac:dyDescent="0.3">
      <c r="A11" s="1"/>
      <c r="B11" s="82" t="s">
        <v>2844</v>
      </c>
      <c r="C11" s="82" t="s">
        <v>2821</v>
      </c>
      <c r="D11" s="82" t="s">
        <v>2821</v>
      </c>
      <c r="E11" s="82">
        <v>0</v>
      </c>
      <c r="F11" s="82">
        <v>61</v>
      </c>
      <c r="G11" s="8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1" t="s">
        <v>2829</v>
      </c>
      <c r="C14" s="211"/>
      <c r="D14" s="211"/>
      <c r="E14" s="211"/>
      <c r="F14" s="211"/>
      <c r="G14" s="211"/>
    </row>
    <row r="15" spans="1:7" x14ac:dyDescent="0.3">
      <c r="A15" s="1"/>
      <c r="B15" s="211" t="s">
        <v>2837</v>
      </c>
      <c r="C15" s="211" t="s">
        <v>2838</v>
      </c>
      <c r="D15" s="211" t="s">
        <v>2839</v>
      </c>
      <c r="E15" s="211" t="s">
        <v>2840</v>
      </c>
      <c r="F15" s="211" t="s">
        <v>2841</v>
      </c>
      <c r="G15" s="211"/>
    </row>
    <row r="16" spans="1:7" x14ac:dyDescent="0.3">
      <c r="A16" s="1"/>
      <c r="B16" s="211"/>
      <c r="C16" s="211"/>
      <c r="D16" s="211"/>
      <c r="E16" s="211"/>
      <c r="F16" s="211" t="s">
        <v>2818</v>
      </c>
      <c r="G16" s="211"/>
    </row>
    <row r="17" spans="1:7" x14ac:dyDescent="0.3">
      <c r="A17" s="1"/>
      <c r="B17" s="211"/>
      <c r="C17" s="211"/>
      <c r="D17" s="211"/>
      <c r="E17" s="211"/>
      <c r="F17" s="3" t="s">
        <v>2842</v>
      </c>
      <c r="G17" s="3" t="s">
        <v>2843</v>
      </c>
    </row>
    <row r="18" spans="1:7" x14ac:dyDescent="0.3">
      <c r="A18" s="1"/>
      <c r="B18" s="82" t="s">
        <v>2820</v>
      </c>
      <c r="C18" s="82" t="s">
        <v>2821</v>
      </c>
      <c r="D18" s="82" t="s">
        <v>2821</v>
      </c>
      <c r="E18" s="82">
        <v>0</v>
      </c>
      <c r="F18" s="82">
        <v>60.36</v>
      </c>
      <c r="G18" s="82">
        <v>59.64</v>
      </c>
    </row>
    <row r="19" spans="1:7" x14ac:dyDescent="0.3">
      <c r="A19" s="1"/>
      <c r="B19" s="82" t="s">
        <v>2844</v>
      </c>
      <c r="C19" s="82" t="s">
        <v>2821</v>
      </c>
      <c r="D19" s="82" t="s">
        <v>2821</v>
      </c>
      <c r="E19" s="82">
        <v>0</v>
      </c>
      <c r="F19" s="82">
        <v>61</v>
      </c>
      <c r="G19" s="8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1" t="s">
        <v>174</v>
      </c>
      <c r="C22" s="211"/>
      <c r="D22" s="211"/>
      <c r="E22" s="211"/>
      <c r="F22" s="211"/>
      <c r="G22" s="211"/>
    </row>
    <row r="23" spans="1:7" x14ac:dyDescent="0.3">
      <c r="A23" s="1"/>
      <c r="B23" s="211" t="s">
        <v>2837</v>
      </c>
      <c r="C23" s="211" t="s">
        <v>2838</v>
      </c>
      <c r="D23" s="211" t="s">
        <v>2839</v>
      </c>
      <c r="E23" s="211" t="s">
        <v>2840</v>
      </c>
      <c r="F23" s="211" t="s">
        <v>2841</v>
      </c>
      <c r="G23" s="211"/>
    </row>
    <row r="24" spans="1:7" x14ac:dyDescent="0.3">
      <c r="A24" s="1"/>
      <c r="B24" s="211"/>
      <c r="C24" s="211"/>
      <c r="D24" s="211"/>
      <c r="E24" s="211"/>
      <c r="F24" s="211" t="s">
        <v>2818</v>
      </c>
      <c r="G24" s="211"/>
    </row>
    <row r="25" spans="1:7" x14ac:dyDescent="0.3">
      <c r="A25" s="1"/>
      <c r="B25" s="211"/>
      <c r="C25" s="211"/>
      <c r="D25" s="211"/>
      <c r="E25" s="211"/>
      <c r="F25" s="3" t="s">
        <v>2842</v>
      </c>
      <c r="G25" s="3" t="s">
        <v>2843</v>
      </c>
    </row>
    <row r="26" spans="1:7" x14ac:dyDescent="0.3">
      <c r="A26" s="1"/>
      <c r="B26" s="82" t="s">
        <v>2820</v>
      </c>
      <c r="C26" s="82" t="s">
        <v>2821</v>
      </c>
      <c r="D26" s="82" t="s">
        <v>2821</v>
      </c>
      <c r="E26" s="82">
        <v>0</v>
      </c>
      <c r="F26" s="82">
        <v>60.36</v>
      </c>
      <c r="G26" s="82">
        <v>59.64</v>
      </c>
    </row>
    <row r="27" spans="1:7" x14ac:dyDescent="0.3">
      <c r="A27" s="1"/>
      <c r="B27" s="82" t="s">
        <v>2844</v>
      </c>
      <c r="C27" s="82" t="s">
        <v>2821</v>
      </c>
      <c r="D27" s="82" t="s">
        <v>2821</v>
      </c>
      <c r="E27" s="82">
        <v>0</v>
      </c>
      <c r="F27" s="82">
        <v>61</v>
      </c>
      <c r="G27" s="8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1" t="s">
        <v>2830</v>
      </c>
      <c r="C30" s="211"/>
      <c r="D30" s="211"/>
      <c r="E30" s="211"/>
      <c r="F30" s="211"/>
      <c r="G30" s="211"/>
    </row>
    <row r="31" spans="1:7" x14ac:dyDescent="0.3">
      <c r="A31" s="1"/>
      <c r="B31" s="211" t="s">
        <v>2837</v>
      </c>
      <c r="C31" s="211" t="s">
        <v>2838</v>
      </c>
      <c r="D31" s="211" t="s">
        <v>2839</v>
      </c>
      <c r="E31" s="211" t="s">
        <v>2840</v>
      </c>
      <c r="F31" s="211" t="s">
        <v>2841</v>
      </c>
      <c r="G31" s="211"/>
    </row>
    <row r="32" spans="1:7" x14ac:dyDescent="0.3">
      <c r="A32" s="1"/>
      <c r="B32" s="211"/>
      <c r="C32" s="211"/>
      <c r="D32" s="211"/>
      <c r="E32" s="211"/>
      <c r="F32" s="211" t="s">
        <v>2818</v>
      </c>
      <c r="G32" s="211"/>
    </row>
    <row r="33" spans="1:7" x14ac:dyDescent="0.3">
      <c r="A33" s="1"/>
      <c r="B33" s="211"/>
      <c r="C33" s="211"/>
      <c r="D33" s="211"/>
      <c r="E33" s="211"/>
      <c r="F33" s="3" t="s">
        <v>2842</v>
      </c>
      <c r="G33" s="3" t="s">
        <v>2843</v>
      </c>
    </row>
    <row r="34" spans="1:7" x14ac:dyDescent="0.3">
      <c r="A34" s="1"/>
      <c r="B34" s="82" t="s">
        <v>2820</v>
      </c>
      <c r="C34" s="82" t="s">
        <v>2821</v>
      </c>
      <c r="D34" s="82" t="s">
        <v>2821</v>
      </c>
      <c r="E34" s="82">
        <v>0</v>
      </c>
      <c r="F34" s="82">
        <v>60.36</v>
      </c>
      <c r="G34" s="82">
        <v>59.64</v>
      </c>
    </row>
    <row r="35" spans="1:7" x14ac:dyDescent="0.3">
      <c r="A35" s="1"/>
      <c r="B35" s="82" t="s">
        <v>2844</v>
      </c>
      <c r="C35" s="82" t="s">
        <v>2821</v>
      </c>
      <c r="D35" s="82" t="s">
        <v>2821</v>
      </c>
      <c r="E35" s="82">
        <v>0</v>
      </c>
      <c r="F35" s="82">
        <v>61</v>
      </c>
      <c r="G35" s="8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1" t="s">
        <v>2789</v>
      </c>
      <c r="C38" s="211"/>
      <c r="D38" s="211"/>
      <c r="E38" s="211"/>
      <c r="F38" s="211"/>
      <c r="G38" s="211"/>
    </row>
    <row r="39" spans="1:7" x14ac:dyDescent="0.3">
      <c r="A39" s="1"/>
      <c r="B39" s="211" t="s">
        <v>2837</v>
      </c>
      <c r="C39" s="211" t="s">
        <v>2838</v>
      </c>
      <c r="D39" s="211" t="s">
        <v>2839</v>
      </c>
      <c r="E39" s="211" t="s">
        <v>2840</v>
      </c>
      <c r="F39" s="211" t="s">
        <v>2841</v>
      </c>
      <c r="G39" s="211"/>
    </row>
    <row r="40" spans="1:7" x14ac:dyDescent="0.3">
      <c r="A40" s="1"/>
      <c r="B40" s="211"/>
      <c r="C40" s="211"/>
      <c r="D40" s="211"/>
      <c r="E40" s="211"/>
      <c r="F40" s="211" t="s">
        <v>2818</v>
      </c>
      <c r="G40" s="211"/>
    </row>
    <row r="41" spans="1:7" x14ac:dyDescent="0.3">
      <c r="A41" s="1"/>
      <c r="B41" s="211"/>
      <c r="C41" s="211"/>
      <c r="D41" s="211"/>
      <c r="E41" s="211"/>
      <c r="F41" s="3" t="s">
        <v>2842</v>
      </c>
      <c r="G41" s="3" t="s">
        <v>2843</v>
      </c>
    </row>
    <row r="42" spans="1:7" x14ac:dyDescent="0.3">
      <c r="A42" s="1"/>
      <c r="B42" s="82" t="s">
        <v>2820</v>
      </c>
      <c r="C42" s="82" t="s">
        <v>2821</v>
      </c>
      <c r="D42" s="82" t="s">
        <v>2821</v>
      </c>
      <c r="E42" s="82">
        <v>0</v>
      </c>
      <c r="F42" s="82">
        <v>60.36</v>
      </c>
      <c r="G42" s="82">
        <v>59.64</v>
      </c>
    </row>
    <row r="43" spans="1:7" x14ac:dyDescent="0.3">
      <c r="A43" s="1"/>
      <c r="B43" s="82" t="s">
        <v>2844</v>
      </c>
      <c r="C43" s="82" t="s">
        <v>2821</v>
      </c>
      <c r="D43" s="82" t="s">
        <v>2821</v>
      </c>
      <c r="E43" s="82">
        <v>0</v>
      </c>
      <c r="F43" s="82">
        <v>61</v>
      </c>
      <c r="G43" s="8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1" t="s">
        <v>2832</v>
      </c>
      <c r="C46" s="211"/>
      <c r="D46" s="211"/>
      <c r="E46" s="211"/>
      <c r="F46" s="211"/>
      <c r="G46" s="211"/>
    </row>
    <row r="47" spans="1:7" x14ac:dyDescent="0.3">
      <c r="A47" s="1"/>
      <c r="B47" s="211" t="s">
        <v>2837</v>
      </c>
      <c r="C47" s="211" t="s">
        <v>2838</v>
      </c>
      <c r="D47" s="211" t="s">
        <v>2839</v>
      </c>
      <c r="E47" s="211" t="s">
        <v>2840</v>
      </c>
      <c r="F47" s="211" t="s">
        <v>2841</v>
      </c>
      <c r="G47" s="211"/>
    </row>
    <row r="48" spans="1:7" x14ac:dyDescent="0.3">
      <c r="A48" s="1"/>
      <c r="B48" s="211"/>
      <c r="C48" s="211"/>
      <c r="D48" s="211"/>
      <c r="E48" s="211"/>
      <c r="F48" s="211" t="s">
        <v>2818</v>
      </c>
      <c r="G48" s="211"/>
    </row>
    <row r="49" spans="1:7" x14ac:dyDescent="0.3">
      <c r="A49" s="1"/>
      <c r="B49" s="211"/>
      <c r="C49" s="211"/>
      <c r="D49" s="211"/>
      <c r="E49" s="211"/>
      <c r="F49" s="3" t="s">
        <v>2842</v>
      </c>
      <c r="G49" s="3" t="s">
        <v>2843</v>
      </c>
    </row>
    <row r="50" spans="1:7" x14ac:dyDescent="0.3">
      <c r="A50" s="1"/>
      <c r="B50" s="82" t="s">
        <v>2820</v>
      </c>
      <c r="C50" s="82" t="s">
        <v>2821</v>
      </c>
      <c r="D50" s="82" t="s">
        <v>2821</v>
      </c>
      <c r="E50" s="82">
        <v>0</v>
      </c>
      <c r="F50" s="82">
        <v>60.36</v>
      </c>
      <c r="G50" s="82">
        <v>59.64</v>
      </c>
    </row>
    <row r="51" spans="1:7" x14ac:dyDescent="0.3">
      <c r="A51" s="1"/>
      <c r="B51" s="82" t="s">
        <v>2844</v>
      </c>
      <c r="C51" s="82" t="s">
        <v>2821</v>
      </c>
      <c r="D51" s="82" t="s">
        <v>2821</v>
      </c>
      <c r="E51" s="82">
        <v>0</v>
      </c>
      <c r="F51" s="82">
        <v>61</v>
      </c>
      <c r="G51" s="8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1" t="s">
        <v>598</v>
      </c>
      <c r="C54" s="211"/>
      <c r="D54" s="211"/>
      <c r="E54" s="211"/>
      <c r="F54" s="211"/>
      <c r="G54" s="211"/>
    </row>
    <row r="55" spans="1:7" x14ac:dyDescent="0.3">
      <c r="A55" s="1"/>
      <c r="B55" s="211" t="s">
        <v>2837</v>
      </c>
      <c r="C55" s="211" t="s">
        <v>2838</v>
      </c>
      <c r="D55" s="211" t="s">
        <v>2839</v>
      </c>
      <c r="E55" s="211" t="s">
        <v>2840</v>
      </c>
      <c r="F55" s="211" t="s">
        <v>2841</v>
      </c>
      <c r="G55" s="211"/>
    </row>
    <row r="56" spans="1:7" x14ac:dyDescent="0.3">
      <c r="A56" s="1"/>
      <c r="B56" s="211"/>
      <c r="C56" s="211"/>
      <c r="D56" s="211"/>
      <c r="E56" s="211"/>
      <c r="F56" s="211" t="s">
        <v>2818</v>
      </c>
      <c r="G56" s="211"/>
    </row>
    <row r="57" spans="1:7" x14ac:dyDescent="0.3">
      <c r="A57" s="1"/>
      <c r="B57" s="211"/>
      <c r="C57" s="211"/>
      <c r="D57" s="211"/>
      <c r="E57" s="211"/>
      <c r="F57" s="3" t="s">
        <v>2842</v>
      </c>
      <c r="G57" s="3" t="s">
        <v>2843</v>
      </c>
    </row>
    <row r="58" spans="1:7" x14ac:dyDescent="0.3">
      <c r="A58" s="1"/>
      <c r="B58" s="82" t="s">
        <v>2820</v>
      </c>
      <c r="C58" s="82" t="s">
        <v>2821</v>
      </c>
      <c r="D58" s="82" t="s">
        <v>2821</v>
      </c>
      <c r="E58" s="82">
        <v>0</v>
      </c>
      <c r="F58" s="82">
        <v>60.36</v>
      </c>
      <c r="G58" s="82">
        <v>59.64</v>
      </c>
    </row>
    <row r="59" spans="1:7" x14ac:dyDescent="0.3">
      <c r="A59" s="1"/>
      <c r="B59" s="82" t="s">
        <v>2844</v>
      </c>
      <c r="C59" s="82" t="s">
        <v>2821</v>
      </c>
      <c r="D59" s="82" t="s">
        <v>2821</v>
      </c>
      <c r="E59" s="82">
        <v>0</v>
      </c>
      <c r="F59" s="82">
        <v>61</v>
      </c>
      <c r="G59" s="8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1" t="s">
        <v>2834</v>
      </c>
      <c r="C62" s="211"/>
      <c r="D62" s="211"/>
      <c r="E62" s="211"/>
      <c r="F62" s="211"/>
      <c r="G62" s="211"/>
    </row>
    <row r="63" spans="1:7" x14ac:dyDescent="0.3">
      <c r="A63" s="1"/>
      <c r="B63" s="211" t="s">
        <v>2837</v>
      </c>
      <c r="C63" s="211" t="s">
        <v>2838</v>
      </c>
      <c r="D63" s="211" t="s">
        <v>2839</v>
      </c>
      <c r="E63" s="211" t="s">
        <v>2840</v>
      </c>
      <c r="F63" s="211" t="s">
        <v>2841</v>
      </c>
      <c r="G63" s="211"/>
    </row>
    <row r="64" spans="1:7" x14ac:dyDescent="0.3">
      <c r="A64" s="1"/>
      <c r="B64" s="211"/>
      <c r="C64" s="211"/>
      <c r="D64" s="211"/>
      <c r="E64" s="211"/>
      <c r="F64" s="211" t="s">
        <v>2818</v>
      </c>
      <c r="G64" s="211"/>
    </row>
    <row r="65" spans="1:7" x14ac:dyDescent="0.3">
      <c r="A65" s="1"/>
      <c r="B65" s="211"/>
      <c r="C65" s="211"/>
      <c r="D65" s="211"/>
      <c r="E65" s="211"/>
      <c r="F65" s="3" t="s">
        <v>2842</v>
      </c>
      <c r="G65" s="3" t="s">
        <v>2843</v>
      </c>
    </row>
    <row r="66" spans="1:7" x14ac:dyDescent="0.3">
      <c r="A66" s="1"/>
      <c r="B66" s="82" t="s">
        <v>2820</v>
      </c>
      <c r="C66" s="82" t="s">
        <v>2821</v>
      </c>
      <c r="D66" s="82" t="s">
        <v>2821</v>
      </c>
      <c r="E66" s="82">
        <v>0</v>
      </c>
      <c r="F66" s="82">
        <v>60.36</v>
      </c>
      <c r="G66" s="82">
        <v>59.64</v>
      </c>
    </row>
    <row r="67" spans="1:7" x14ac:dyDescent="0.3">
      <c r="A67" s="1"/>
      <c r="B67" s="82" t="s">
        <v>2844</v>
      </c>
      <c r="C67" s="82" t="s">
        <v>2821</v>
      </c>
      <c r="D67" s="82" t="s">
        <v>2821</v>
      </c>
      <c r="E67" s="82">
        <v>0</v>
      </c>
      <c r="F67" s="82">
        <v>61</v>
      </c>
      <c r="G67" s="8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1" t="s">
        <v>2835</v>
      </c>
      <c r="C70" s="211"/>
      <c r="D70" s="211"/>
      <c r="E70" s="211"/>
      <c r="F70" s="211"/>
      <c r="G70" s="211"/>
    </row>
    <row r="71" spans="1:7" x14ac:dyDescent="0.3">
      <c r="A71" s="1"/>
      <c r="B71" s="211" t="s">
        <v>2837</v>
      </c>
      <c r="C71" s="211" t="s">
        <v>2838</v>
      </c>
      <c r="D71" s="211" t="s">
        <v>2839</v>
      </c>
      <c r="E71" s="211" t="s">
        <v>2840</v>
      </c>
      <c r="F71" s="211" t="s">
        <v>2841</v>
      </c>
      <c r="G71" s="211"/>
    </row>
    <row r="72" spans="1:7" x14ac:dyDescent="0.3">
      <c r="A72" s="1"/>
      <c r="B72" s="211"/>
      <c r="C72" s="211"/>
      <c r="D72" s="211"/>
      <c r="E72" s="211"/>
      <c r="F72" s="211" t="s">
        <v>2818</v>
      </c>
      <c r="G72" s="211"/>
    </row>
    <row r="73" spans="1:7" x14ac:dyDescent="0.3">
      <c r="A73" s="1"/>
      <c r="B73" s="211"/>
      <c r="C73" s="211"/>
      <c r="D73" s="211"/>
      <c r="E73" s="211"/>
      <c r="F73" s="3" t="s">
        <v>2842</v>
      </c>
      <c r="G73" s="3" t="s">
        <v>2843</v>
      </c>
    </row>
    <row r="74" spans="1:7" x14ac:dyDescent="0.3">
      <c r="A74" s="1"/>
      <c r="B74" s="82" t="s">
        <v>2820</v>
      </c>
      <c r="C74" s="82" t="s">
        <v>2821</v>
      </c>
      <c r="D74" s="82" t="s">
        <v>2821</v>
      </c>
      <c r="E74" s="82">
        <v>0</v>
      </c>
      <c r="F74" s="82">
        <v>60.36</v>
      </c>
      <c r="G74" s="82">
        <v>59.64</v>
      </c>
    </row>
    <row r="75" spans="1:7" x14ac:dyDescent="0.3">
      <c r="A75" s="1"/>
      <c r="B75" s="82" t="s">
        <v>2844</v>
      </c>
      <c r="C75" s="82" t="s">
        <v>2821</v>
      </c>
      <c r="D75" s="82" t="s">
        <v>2821</v>
      </c>
      <c r="E75" s="82">
        <v>0</v>
      </c>
      <c r="F75" s="82">
        <v>61</v>
      </c>
      <c r="G75" s="8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1" t="s">
        <v>687</v>
      </c>
      <c r="C78" s="211"/>
      <c r="D78" s="211"/>
      <c r="E78" s="211"/>
      <c r="F78" s="211"/>
      <c r="G78" s="211"/>
    </row>
    <row r="79" spans="1:7" x14ac:dyDescent="0.3">
      <c r="A79" s="1"/>
      <c r="B79" s="211" t="s">
        <v>2837</v>
      </c>
      <c r="C79" s="211" t="s">
        <v>2838</v>
      </c>
      <c r="D79" s="211" t="s">
        <v>2839</v>
      </c>
      <c r="E79" s="211" t="s">
        <v>2840</v>
      </c>
      <c r="F79" s="211" t="s">
        <v>2841</v>
      </c>
      <c r="G79" s="211"/>
    </row>
    <row r="80" spans="1:7" x14ac:dyDescent="0.3">
      <c r="A80" s="1"/>
      <c r="B80" s="211"/>
      <c r="C80" s="211"/>
      <c r="D80" s="211"/>
      <c r="E80" s="211"/>
      <c r="F80" s="211" t="s">
        <v>2818</v>
      </c>
      <c r="G80" s="211"/>
    </row>
    <row r="81" spans="1:7" x14ac:dyDescent="0.3">
      <c r="A81" s="1"/>
      <c r="B81" s="211"/>
      <c r="C81" s="211"/>
      <c r="D81" s="211"/>
      <c r="E81" s="211"/>
      <c r="F81" s="3" t="s">
        <v>2842</v>
      </c>
      <c r="G81" s="3" t="s">
        <v>2843</v>
      </c>
    </row>
    <row r="82" spans="1:7" x14ac:dyDescent="0.3">
      <c r="A82" s="1"/>
      <c r="B82" s="82" t="s">
        <v>2820</v>
      </c>
      <c r="C82" s="82" t="s">
        <v>2821</v>
      </c>
      <c r="D82" s="82" t="s">
        <v>2821</v>
      </c>
      <c r="E82" s="82">
        <v>0</v>
      </c>
      <c r="F82" s="82">
        <v>60.36</v>
      </c>
      <c r="G82" s="82">
        <v>59.64</v>
      </c>
    </row>
    <row r="83" spans="1:7" x14ac:dyDescent="0.3">
      <c r="A83" s="1"/>
      <c r="B83" s="82" t="s">
        <v>2844</v>
      </c>
      <c r="C83" s="82" t="s">
        <v>2821</v>
      </c>
      <c r="D83" s="82" t="s">
        <v>2821</v>
      </c>
      <c r="E83" s="82">
        <v>0</v>
      </c>
      <c r="F83" s="82">
        <v>61</v>
      </c>
      <c r="G83" s="8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2845</v>
      </c>
      <c r="C5" s="1"/>
      <c r="D5" s="1"/>
      <c r="E5" s="1"/>
      <c r="F5" s="1"/>
    </row>
    <row r="6" spans="1:7" ht="27" customHeight="1" x14ac:dyDescent="0.3">
      <c r="A6" s="1"/>
      <c r="B6" s="7" t="s">
        <v>57</v>
      </c>
      <c r="C6" s="7" t="s">
        <v>586</v>
      </c>
      <c r="D6" s="7" t="s">
        <v>2846</v>
      </c>
      <c r="E6" s="7" t="s">
        <v>2847</v>
      </c>
      <c r="F6" s="7" t="s">
        <v>2848</v>
      </c>
    </row>
    <row r="7" spans="1:7" x14ac:dyDescent="0.3">
      <c r="A7" s="1"/>
      <c r="B7" s="118" t="s">
        <v>61</v>
      </c>
      <c r="C7" s="118" t="s">
        <v>810</v>
      </c>
      <c r="D7" s="52">
        <v>6934.68</v>
      </c>
      <c r="E7" s="52">
        <v>7020.5315899999996</v>
      </c>
      <c r="F7" s="149">
        <v>1.2380036281414571E-2</v>
      </c>
    </row>
    <row r="8" spans="1:7" x14ac:dyDescent="0.3">
      <c r="A8" s="1"/>
      <c r="B8" s="118" t="s">
        <v>61</v>
      </c>
      <c r="C8" s="118" t="s">
        <v>811</v>
      </c>
      <c r="D8" s="52">
        <v>6892.07</v>
      </c>
      <c r="E8" s="52">
        <v>6931.1696199999997</v>
      </c>
      <c r="F8" s="149">
        <v>5.6731315845602263E-3</v>
      </c>
    </row>
    <row r="9" spans="1:7" x14ac:dyDescent="0.3">
      <c r="A9" s="1"/>
      <c r="B9" s="118" t="s">
        <v>61</v>
      </c>
      <c r="C9" s="118" t="s">
        <v>812</v>
      </c>
      <c r="D9" s="52">
        <v>6750.54</v>
      </c>
      <c r="E9" s="52">
        <v>6822.8371999999999</v>
      </c>
      <c r="F9" s="149">
        <v>1.0709839509135566E-2</v>
      </c>
    </row>
    <row r="10" spans="1:7" x14ac:dyDescent="0.3">
      <c r="A10" s="1"/>
      <c r="B10" s="118" t="s">
        <v>61</v>
      </c>
      <c r="C10" s="118" t="s">
        <v>813</v>
      </c>
      <c r="D10" s="52">
        <v>6663.03</v>
      </c>
      <c r="E10" s="52">
        <v>6741.9602000000004</v>
      </c>
      <c r="F10" s="149">
        <v>1.1845991988629798E-2</v>
      </c>
    </row>
    <row r="11" spans="1:7" x14ac:dyDescent="0.3">
      <c r="A11" s="1"/>
      <c r="B11" s="118" t="s">
        <v>61</v>
      </c>
      <c r="C11" s="118" t="s">
        <v>814</v>
      </c>
      <c r="D11" s="52">
        <v>6700.28</v>
      </c>
      <c r="E11" s="52">
        <v>6704.2470199999998</v>
      </c>
      <c r="F11" s="149">
        <v>5.9206779418173572E-4</v>
      </c>
    </row>
    <row r="12" spans="1:7" x14ac:dyDescent="0.3">
      <c r="A12" s="1"/>
      <c r="B12" s="118" t="s">
        <v>61</v>
      </c>
      <c r="C12" s="118" t="s">
        <v>815</v>
      </c>
      <c r="D12" s="52">
        <v>6732.83</v>
      </c>
      <c r="E12" s="52">
        <v>6675.8807399999996</v>
      </c>
      <c r="F12" s="149">
        <v>-8.4584431806536044E-3</v>
      </c>
    </row>
    <row r="13" spans="1:7" x14ac:dyDescent="0.3">
      <c r="A13" s="1"/>
      <c r="B13" s="118" t="s">
        <v>61</v>
      </c>
      <c r="C13" s="118" t="s">
        <v>816</v>
      </c>
      <c r="D13" s="52">
        <v>6592.15</v>
      </c>
      <c r="E13" s="52">
        <v>6647.3657199999998</v>
      </c>
      <c r="F13" s="149">
        <v>8.3759805222878726E-3</v>
      </c>
    </row>
    <row r="14" spans="1:7" x14ac:dyDescent="0.3">
      <c r="A14" s="1"/>
      <c r="B14" s="118" t="s">
        <v>61</v>
      </c>
      <c r="C14" s="118" t="s">
        <v>817</v>
      </c>
      <c r="D14" s="52">
        <v>6687.32</v>
      </c>
      <c r="E14" s="52">
        <v>6651.7374399999999</v>
      </c>
      <c r="F14" s="149">
        <v>-5.3208998522577058E-3</v>
      </c>
    </row>
    <row r="15" spans="1:7" x14ac:dyDescent="0.3">
      <c r="A15" s="1"/>
      <c r="B15" s="118" t="s">
        <v>61</v>
      </c>
      <c r="C15" s="118" t="s">
        <v>818</v>
      </c>
      <c r="D15" s="52">
        <v>6648.54</v>
      </c>
      <c r="E15" s="52">
        <v>6684.2307600000004</v>
      </c>
      <c r="F15" s="149">
        <v>5.3682101634343789E-3</v>
      </c>
    </row>
    <row r="16" spans="1:7" x14ac:dyDescent="0.3">
      <c r="A16" s="1"/>
      <c r="B16" s="118" t="s">
        <v>61</v>
      </c>
      <c r="C16" s="118" t="s">
        <v>819</v>
      </c>
      <c r="D16" s="52">
        <v>6657.36</v>
      </c>
      <c r="E16" s="52">
        <v>6726.0396899999996</v>
      </c>
      <c r="F16" s="149">
        <v>1.0316355131763943E-2</v>
      </c>
    </row>
    <row r="17" spans="1:6" x14ac:dyDescent="0.3">
      <c r="A17" s="1"/>
      <c r="B17" s="118" t="s">
        <v>61</v>
      </c>
      <c r="C17" s="118" t="s">
        <v>820</v>
      </c>
      <c r="D17" s="52">
        <v>6893.56</v>
      </c>
      <c r="E17" s="52">
        <v>6831.8246799999997</v>
      </c>
      <c r="F17" s="149">
        <v>-8.9555062986323465E-3</v>
      </c>
    </row>
    <row r="18" spans="1:6" x14ac:dyDescent="0.3">
      <c r="A18" s="1"/>
      <c r="B18" s="118" t="s">
        <v>61</v>
      </c>
      <c r="C18" s="118" t="s">
        <v>821</v>
      </c>
      <c r="D18" s="52">
        <v>7021.85</v>
      </c>
      <c r="E18" s="52">
        <v>6929.5822900000003</v>
      </c>
      <c r="F18" s="149">
        <v>-1.3140085589979849E-2</v>
      </c>
    </row>
    <row r="19" spans="1:6" x14ac:dyDescent="0.3">
      <c r="A19" s="1"/>
      <c r="B19" s="118" t="s">
        <v>61</v>
      </c>
      <c r="C19" s="118" t="s">
        <v>822</v>
      </c>
      <c r="D19" s="52">
        <v>7138.12</v>
      </c>
      <c r="E19" s="52">
        <v>7061.3256600000004</v>
      </c>
      <c r="F19" s="149">
        <v>-1.0758342532767732E-2</v>
      </c>
    </row>
    <row r="20" spans="1:6" x14ac:dyDescent="0.3">
      <c r="A20" s="1"/>
      <c r="B20" s="118" t="s">
        <v>61</v>
      </c>
      <c r="C20" s="118" t="s">
        <v>823</v>
      </c>
      <c r="D20" s="52">
        <v>7121.13</v>
      </c>
      <c r="E20" s="52">
        <v>7179.0241599999999</v>
      </c>
      <c r="F20" s="149">
        <v>8.1299119662188446E-3</v>
      </c>
    </row>
    <row r="21" spans="1:6" x14ac:dyDescent="0.3">
      <c r="A21" s="1"/>
      <c r="B21" s="118" t="s">
        <v>61</v>
      </c>
      <c r="C21" s="118" t="s">
        <v>824</v>
      </c>
      <c r="D21" s="52">
        <v>7260.11</v>
      </c>
      <c r="E21" s="52">
        <v>7312.4840999999997</v>
      </c>
      <c r="F21" s="149">
        <v>7.2139540585473231E-3</v>
      </c>
    </row>
    <row r="22" spans="1:6" x14ac:dyDescent="0.3">
      <c r="A22" s="1"/>
      <c r="B22" s="118" t="s">
        <v>61</v>
      </c>
      <c r="C22" s="118" t="s">
        <v>825</v>
      </c>
      <c r="D22" s="52">
        <v>7477.8</v>
      </c>
      <c r="E22" s="52">
        <v>7474.16777</v>
      </c>
      <c r="F22" s="149">
        <v>-4.8573510925673332E-4</v>
      </c>
    </row>
    <row r="23" spans="1:6" x14ac:dyDescent="0.3">
      <c r="A23" s="1"/>
      <c r="B23" s="118" t="s">
        <v>61</v>
      </c>
      <c r="C23" s="118" t="s">
        <v>826</v>
      </c>
      <c r="D23" s="52">
        <v>7711.88</v>
      </c>
      <c r="E23" s="52">
        <v>7669.7730300000003</v>
      </c>
      <c r="F23" s="149">
        <v>-5.4600136412910989E-3</v>
      </c>
    </row>
    <row r="24" spans="1:6" x14ac:dyDescent="0.3">
      <c r="A24" s="1"/>
      <c r="B24" s="118" t="s">
        <v>61</v>
      </c>
      <c r="C24" s="118" t="s">
        <v>827</v>
      </c>
      <c r="D24" s="52">
        <v>7886.45</v>
      </c>
      <c r="E24" s="52">
        <v>7861.8088900000002</v>
      </c>
      <c r="F24" s="149">
        <v>-3.1244869364542983E-3</v>
      </c>
    </row>
    <row r="25" spans="1:6" x14ac:dyDescent="0.3">
      <c r="A25" s="1"/>
      <c r="B25" s="118" t="s">
        <v>61</v>
      </c>
      <c r="C25" s="118" t="s">
        <v>828</v>
      </c>
      <c r="D25" s="52">
        <v>7940.97</v>
      </c>
      <c r="E25" s="52">
        <v>8015.5226199999997</v>
      </c>
      <c r="F25" s="149">
        <v>9.3883518008505262E-3</v>
      </c>
    </row>
    <row r="26" spans="1:6" x14ac:dyDescent="0.3">
      <c r="A26" s="1"/>
      <c r="B26" s="118" t="s">
        <v>61</v>
      </c>
      <c r="C26" s="118" t="s">
        <v>829</v>
      </c>
      <c r="D26" s="52">
        <v>8047.79</v>
      </c>
      <c r="E26" s="52">
        <v>8134.2253700000001</v>
      </c>
      <c r="F26" s="149">
        <v>1.0740261612194156E-2</v>
      </c>
    </row>
    <row r="27" spans="1:6" x14ac:dyDescent="0.3">
      <c r="A27" s="1"/>
      <c r="B27" s="118" t="s">
        <v>61</v>
      </c>
      <c r="C27" s="118" t="s">
        <v>830</v>
      </c>
      <c r="D27" s="52">
        <v>8252.67</v>
      </c>
      <c r="E27" s="52">
        <v>8244.0091699999994</v>
      </c>
      <c r="F27" s="149">
        <v>-1.0494579330083476E-3</v>
      </c>
    </row>
    <row r="28" spans="1:6" x14ac:dyDescent="0.3">
      <c r="A28" s="1"/>
      <c r="B28" s="118" t="s">
        <v>61</v>
      </c>
      <c r="C28" s="118" t="s">
        <v>831</v>
      </c>
      <c r="D28" s="52">
        <v>8414.7900000000009</v>
      </c>
      <c r="E28" s="52">
        <v>8313.3949699999994</v>
      </c>
      <c r="F28" s="149">
        <v>-1.2049620964991403E-2</v>
      </c>
    </row>
    <row r="29" spans="1:6" x14ac:dyDescent="0.3">
      <c r="A29" s="1"/>
      <c r="B29" s="118" t="s">
        <v>61</v>
      </c>
      <c r="C29" s="118" t="s">
        <v>832</v>
      </c>
      <c r="D29" s="52">
        <v>8460.2199999999993</v>
      </c>
      <c r="E29" s="52">
        <v>8374.6887900000002</v>
      </c>
      <c r="F29" s="149">
        <v>-1.0109809201179164E-2</v>
      </c>
    </row>
    <row r="30" spans="1:6" x14ac:dyDescent="0.3">
      <c r="A30" s="1"/>
      <c r="B30" s="118" t="s">
        <v>61</v>
      </c>
      <c r="C30" s="118" t="s">
        <v>833</v>
      </c>
      <c r="D30" s="52">
        <v>8440.18</v>
      </c>
      <c r="E30" s="52">
        <v>8368.80753</v>
      </c>
      <c r="F30" s="149">
        <v>-8.4562734444052143E-3</v>
      </c>
    </row>
    <row r="31" spans="1:6" x14ac:dyDescent="0.3">
      <c r="A31" s="1"/>
      <c r="B31" s="118" t="s">
        <v>61</v>
      </c>
      <c r="C31" s="118" t="s">
        <v>834</v>
      </c>
      <c r="D31" s="52">
        <v>8218.61</v>
      </c>
      <c r="E31" s="52">
        <v>8307.7046699999992</v>
      </c>
      <c r="F31" s="149">
        <v>1.0840600782857443E-2</v>
      </c>
    </row>
    <row r="32" spans="1:6" x14ac:dyDescent="0.3">
      <c r="A32" s="1"/>
      <c r="B32" s="118" t="s">
        <v>61</v>
      </c>
      <c r="C32" s="118" t="s">
        <v>835</v>
      </c>
      <c r="D32" s="52">
        <v>8257.7099999999991</v>
      </c>
      <c r="E32" s="52">
        <v>8255.1559199999992</v>
      </c>
      <c r="F32" s="149">
        <v>-3.0929640299792559E-4</v>
      </c>
    </row>
    <row r="33" spans="1:6" x14ac:dyDescent="0.3">
      <c r="A33" s="1"/>
      <c r="B33" s="118" t="s">
        <v>61</v>
      </c>
      <c r="C33" s="118" t="s">
        <v>836</v>
      </c>
      <c r="D33" s="52">
        <v>8246.7999999999993</v>
      </c>
      <c r="E33" s="52">
        <v>8230.3407999999999</v>
      </c>
      <c r="F33" s="149">
        <v>-1.9958286850657223E-3</v>
      </c>
    </row>
    <row r="34" spans="1:6" x14ac:dyDescent="0.3">
      <c r="A34" s="1"/>
      <c r="B34" s="118" t="s">
        <v>61</v>
      </c>
      <c r="C34" s="118" t="s">
        <v>837</v>
      </c>
      <c r="D34" s="52">
        <v>8325.2900000000009</v>
      </c>
      <c r="E34" s="52">
        <v>8275.8697200000006</v>
      </c>
      <c r="F34" s="149">
        <v>-5.9361631847058786E-3</v>
      </c>
    </row>
    <row r="35" spans="1:6" x14ac:dyDescent="0.3">
      <c r="A35" s="1"/>
      <c r="B35" s="118" t="s">
        <v>61</v>
      </c>
      <c r="C35" s="118" t="s">
        <v>838</v>
      </c>
      <c r="D35" s="52">
        <v>8480.74</v>
      </c>
      <c r="E35" s="52">
        <v>8389.0083799999993</v>
      </c>
      <c r="F35" s="149">
        <v>-1.0816464129309471E-2</v>
      </c>
    </row>
    <row r="36" spans="1:6" x14ac:dyDescent="0.3">
      <c r="A36" s="1"/>
      <c r="B36" s="118" t="s">
        <v>61</v>
      </c>
      <c r="C36" s="118" t="s">
        <v>839</v>
      </c>
      <c r="D36" s="52">
        <v>8481.14</v>
      </c>
      <c r="E36" s="52">
        <v>8434.2035699999997</v>
      </c>
      <c r="F36" s="149">
        <v>-5.5342123818260284E-3</v>
      </c>
    </row>
    <row r="37" spans="1:6" x14ac:dyDescent="0.3">
      <c r="A37" s="1"/>
      <c r="B37" s="118" t="s">
        <v>61</v>
      </c>
      <c r="C37" s="118" t="s">
        <v>840</v>
      </c>
      <c r="D37" s="52">
        <v>8499.5400000000009</v>
      </c>
      <c r="E37" s="52">
        <v>8431.9035999999996</v>
      </c>
      <c r="F37" s="149">
        <v>-7.9576541789320374E-3</v>
      </c>
    </row>
    <row r="38" spans="1:6" x14ac:dyDescent="0.3">
      <c r="A38" s="1"/>
      <c r="B38" s="118" t="s">
        <v>61</v>
      </c>
      <c r="C38" s="118" t="s">
        <v>841</v>
      </c>
      <c r="D38" s="52">
        <v>8400.86</v>
      </c>
      <c r="E38" s="52">
        <v>8392.5388999999996</v>
      </c>
      <c r="F38" s="149">
        <v>-9.9050573393676361E-4</v>
      </c>
    </row>
    <row r="39" spans="1:6" x14ac:dyDescent="0.3">
      <c r="A39" s="1"/>
      <c r="B39" s="118" t="s">
        <v>61</v>
      </c>
      <c r="C39" s="118" t="s">
        <v>842</v>
      </c>
      <c r="D39" s="52">
        <v>8317.67</v>
      </c>
      <c r="E39" s="52">
        <v>8346.1347999999998</v>
      </c>
      <c r="F39" s="149">
        <v>3.4222083828764544E-3</v>
      </c>
    </row>
    <row r="40" spans="1:6" x14ac:dyDescent="0.3">
      <c r="A40" s="1"/>
      <c r="B40" s="118" t="s">
        <v>61</v>
      </c>
      <c r="C40" s="118" t="s">
        <v>843</v>
      </c>
      <c r="D40" s="52">
        <v>8309.17</v>
      </c>
      <c r="E40" s="52">
        <v>8263.2266799999998</v>
      </c>
      <c r="F40" s="149">
        <v>-5.5292309580860666E-3</v>
      </c>
    </row>
    <row r="41" spans="1:6" x14ac:dyDescent="0.3">
      <c r="A41" s="1"/>
      <c r="B41" s="118" t="s">
        <v>61</v>
      </c>
      <c r="C41" s="118" t="s">
        <v>844</v>
      </c>
      <c r="D41" s="52">
        <v>8196.2199999999993</v>
      </c>
      <c r="E41" s="52">
        <v>8107.7266200000004</v>
      </c>
      <c r="F41" s="149">
        <v>-1.0796852695510858E-2</v>
      </c>
    </row>
    <row r="42" spans="1:6" x14ac:dyDescent="0.3">
      <c r="A42" s="1"/>
      <c r="B42" s="118" t="s">
        <v>61</v>
      </c>
      <c r="C42" s="118" t="s">
        <v>845</v>
      </c>
      <c r="D42" s="52">
        <v>7949.82</v>
      </c>
      <c r="E42" s="52">
        <v>8059.5262899999998</v>
      </c>
      <c r="F42" s="149">
        <v>1.3799845782671809E-2</v>
      </c>
    </row>
    <row r="43" spans="1:6" x14ac:dyDescent="0.3">
      <c r="A43" s="1"/>
      <c r="B43" s="118" t="s">
        <v>61</v>
      </c>
      <c r="C43" s="118" t="s">
        <v>846</v>
      </c>
      <c r="D43" s="52">
        <v>8136.68</v>
      </c>
      <c r="E43" s="52">
        <v>8157.6022899999998</v>
      </c>
      <c r="F43" s="149">
        <v>2.5713546557072416E-3</v>
      </c>
    </row>
    <row r="44" spans="1:6" x14ac:dyDescent="0.3">
      <c r="A44" s="1"/>
      <c r="B44" s="118" t="s">
        <v>61</v>
      </c>
      <c r="C44" s="118" t="s">
        <v>847</v>
      </c>
      <c r="D44" s="52">
        <v>8175.87</v>
      </c>
      <c r="E44" s="52">
        <v>8207.2430600000007</v>
      </c>
      <c r="F44" s="149">
        <v>3.8372748098979073E-3</v>
      </c>
    </row>
    <row r="45" spans="1:6" x14ac:dyDescent="0.3">
      <c r="A45" s="1"/>
      <c r="B45" s="118" t="s">
        <v>61</v>
      </c>
      <c r="C45" s="118" t="s">
        <v>848</v>
      </c>
      <c r="D45" s="52">
        <v>8150.17</v>
      </c>
      <c r="E45" s="52">
        <v>8209.2440700000006</v>
      </c>
      <c r="F45" s="149">
        <v>7.2482009577714331E-3</v>
      </c>
    </row>
    <row r="46" spans="1:6" x14ac:dyDescent="0.3">
      <c r="A46" s="1"/>
      <c r="B46" s="118" t="s">
        <v>61</v>
      </c>
      <c r="C46" s="118" t="s">
        <v>849</v>
      </c>
      <c r="D46" s="52">
        <v>8085.08</v>
      </c>
      <c r="E46" s="52">
        <v>8201.4983200000006</v>
      </c>
      <c r="F46" s="149">
        <v>1.4399154986716274E-2</v>
      </c>
    </row>
    <row r="47" spans="1:6" x14ac:dyDescent="0.3">
      <c r="A47" s="1"/>
      <c r="B47" s="118" t="s">
        <v>61</v>
      </c>
      <c r="C47" s="118" t="s">
        <v>850</v>
      </c>
      <c r="D47" s="52">
        <v>8032.48</v>
      </c>
      <c r="E47" s="52">
        <v>8156.1911399999999</v>
      </c>
      <c r="F47" s="149">
        <v>1.5401362966356594E-2</v>
      </c>
    </row>
    <row r="48" spans="1:6" x14ac:dyDescent="0.3">
      <c r="A48" s="1"/>
      <c r="B48" s="118" t="s">
        <v>61</v>
      </c>
      <c r="C48" s="118" t="s">
        <v>851</v>
      </c>
      <c r="D48" s="52">
        <v>8011.93</v>
      </c>
      <c r="E48" s="52">
        <v>8096.0194099999999</v>
      </c>
      <c r="F48" s="149">
        <v>1.0495524798644022E-2</v>
      </c>
    </row>
    <row r="49" spans="1:6" x14ac:dyDescent="0.3">
      <c r="A49" s="1"/>
      <c r="B49" s="118" t="s">
        <v>61</v>
      </c>
      <c r="C49" s="118" t="s">
        <v>852</v>
      </c>
      <c r="D49" s="52">
        <v>7962.48</v>
      </c>
      <c r="E49" s="52">
        <v>8010.1294099999996</v>
      </c>
      <c r="F49" s="149">
        <v>5.98424234660558E-3</v>
      </c>
    </row>
    <row r="50" spans="1:6" x14ac:dyDescent="0.3">
      <c r="A50" s="1"/>
      <c r="B50" s="118" t="s">
        <v>61</v>
      </c>
      <c r="C50" s="118" t="s">
        <v>853</v>
      </c>
      <c r="D50" s="52">
        <v>7951.37</v>
      </c>
      <c r="E50" s="52">
        <v>7914.7891200000004</v>
      </c>
      <c r="F50" s="149">
        <v>-4.6005757498393356E-3</v>
      </c>
    </row>
    <row r="51" spans="1:6" x14ac:dyDescent="0.3">
      <c r="A51" s="1"/>
      <c r="B51" s="118" t="s">
        <v>61</v>
      </c>
      <c r="C51" s="118" t="s">
        <v>854</v>
      </c>
      <c r="D51" s="52">
        <v>7840.9</v>
      </c>
      <c r="E51" s="52">
        <v>7771.76638</v>
      </c>
      <c r="F51" s="149">
        <v>-8.8170516139728875E-3</v>
      </c>
    </row>
    <row r="52" spans="1:6" x14ac:dyDescent="0.3">
      <c r="A52" s="1"/>
      <c r="B52" s="118" t="s">
        <v>61</v>
      </c>
      <c r="C52" s="118" t="s">
        <v>855</v>
      </c>
      <c r="D52" s="52">
        <v>7586.38</v>
      </c>
      <c r="E52" s="52">
        <v>7587.4659199999996</v>
      </c>
      <c r="F52" s="149">
        <v>1.4314073378871083E-4</v>
      </c>
    </row>
    <row r="53" spans="1:6" x14ac:dyDescent="0.3">
      <c r="A53" s="1"/>
      <c r="B53" s="118" t="s">
        <v>61</v>
      </c>
      <c r="C53" s="118" t="s">
        <v>856</v>
      </c>
      <c r="D53" s="52">
        <v>7412.31</v>
      </c>
      <c r="E53" s="52">
        <v>7340.9257900000002</v>
      </c>
      <c r="F53" s="149">
        <v>-9.6304944072765457E-3</v>
      </c>
    </row>
    <row r="54" spans="1:6" x14ac:dyDescent="0.3">
      <c r="A54" s="1"/>
      <c r="B54" s="118" t="s">
        <v>857</v>
      </c>
      <c r="C54" s="118" t="s">
        <v>62</v>
      </c>
      <c r="D54" s="52">
        <v>7094.22</v>
      </c>
      <c r="E54" s="52">
        <v>7083.2302399999999</v>
      </c>
      <c r="F54" s="149">
        <v>-1.549114631347773E-3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U57"/>
  <sheetViews>
    <sheetView showGridLines="0" zoomScale="70" workbookViewId="0">
      <pane xSplit="3" ySplit="8" topLeftCell="D2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">
      <c r="A5" s="1"/>
      <c r="B5" s="212" t="s">
        <v>2849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  <c r="CB5" s="213"/>
      <c r="CC5" s="213"/>
      <c r="CD5" s="213"/>
      <c r="CE5" s="213"/>
      <c r="CF5" s="213"/>
      <c r="CG5" s="213"/>
      <c r="CH5" s="213"/>
      <c r="CI5" s="213"/>
      <c r="CJ5" s="213"/>
      <c r="CK5" s="213"/>
      <c r="CL5" s="213"/>
      <c r="CM5" s="213"/>
      <c r="CN5" s="213"/>
      <c r="CO5" s="213"/>
      <c r="CP5" s="213"/>
      <c r="CQ5" s="213"/>
      <c r="CR5" s="213"/>
      <c r="CS5" s="213"/>
      <c r="CT5" s="213"/>
      <c r="CU5" s="213"/>
      <c r="CV5" s="213"/>
      <c r="CW5" s="213"/>
      <c r="CX5" s="213"/>
      <c r="CY5" s="213"/>
      <c r="CZ5" s="213"/>
      <c r="DA5" s="213"/>
      <c r="DB5" s="213"/>
      <c r="DC5" s="213"/>
      <c r="DD5" s="213"/>
      <c r="DE5" s="213"/>
      <c r="DF5" s="213"/>
      <c r="DG5" s="213"/>
      <c r="DH5" s="213"/>
      <c r="DI5" s="213"/>
      <c r="DJ5" s="213"/>
      <c r="DK5" s="213"/>
      <c r="DL5" s="213"/>
      <c r="DM5" s="213"/>
      <c r="DN5" s="213"/>
      <c r="DO5" s="213"/>
      <c r="DP5" s="213"/>
      <c r="DQ5" s="213"/>
      <c r="DR5" s="213"/>
      <c r="DS5" s="213"/>
      <c r="DT5" s="213"/>
      <c r="DU5" s="213"/>
      <c r="DV5" s="213"/>
      <c r="DW5" s="213"/>
      <c r="DX5" s="213"/>
      <c r="DY5" s="213"/>
      <c r="DZ5" s="213"/>
      <c r="EA5" s="213"/>
      <c r="EB5" s="213"/>
      <c r="EC5" s="213"/>
      <c r="ED5" s="213"/>
      <c r="EE5" s="213"/>
      <c r="EF5" s="213"/>
      <c r="EG5" s="213"/>
      <c r="EH5" s="213"/>
      <c r="EI5" s="213"/>
      <c r="EJ5" s="213"/>
      <c r="EK5" s="213"/>
      <c r="EL5" s="213"/>
      <c r="EM5" s="213"/>
      <c r="EN5" s="213"/>
      <c r="EO5" s="213"/>
      <c r="EP5" s="213"/>
      <c r="EQ5" s="213"/>
      <c r="ER5" s="213"/>
      <c r="ES5" s="213"/>
      <c r="ET5" s="213"/>
      <c r="EU5" s="213"/>
      <c r="EV5" s="213"/>
      <c r="EW5" s="213"/>
      <c r="EX5" s="213"/>
      <c r="EY5" s="213"/>
      <c r="EZ5" s="213"/>
      <c r="FA5" s="213"/>
      <c r="FB5" s="213"/>
      <c r="FC5" s="213"/>
      <c r="FD5" s="213"/>
      <c r="FE5" s="213"/>
      <c r="FF5" s="213"/>
      <c r="FG5" s="213"/>
      <c r="FH5" s="213"/>
      <c r="FI5" s="213"/>
      <c r="FJ5" s="213"/>
      <c r="FK5" s="213"/>
      <c r="FL5" s="213"/>
      <c r="FM5" s="213"/>
      <c r="FN5" s="213"/>
      <c r="FO5" s="213"/>
      <c r="FP5" s="213"/>
      <c r="FQ5" s="213"/>
      <c r="FR5" s="213"/>
      <c r="FS5" s="213"/>
      <c r="FT5" s="213"/>
      <c r="FU5" s="213"/>
      <c r="FV5" s="213"/>
      <c r="FW5" s="213"/>
      <c r="FX5" s="213"/>
      <c r="FY5" s="213"/>
      <c r="FZ5" s="213"/>
      <c r="GA5" s="213"/>
      <c r="GB5" s="213"/>
      <c r="GC5" s="213"/>
      <c r="GD5" s="213"/>
      <c r="GE5" s="213"/>
      <c r="GF5" s="213"/>
      <c r="GG5" s="213"/>
      <c r="GH5" s="213"/>
      <c r="GI5" s="213"/>
      <c r="GJ5" s="213"/>
      <c r="GK5" s="213"/>
      <c r="GL5" s="213"/>
      <c r="GM5" s="213"/>
      <c r="GN5" s="213"/>
      <c r="GO5" s="213"/>
      <c r="GP5" s="213"/>
      <c r="GQ5" s="213"/>
      <c r="GR5" s="213"/>
      <c r="GS5" s="213"/>
      <c r="GT5" s="213"/>
      <c r="GU5" s="213"/>
      <c r="GV5" s="213"/>
      <c r="GW5" s="213"/>
      <c r="GX5" s="213"/>
      <c r="GY5" s="213"/>
      <c r="GZ5" s="213"/>
      <c r="HA5" s="213"/>
      <c r="HB5" s="213"/>
      <c r="HC5" s="213"/>
      <c r="HD5" s="213"/>
      <c r="HE5" s="213"/>
      <c r="HF5" s="213"/>
      <c r="HG5" s="213"/>
      <c r="HH5" s="213"/>
      <c r="HI5" s="213"/>
      <c r="HJ5" s="213"/>
      <c r="HK5" s="213"/>
      <c r="HL5" s="213"/>
      <c r="HM5" s="213"/>
      <c r="HN5" s="213"/>
      <c r="HO5" s="213"/>
      <c r="HP5" s="213"/>
      <c r="HQ5" s="213"/>
      <c r="HR5" s="213"/>
      <c r="HS5" s="213"/>
      <c r="HT5" s="213"/>
      <c r="HU5" s="213"/>
      <c r="HV5" s="213"/>
      <c r="HW5" s="213"/>
      <c r="HX5" s="213"/>
      <c r="HY5" s="213"/>
      <c r="HZ5" s="213"/>
      <c r="IA5" s="213"/>
      <c r="IB5" s="213"/>
      <c r="IC5" s="213"/>
      <c r="ID5" s="213"/>
      <c r="IE5" s="213"/>
      <c r="IF5" s="213"/>
      <c r="IG5" s="213"/>
      <c r="IH5" s="213"/>
      <c r="II5" s="213"/>
      <c r="IJ5" s="213"/>
      <c r="IK5" s="213"/>
      <c r="IL5" s="213"/>
      <c r="IM5" s="213"/>
      <c r="IN5" s="213"/>
      <c r="IO5" s="213"/>
      <c r="IP5" s="213"/>
      <c r="IQ5" s="213"/>
      <c r="IR5" s="213"/>
      <c r="IS5" s="213"/>
      <c r="IT5" s="213"/>
      <c r="IU5" s="213"/>
      <c r="IV5" s="213"/>
      <c r="IW5" s="213"/>
      <c r="IX5" s="213"/>
      <c r="IY5" s="213"/>
      <c r="IZ5" s="213"/>
      <c r="JA5" s="213"/>
      <c r="JB5" s="213"/>
      <c r="JC5" s="213"/>
      <c r="JD5" s="213"/>
      <c r="JE5" s="213"/>
      <c r="JF5" s="213"/>
      <c r="JG5" s="213"/>
      <c r="JH5" s="213"/>
      <c r="JI5" s="213"/>
      <c r="JJ5" s="213"/>
      <c r="JK5" s="213"/>
      <c r="JL5" s="213"/>
      <c r="JM5" s="213"/>
      <c r="JN5" s="213"/>
      <c r="JO5" s="213"/>
      <c r="JP5" s="213"/>
      <c r="JQ5" s="213"/>
      <c r="JR5" s="213"/>
      <c r="JS5" s="213"/>
      <c r="JT5" s="213"/>
      <c r="JU5" s="213"/>
      <c r="JV5" s="213"/>
      <c r="JW5" s="213"/>
      <c r="JX5" s="213"/>
      <c r="JY5" s="213"/>
      <c r="JZ5" s="213"/>
      <c r="KA5" s="213"/>
      <c r="KB5" s="213"/>
      <c r="KC5" s="213"/>
      <c r="KD5" s="213"/>
      <c r="KE5" s="213"/>
      <c r="KF5" s="213"/>
      <c r="KG5" s="213"/>
      <c r="KH5" s="213"/>
      <c r="KI5" s="213"/>
      <c r="KJ5" s="213"/>
      <c r="KK5" s="213"/>
      <c r="KL5" s="213"/>
      <c r="KM5" s="213"/>
      <c r="KN5" s="213"/>
      <c r="KO5" s="213"/>
      <c r="KP5" s="213"/>
      <c r="KQ5" s="213"/>
      <c r="KR5" s="213"/>
      <c r="KS5" s="213"/>
      <c r="KT5" s="213"/>
      <c r="KU5" s="213"/>
      <c r="KV5" s="213"/>
      <c r="KW5" s="213"/>
      <c r="KX5" s="213"/>
      <c r="KY5" s="213"/>
      <c r="KZ5" s="213"/>
      <c r="LA5" s="213"/>
      <c r="LB5" s="213"/>
      <c r="LC5" s="213"/>
      <c r="LD5" s="213"/>
      <c r="LE5" s="213"/>
      <c r="LF5" s="213"/>
      <c r="LG5" s="213"/>
      <c r="LH5" s="213"/>
      <c r="LI5" s="213"/>
      <c r="LJ5" s="213"/>
      <c r="LK5" s="213"/>
      <c r="LL5" s="213"/>
      <c r="LM5" s="213"/>
      <c r="LN5" s="213"/>
      <c r="LO5" s="213"/>
      <c r="LP5" s="213"/>
      <c r="LQ5" s="213"/>
      <c r="LR5" s="213"/>
      <c r="LS5" s="213"/>
      <c r="LT5" s="213"/>
      <c r="LU5" s="213"/>
      <c r="LV5" s="213"/>
      <c r="LW5" s="213"/>
      <c r="LX5" s="213"/>
      <c r="LY5" s="213"/>
      <c r="LZ5" s="213"/>
      <c r="MA5" s="213"/>
      <c r="MB5" s="213"/>
      <c r="MC5" s="213"/>
      <c r="MD5" s="213"/>
      <c r="ME5" s="213"/>
      <c r="MF5" s="213"/>
      <c r="MG5" s="213"/>
      <c r="MH5" s="213"/>
      <c r="MI5" s="213"/>
      <c r="MJ5" s="213"/>
      <c r="MK5" s="213"/>
      <c r="ML5" s="213"/>
      <c r="MM5" s="213"/>
      <c r="MN5" s="213"/>
      <c r="MO5" s="213"/>
      <c r="MP5" s="213"/>
      <c r="MQ5" s="213"/>
      <c r="MR5" s="213"/>
      <c r="MS5" s="213"/>
      <c r="MT5" s="213"/>
      <c r="MU5" s="213"/>
      <c r="MV5" s="213"/>
      <c r="MW5" s="213"/>
      <c r="MX5" s="213"/>
      <c r="MY5" s="213"/>
      <c r="MZ5" s="213"/>
      <c r="NA5" s="213"/>
      <c r="NB5" s="213"/>
      <c r="NC5" s="213"/>
      <c r="ND5" s="213"/>
      <c r="NE5" s="213"/>
      <c r="NF5" s="213"/>
      <c r="NG5" s="213"/>
      <c r="NH5" s="213"/>
      <c r="NI5" s="213"/>
      <c r="NJ5" s="213"/>
      <c r="NK5" s="213"/>
      <c r="NL5" s="213"/>
      <c r="NM5" s="213"/>
      <c r="NN5" s="213"/>
      <c r="NO5" s="213"/>
      <c r="NP5" s="213"/>
      <c r="NQ5" s="213"/>
      <c r="NR5" s="213"/>
      <c r="NS5" s="213"/>
      <c r="NT5" s="213"/>
      <c r="NU5" s="213"/>
      <c r="NV5" s="213"/>
      <c r="NW5" s="213"/>
      <c r="NX5" s="213"/>
      <c r="NY5" s="213"/>
      <c r="NZ5" s="213"/>
      <c r="OA5" s="213"/>
      <c r="OB5" s="213"/>
      <c r="OC5" s="213"/>
      <c r="OD5" s="213"/>
      <c r="OE5" s="213"/>
      <c r="OF5" s="213"/>
      <c r="OG5" s="213"/>
      <c r="OH5" s="213"/>
      <c r="OI5" s="213"/>
      <c r="OJ5" s="213"/>
      <c r="OK5" s="213"/>
      <c r="OL5" s="213"/>
      <c r="OM5" s="213"/>
      <c r="ON5" s="213"/>
      <c r="OO5" s="213"/>
      <c r="OP5" s="213"/>
      <c r="OQ5" s="213"/>
      <c r="OR5" s="213"/>
      <c r="OS5" s="213"/>
      <c r="OT5" s="213"/>
      <c r="OU5" s="213"/>
      <c r="OV5" s="213"/>
      <c r="OW5" s="213"/>
      <c r="OX5" s="213"/>
      <c r="OY5" s="213"/>
      <c r="OZ5" s="213"/>
      <c r="PA5" s="213"/>
      <c r="PB5" s="213"/>
      <c r="PC5" s="213"/>
      <c r="PD5" s="213"/>
      <c r="PE5" s="213"/>
      <c r="PF5" s="213"/>
      <c r="PG5" s="213"/>
      <c r="PH5" s="213"/>
      <c r="PI5" s="213"/>
      <c r="PJ5" s="213"/>
      <c r="PK5" s="213"/>
      <c r="PL5" s="213"/>
      <c r="PM5" s="213"/>
      <c r="PN5" s="213"/>
      <c r="PO5" s="213"/>
      <c r="PP5" s="213"/>
      <c r="PQ5" s="213"/>
      <c r="PR5" s="213"/>
      <c r="PS5" s="213"/>
      <c r="PT5" s="213"/>
      <c r="PU5" s="213"/>
      <c r="PV5" s="213"/>
      <c r="PW5" s="213"/>
      <c r="PX5" s="213"/>
      <c r="PY5" s="213"/>
      <c r="PZ5" s="213"/>
      <c r="QA5" s="213"/>
      <c r="QB5" s="213"/>
      <c r="QC5" s="213"/>
      <c r="QD5" s="213"/>
      <c r="QE5" s="213"/>
      <c r="QF5" s="213"/>
      <c r="QG5" s="213"/>
      <c r="QH5" s="213"/>
      <c r="QI5" s="213"/>
      <c r="QJ5" s="213"/>
      <c r="QK5" s="213"/>
      <c r="QL5" s="213"/>
      <c r="QM5" s="213"/>
      <c r="QN5" s="213"/>
      <c r="QO5" s="213"/>
      <c r="QP5" s="213"/>
      <c r="QQ5" s="213"/>
      <c r="QR5" s="213"/>
      <c r="QS5" s="213"/>
      <c r="QT5" s="213"/>
      <c r="QU5" s="213"/>
      <c r="QV5" s="213"/>
      <c r="QW5" s="213"/>
      <c r="QX5" s="213"/>
      <c r="QY5" s="213"/>
      <c r="QZ5" s="213"/>
      <c r="RA5" s="213"/>
      <c r="RB5" s="213"/>
      <c r="RC5" s="213"/>
      <c r="RD5" s="213"/>
      <c r="RE5" s="213"/>
      <c r="RF5" s="213"/>
      <c r="RG5" s="213"/>
      <c r="RH5" s="213"/>
      <c r="RI5" s="213"/>
      <c r="RJ5" s="213"/>
      <c r="RK5" s="213"/>
      <c r="RL5" s="213"/>
      <c r="RM5" s="213"/>
      <c r="RN5" s="213"/>
      <c r="RO5" s="213"/>
      <c r="RP5" s="213"/>
      <c r="RQ5" s="213"/>
      <c r="RR5" s="213"/>
      <c r="RS5" s="213"/>
      <c r="RT5" s="213"/>
      <c r="RU5" s="213"/>
      <c r="RV5" s="213"/>
      <c r="RW5" s="213"/>
      <c r="RX5" s="213"/>
      <c r="RY5" s="213"/>
      <c r="RZ5" s="213"/>
      <c r="SA5" s="213"/>
      <c r="SB5" s="213"/>
      <c r="SC5" s="213"/>
      <c r="SD5" s="213"/>
      <c r="SE5" s="213"/>
      <c r="SF5" s="213"/>
      <c r="SG5" s="213"/>
      <c r="SH5" s="213"/>
      <c r="SI5" s="213"/>
      <c r="SJ5" s="213"/>
      <c r="SK5" s="213"/>
      <c r="SL5" s="213"/>
      <c r="SM5" s="213"/>
      <c r="SN5" s="213"/>
      <c r="SO5" s="213"/>
      <c r="SP5" s="213"/>
      <c r="SQ5" s="213"/>
      <c r="SR5" s="213"/>
      <c r="SS5" s="213"/>
      <c r="ST5" s="213"/>
      <c r="SU5" s="213"/>
      <c r="SV5" s="213"/>
      <c r="SW5" s="213"/>
      <c r="SX5" s="213"/>
      <c r="SY5" s="213"/>
      <c r="SZ5" s="213"/>
      <c r="TA5" s="213"/>
      <c r="TB5" s="213"/>
      <c r="TC5" s="213"/>
      <c r="TD5" s="213"/>
      <c r="TE5" s="213"/>
      <c r="TF5" s="213"/>
      <c r="TG5" s="213"/>
      <c r="TH5" s="213"/>
      <c r="TI5" s="213"/>
      <c r="TJ5" s="213"/>
      <c r="TK5" s="213"/>
      <c r="TL5" s="213"/>
      <c r="TM5" s="213"/>
      <c r="TN5" s="213"/>
      <c r="TO5" s="213"/>
      <c r="TP5" s="213"/>
      <c r="TQ5" s="213"/>
      <c r="TR5" s="213"/>
      <c r="TS5" s="213"/>
      <c r="TT5" s="213"/>
      <c r="TU5" s="213"/>
      <c r="TV5" s="213"/>
      <c r="TW5" s="213"/>
      <c r="TX5" s="213"/>
      <c r="TY5" s="213"/>
      <c r="TZ5" s="213"/>
      <c r="UA5" s="213"/>
      <c r="UB5" s="213"/>
      <c r="UC5" s="213"/>
      <c r="UD5" s="213"/>
      <c r="UE5" s="213"/>
      <c r="UF5" s="213"/>
      <c r="UG5" s="213"/>
      <c r="UH5" s="213"/>
      <c r="UI5" s="213"/>
      <c r="UJ5" s="213"/>
      <c r="UK5" s="213"/>
      <c r="UL5" s="213"/>
      <c r="UM5" s="213"/>
      <c r="UN5" s="213"/>
      <c r="UO5" s="213"/>
      <c r="UP5" s="213"/>
      <c r="UQ5" s="213"/>
      <c r="UR5" s="213"/>
      <c r="US5" s="213"/>
      <c r="UT5" s="213"/>
      <c r="UU5" s="213"/>
      <c r="UV5" s="213"/>
      <c r="UW5" s="213"/>
      <c r="UX5" s="213"/>
      <c r="UY5" s="213"/>
      <c r="UZ5" s="213"/>
      <c r="VA5" s="213"/>
      <c r="VB5" s="213"/>
      <c r="VC5" s="213"/>
      <c r="VD5" s="213"/>
      <c r="VE5" s="213"/>
      <c r="VF5" s="213"/>
      <c r="VG5" s="213"/>
      <c r="VH5" s="213"/>
      <c r="VI5" s="213"/>
      <c r="VJ5" s="213"/>
      <c r="VK5" s="213"/>
      <c r="VL5" s="213"/>
      <c r="VM5" s="213"/>
      <c r="VN5" s="213"/>
      <c r="VO5" s="213"/>
      <c r="VP5" s="213"/>
      <c r="VQ5" s="213"/>
      <c r="VR5" s="213"/>
      <c r="VS5" s="213"/>
      <c r="VT5" s="213"/>
      <c r="VU5" s="213"/>
      <c r="VV5" s="213"/>
      <c r="VW5" s="213"/>
      <c r="VX5" s="213"/>
      <c r="VY5" s="213"/>
      <c r="VZ5" s="213"/>
      <c r="WA5" s="213"/>
      <c r="WB5" s="213"/>
      <c r="WC5" s="213"/>
      <c r="WD5" s="213"/>
      <c r="WE5" s="213"/>
      <c r="WF5" s="213"/>
      <c r="WG5" s="213"/>
      <c r="WH5" s="213"/>
      <c r="WI5" s="213"/>
      <c r="WJ5" s="213"/>
      <c r="WK5" s="213"/>
      <c r="WL5" s="213"/>
      <c r="WM5" s="213"/>
      <c r="WN5" s="213"/>
      <c r="WO5" s="213"/>
      <c r="WP5" s="213"/>
      <c r="WQ5" s="213"/>
      <c r="WR5" s="213"/>
      <c r="WS5" s="213"/>
      <c r="WT5" s="213"/>
      <c r="WU5" s="213"/>
      <c r="WV5" s="213"/>
      <c r="WW5" s="213"/>
      <c r="WX5" s="213"/>
      <c r="WY5" s="213"/>
      <c r="WZ5" s="213"/>
      <c r="XA5" s="213"/>
      <c r="XB5" s="213"/>
      <c r="XC5" s="213"/>
      <c r="XD5" s="213"/>
      <c r="XE5" s="213"/>
      <c r="XF5" s="213"/>
      <c r="XG5" s="213"/>
      <c r="XH5" s="213"/>
      <c r="XI5" s="213"/>
      <c r="XJ5" s="213"/>
      <c r="XK5" s="213"/>
      <c r="XL5" s="213"/>
      <c r="XM5" s="213"/>
      <c r="XN5" s="213"/>
      <c r="XO5" s="213"/>
      <c r="XP5" s="213"/>
      <c r="XQ5" s="213"/>
      <c r="XR5" s="213"/>
      <c r="XS5" s="213"/>
      <c r="XT5" s="213"/>
      <c r="XU5" s="213"/>
      <c r="XV5" s="213"/>
      <c r="XW5" s="213"/>
      <c r="XX5" s="213"/>
      <c r="XY5" s="213"/>
      <c r="XZ5" s="213"/>
      <c r="YA5" s="213"/>
      <c r="YB5" s="213"/>
      <c r="YC5" s="213"/>
      <c r="YD5" s="213"/>
      <c r="YE5" s="213"/>
      <c r="YF5" s="213"/>
      <c r="YG5" s="213"/>
      <c r="YH5" s="213"/>
      <c r="YI5" s="213"/>
      <c r="YJ5" s="213"/>
      <c r="YK5" s="213"/>
      <c r="YL5" s="213"/>
      <c r="YM5" s="213"/>
      <c r="YN5" s="213"/>
      <c r="YO5" s="213"/>
      <c r="YP5" s="213"/>
      <c r="YQ5" s="213"/>
      <c r="YR5" s="213"/>
      <c r="YS5" s="213"/>
      <c r="YT5" s="213"/>
      <c r="YU5" s="213"/>
    </row>
    <row r="6" spans="1:671" ht="19.95" customHeight="1" x14ac:dyDescent="0.3">
      <c r="A6" s="1"/>
      <c r="B6" s="211" t="s">
        <v>57</v>
      </c>
      <c r="C6" s="211" t="s">
        <v>586</v>
      </c>
      <c r="D6" s="236" t="s">
        <v>596</v>
      </c>
      <c r="E6" s="236"/>
      <c r="F6" s="236"/>
      <c r="G6" s="236"/>
      <c r="H6" s="236" t="s">
        <v>74</v>
      </c>
      <c r="I6" s="236"/>
      <c r="J6" s="236"/>
      <c r="K6" s="236"/>
      <c r="L6" s="236" t="s">
        <v>74</v>
      </c>
      <c r="M6" s="236"/>
      <c r="N6" s="236"/>
      <c r="O6" s="236"/>
      <c r="P6" s="236" t="s">
        <v>74</v>
      </c>
      <c r="Q6" s="236"/>
      <c r="R6" s="236"/>
      <c r="S6" s="236"/>
      <c r="T6" s="236" t="s">
        <v>74</v>
      </c>
      <c r="U6" s="236"/>
      <c r="V6" s="236"/>
      <c r="W6" s="236"/>
      <c r="X6" s="236" t="s">
        <v>114</v>
      </c>
      <c r="Y6" s="236"/>
      <c r="Z6" s="236"/>
      <c r="AA6" s="236"/>
      <c r="AB6" s="236" t="s">
        <v>114</v>
      </c>
      <c r="AC6" s="236"/>
      <c r="AD6" s="236"/>
      <c r="AE6" s="236"/>
      <c r="AF6" s="236" t="s">
        <v>156</v>
      </c>
      <c r="AG6" s="236"/>
      <c r="AH6" s="236"/>
      <c r="AI6" s="236"/>
      <c r="AJ6" s="236" t="s">
        <v>156</v>
      </c>
      <c r="AK6" s="236"/>
      <c r="AL6" s="236"/>
      <c r="AM6" s="236"/>
      <c r="AN6" s="236" t="s">
        <v>100</v>
      </c>
      <c r="AO6" s="236"/>
      <c r="AP6" s="236"/>
      <c r="AQ6" s="236"/>
      <c r="AR6" s="236" t="s">
        <v>100</v>
      </c>
      <c r="AS6" s="236"/>
      <c r="AT6" s="236"/>
      <c r="AU6" s="236"/>
      <c r="AV6" s="236" t="s">
        <v>100</v>
      </c>
      <c r="AW6" s="236"/>
      <c r="AX6" s="236"/>
      <c r="AY6" s="236"/>
      <c r="AZ6" s="236" t="s">
        <v>100</v>
      </c>
      <c r="BA6" s="236"/>
      <c r="BB6" s="236"/>
      <c r="BC6" s="236"/>
      <c r="BD6" s="236" t="s">
        <v>100</v>
      </c>
      <c r="BE6" s="236"/>
      <c r="BF6" s="236"/>
      <c r="BG6" s="236"/>
      <c r="BH6" s="236" t="s">
        <v>100</v>
      </c>
      <c r="BI6" s="236"/>
      <c r="BJ6" s="236"/>
      <c r="BK6" s="236"/>
      <c r="BL6" s="236" t="s">
        <v>100</v>
      </c>
      <c r="BM6" s="236"/>
      <c r="BN6" s="236"/>
      <c r="BO6" s="236"/>
      <c r="BP6" s="236" t="s">
        <v>100</v>
      </c>
      <c r="BQ6" s="236"/>
      <c r="BR6" s="236"/>
      <c r="BS6" s="236"/>
      <c r="BT6" s="236" t="s">
        <v>597</v>
      </c>
      <c r="BU6" s="236"/>
      <c r="BV6" s="236"/>
      <c r="BW6" s="236"/>
      <c r="BX6" s="236" t="s">
        <v>597</v>
      </c>
      <c r="BY6" s="236"/>
      <c r="BZ6" s="236"/>
      <c r="CA6" s="236"/>
      <c r="CB6" s="236" t="s">
        <v>597</v>
      </c>
      <c r="CC6" s="236"/>
      <c r="CD6" s="236"/>
      <c r="CE6" s="236"/>
      <c r="CF6" s="236" t="s">
        <v>250</v>
      </c>
      <c r="CG6" s="236"/>
      <c r="CH6" s="236"/>
      <c r="CI6" s="236"/>
      <c r="CJ6" s="236" t="s">
        <v>261</v>
      </c>
      <c r="CK6" s="236"/>
      <c r="CL6" s="236"/>
      <c r="CM6" s="236"/>
      <c r="CN6" s="236" t="s">
        <v>261</v>
      </c>
      <c r="CO6" s="236"/>
      <c r="CP6" s="236"/>
      <c r="CQ6" s="236"/>
      <c r="CR6" s="236" t="s">
        <v>261</v>
      </c>
      <c r="CS6" s="236"/>
      <c r="CT6" s="236"/>
      <c r="CU6" s="236"/>
      <c r="CV6" s="236" t="s">
        <v>69</v>
      </c>
      <c r="CW6" s="236"/>
      <c r="CX6" s="236"/>
      <c r="CY6" s="236"/>
      <c r="CZ6" s="236" t="s">
        <v>69</v>
      </c>
      <c r="DA6" s="236"/>
      <c r="DB6" s="236"/>
      <c r="DC6" s="236"/>
      <c r="DD6" s="236" t="s">
        <v>69</v>
      </c>
      <c r="DE6" s="236"/>
      <c r="DF6" s="236"/>
      <c r="DG6" s="236"/>
      <c r="DH6" s="236" t="s">
        <v>69</v>
      </c>
      <c r="DI6" s="236"/>
      <c r="DJ6" s="236"/>
      <c r="DK6" s="236"/>
      <c r="DL6" s="236" t="s">
        <v>69</v>
      </c>
      <c r="DM6" s="236"/>
      <c r="DN6" s="236"/>
      <c r="DO6" s="236"/>
      <c r="DP6" s="236" t="s">
        <v>69</v>
      </c>
      <c r="DQ6" s="236"/>
      <c r="DR6" s="236"/>
      <c r="DS6" s="236"/>
      <c r="DT6" s="236" t="s">
        <v>69</v>
      </c>
      <c r="DU6" s="236"/>
      <c r="DV6" s="236"/>
      <c r="DW6" s="236"/>
      <c r="DX6" s="236" t="s">
        <v>598</v>
      </c>
      <c r="DY6" s="236"/>
      <c r="DZ6" s="236"/>
      <c r="EA6" s="236"/>
      <c r="EB6" s="236" t="s">
        <v>64</v>
      </c>
      <c r="EC6" s="236"/>
      <c r="ED6" s="236"/>
      <c r="EE6" s="236"/>
      <c r="EF6" s="236" t="s">
        <v>368</v>
      </c>
      <c r="EG6" s="236"/>
      <c r="EH6" s="236"/>
      <c r="EI6" s="236"/>
      <c r="EJ6" s="236" t="s">
        <v>420</v>
      </c>
      <c r="EK6" s="236"/>
      <c r="EL6" s="236"/>
      <c r="EM6" s="236"/>
      <c r="EN6" s="236" t="s">
        <v>420</v>
      </c>
      <c r="EO6" s="236"/>
      <c r="EP6" s="236"/>
      <c r="EQ6" s="236"/>
      <c r="ER6" s="236" t="s">
        <v>77</v>
      </c>
      <c r="ES6" s="236"/>
      <c r="ET6" s="236"/>
      <c r="EU6" s="236"/>
      <c r="EV6" s="236" t="s">
        <v>77</v>
      </c>
      <c r="EW6" s="236"/>
      <c r="EX6" s="236"/>
      <c r="EY6" s="236"/>
      <c r="EZ6" s="236" t="s">
        <v>599</v>
      </c>
      <c r="FA6" s="236"/>
      <c r="FB6" s="236"/>
      <c r="FC6" s="236"/>
      <c r="FD6" s="236" t="s">
        <v>600</v>
      </c>
      <c r="FE6" s="236"/>
      <c r="FF6" s="236"/>
      <c r="FG6" s="236"/>
      <c r="FH6" s="236" t="s">
        <v>600</v>
      </c>
      <c r="FI6" s="236"/>
      <c r="FJ6" s="236"/>
      <c r="FK6" s="236"/>
      <c r="FL6" s="236" t="s">
        <v>601</v>
      </c>
      <c r="FM6" s="236"/>
      <c r="FN6" s="236"/>
      <c r="FO6" s="236"/>
      <c r="FP6" s="236" t="s">
        <v>602</v>
      </c>
      <c r="FQ6" s="236"/>
      <c r="FR6" s="236"/>
      <c r="FS6" s="236"/>
      <c r="FT6" s="236" t="s">
        <v>336</v>
      </c>
      <c r="FU6" s="236"/>
      <c r="FV6" s="236"/>
      <c r="FW6" s="236"/>
      <c r="FX6" s="236" t="s">
        <v>97</v>
      </c>
      <c r="FY6" s="236"/>
      <c r="FZ6" s="236"/>
      <c r="GA6" s="236"/>
      <c r="GB6" s="236" t="s">
        <v>97</v>
      </c>
      <c r="GC6" s="236"/>
      <c r="GD6" s="236"/>
      <c r="GE6" s="236"/>
      <c r="GF6" s="236" t="s">
        <v>97</v>
      </c>
      <c r="GG6" s="236"/>
      <c r="GH6" s="236"/>
      <c r="GI6" s="236"/>
      <c r="GJ6" s="236" t="s">
        <v>147</v>
      </c>
      <c r="GK6" s="236"/>
      <c r="GL6" s="236"/>
      <c r="GM6" s="236"/>
      <c r="GN6" s="236" t="s">
        <v>147</v>
      </c>
      <c r="GO6" s="236"/>
      <c r="GP6" s="236"/>
      <c r="GQ6" s="236"/>
      <c r="GR6" s="236" t="s">
        <v>147</v>
      </c>
      <c r="GS6" s="236"/>
      <c r="GT6" s="236"/>
      <c r="GU6" s="236"/>
      <c r="GV6" s="236" t="s">
        <v>147</v>
      </c>
      <c r="GW6" s="236"/>
      <c r="GX6" s="236"/>
      <c r="GY6" s="236"/>
      <c r="GZ6" s="236" t="s">
        <v>147</v>
      </c>
      <c r="HA6" s="236"/>
      <c r="HB6" s="236"/>
      <c r="HC6" s="236"/>
      <c r="HD6" s="236" t="s">
        <v>147</v>
      </c>
      <c r="HE6" s="236"/>
      <c r="HF6" s="236"/>
      <c r="HG6" s="236"/>
      <c r="HH6" s="236" t="s">
        <v>603</v>
      </c>
      <c r="HI6" s="236"/>
      <c r="HJ6" s="236"/>
      <c r="HK6" s="236"/>
      <c r="HL6" s="236" t="s">
        <v>603</v>
      </c>
      <c r="HM6" s="236"/>
      <c r="HN6" s="236"/>
      <c r="HO6" s="236"/>
      <c r="HP6" s="236" t="s">
        <v>604</v>
      </c>
      <c r="HQ6" s="236"/>
      <c r="HR6" s="236"/>
      <c r="HS6" s="236"/>
      <c r="HT6" s="236" t="s">
        <v>80</v>
      </c>
      <c r="HU6" s="236"/>
      <c r="HV6" s="236"/>
      <c r="HW6" s="236"/>
      <c r="HX6" s="236" t="s">
        <v>80</v>
      </c>
      <c r="HY6" s="236"/>
      <c r="HZ6" s="236"/>
      <c r="IA6" s="236"/>
      <c r="IB6" s="236" t="s">
        <v>80</v>
      </c>
      <c r="IC6" s="236"/>
      <c r="ID6" s="236"/>
      <c r="IE6" s="236"/>
      <c r="IF6" s="236" t="s">
        <v>87</v>
      </c>
      <c r="IG6" s="236"/>
      <c r="IH6" s="236"/>
      <c r="II6" s="236"/>
      <c r="IJ6" s="236" t="s">
        <v>87</v>
      </c>
      <c r="IK6" s="236"/>
      <c r="IL6" s="236"/>
      <c r="IM6" s="236"/>
      <c r="IN6" s="236" t="s">
        <v>87</v>
      </c>
      <c r="IO6" s="236"/>
      <c r="IP6" s="236"/>
      <c r="IQ6" s="236"/>
      <c r="IR6" s="236" t="s">
        <v>87</v>
      </c>
      <c r="IS6" s="236"/>
      <c r="IT6" s="236"/>
      <c r="IU6" s="236"/>
      <c r="IV6" s="236" t="s">
        <v>87</v>
      </c>
      <c r="IW6" s="236"/>
      <c r="IX6" s="236"/>
      <c r="IY6" s="236"/>
      <c r="IZ6" s="236" t="s">
        <v>87</v>
      </c>
      <c r="JA6" s="236"/>
      <c r="JB6" s="236"/>
      <c r="JC6" s="236"/>
      <c r="JD6" s="236" t="s">
        <v>87</v>
      </c>
      <c r="JE6" s="236"/>
      <c r="JF6" s="236"/>
      <c r="JG6" s="236"/>
      <c r="JH6" s="236" t="s">
        <v>87</v>
      </c>
      <c r="JI6" s="236"/>
      <c r="JJ6" s="236"/>
      <c r="JK6" s="236"/>
      <c r="JL6" s="236" t="s">
        <v>87</v>
      </c>
      <c r="JM6" s="236"/>
      <c r="JN6" s="236"/>
      <c r="JO6" s="236"/>
      <c r="JP6" s="236" t="s">
        <v>87</v>
      </c>
      <c r="JQ6" s="236"/>
      <c r="JR6" s="236"/>
      <c r="JS6" s="236"/>
      <c r="JT6" s="236" t="s">
        <v>87</v>
      </c>
      <c r="JU6" s="236"/>
      <c r="JV6" s="236"/>
      <c r="JW6" s="236"/>
      <c r="JX6" s="236" t="s">
        <v>87</v>
      </c>
      <c r="JY6" s="236"/>
      <c r="JZ6" s="236"/>
      <c r="KA6" s="236"/>
      <c r="KB6" s="236" t="s">
        <v>87</v>
      </c>
      <c r="KC6" s="236"/>
      <c r="KD6" s="236"/>
      <c r="KE6" s="236"/>
      <c r="KF6" s="236" t="s">
        <v>87</v>
      </c>
      <c r="KG6" s="236"/>
      <c r="KH6" s="236"/>
      <c r="KI6" s="236"/>
      <c r="KJ6" s="236" t="s">
        <v>605</v>
      </c>
      <c r="KK6" s="236"/>
      <c r="KL6" s="236"/>
      <c r="KM6" s="236"/>
      <c r="KN6" s="236" t="s">
        <v>605</v>
      </c>
      <c r="KO6" s="236"/>
      <c r="KP6" s="236"/>
      <c r="KQ6" s="236"/>
      <c r="KR6" s="236" t="s">
        <v>606</v>
      </c>
      <c r="KS6" s="236"/>
      <c r="KT6" s="236"/>
      <c r="KU6" s="236"/>
      <c r="KV6" s="236" t="s">
        <v>122</v>
      </c>
      <c r="KW6" s="236"/>
      <c r="KX6" s="236"/>
      <c r="KY6" s="236"/>
      <c r="KZ6" s="236" t="s">
        <v>122</v>
      </c>
      <c r="LA6" s="236"/>
      <c r="LB6" s="236"/>
      <c r="LC6" s="236"/>
      <c r="LD6" s="236" t="s">
        <v>122</v>
      </c>
      <c r="LE6" s="236"/>
      <c r="LF6" s="236"/>
      <c r="LG6" s="236"/>
      <c r="LH6" s="236" t="s">
        <v>122</v>
      </c>
      <c r="LI6" s="236"/>
      <c r="LJ6" s="236"/>
      <c r="LK6" s="236"/>
      <c r="LL6" s="236" t="s">
        <v>122</v>
      </c>
      <c r="LM6" s="236"/>
      <c r="LN6" s="236"/>
      <c r="LO6" s="236"/>
      <c r="LP6" s="236" t="s">
        <v>122</v>
      </c>
      <c r="LQ6" s="236"/>
      <c r="LR6" s="236"/>
      <c r="LS6" s="236"/>
      <c r="LT6" s="236" t="s">
        <v>122</v>
      </c>
      <c r="LU6" s="236"/>
      <c r="LV6" s="236"/>
      <c r="LW6" s="236"/>
      <c r="LX6" s="236" t="s">
        <v>122</v>
      </c>
      <c r="LY6" s="236"/>
      <c r="LZ6" s="236"/>
      <c r="MA6" s="236"/>
      <c r="MB6" s="236" t="s">
        <v>122</v>
      </c>
      <c r="MC6" s="236"/>
      <c r="MD6" s="236"/>
      <c r="ME6" s="236"/>
      <c r="MF6" s="236" t="s">
        <v>122</v>
      </c>
      <c r="MG6" s="236"/>
      <c r="MH6" s="236"/>
      <c r="MI6" s="236"/>
      <c r="MJ6" s="236" t="s">
        <v>122</v>
      </c>
      <c r="MK6" s="236"/>
      <c r="ML6" s="236"/>
      <c r="MM6" s="236"/>
      <c r="MN6" s="236" t="s">
        <v>122</v>
      </c>
      <c r="MO6" s="236"/>
      <c r="MP6" s="236"/>
      <c r="MQ6" s="236"/>
      <c r="MR6" s="236" t="s">
        <v>144</v>
      </c>
      <c r="MS6" s="236"/>
      <c r="MT6" s="236"/>
      <c r="MU6" s="236"/>
      <c r="MV6" s="236" t="s">
        <v>144</v>
      </c>
      <c r="MW6" s="236"/>
      <c r="MX6" s="236"/>
      <c r="MY6" s="236"/>
      <c r="MZ6" s="236" t="s">
        <v>144</v>
      </c>
      <c r="NA6" s="236"/>
      <c r="NB6" s="236"/>
      <c r="NC6" s="236"/>
      <c r="ND6" s="236" t="s">
        <v>144</v>
      </c>
      <c r="NE6" s="236"/>
      <c r="NF6" s="236"/>
      <c r="NG6" s="236"/>
      <c r="NH6" s="236" t="s">
        <v>152</v>
      </c>
      <c r="NI6" s="236"/>
      <c r="NJ6" s="236"/>
      <c r="NK6" s="236"/>
      <c r="NL6" s="236" t="s">
        <v>152</v>
      </c>
      <c r="NM6" s="236"/>
      <c r="NN6" s="236"/>
      <c r="NO6" s="236"/>
      <c r="NP6" s="236" t="s">
        <v>607</v>
      </c>
      <c r="NQ6" s="236"/>
      <c r="NR6" s="236"/>
      <c r="NS6" s="236"/>
      <c r="NT6" s="236" t="s">
        <v>607</v>
      </c>
      <c r="NU6" s="236"/>
      <c r="NV6" s="236"/>
      <c r="NW6" s="236"/>
      <c r="NX6" s="236" t="s">
        <v>608</v>
      </c>
      <c r="NY6" s="236"/>
      <c r="NZ6" s="236"/>
      <c r="OA6" s="236"/>
      <c r="OB6" s="236" t="s">
        <v>609</v>
      </c>
      <c r="OC6" s="236"/>
      <c r="OD6" s="236"/>
      <c r="OE6" s="236"/>
      <c r="OF6" s="236" t="s">
        <v>40</v>
      </c>
      <c r="OG6" s="236"/>
      <c r="OH6" s="236"/>
      <c r="OI6" s="236"/>
      <c r="OJ6" s="236" t="s">
        <v>610</v>
      </c>
      <c r="OK6" s="236"/>
      <c r="OL6" s="236"/>
      <c r="OM6" s="236"/>
      <c r="ON6" s="236" t="s">
        <v>611</v>
      </c>
      <c r="OO6" s="236"/>
      <c r="OP6" s="236"/>
      <c r="OQ6" s="236"/>
      <c r="OR6" s="236" t="s">
        <v>612</v>
      </c>
      <c r="OS6" s="236"/>
      <c r="OT6" s="236"/>
      <c r="OU6" s="236"/>
      <c r="OV6" s="236" t="s">
        <v>613</v>
      </c>
      <c r="OW6" s="236"/>
      <c r="OX6" s="236"/>
      <c r="OY6" s="236"/>
      <c r="OZ6" s="236" t="s">
        <v>114</v>
      </c>
      <c r="PA6" s="236"/>
      <c r="PB6" s="236"/>
      <c r="PC6" s="236"/>
      <c r="PD6" s="236" t="s">
        <v>114</v>
      </c>
      <c r="PE6" s="236"/>
      <c r="PF6" s="236"/>
      <c r="PG6" s="236"/>
      <c r="PH6" s="236" t="s">
        <v>100</v>
      </c>
      <c r="PI6" s="236"/>
      <c r="PJ6" s="236"/>
      <c r="PK6" s="236"/>
      <c r="PL6" s="236" t="s">
        <v>100</v>
      </c>
      <c r="PM6" s="236"/>
      <c r="PN6" s="236"/>
      <c r="PO6" s="236"/>
      <c r="PP6" s="236" t="s">
        <v>598</v>
      </c>
      <c r="PQ6" s="236"/>
      <c r="PR6" s="236"/>
      <c r="PS6" s="236"/>
      <c r="PT6" s="236" t="s">
        <v>614</v>
      </c>
      <c r="PU6" s="236"/>
      <c r="PV6" s="236"/>
      <c r="PW6" s="236"/>
      <c r="PX6" s="236" t="s">
        <v>615</v>
      </c>
      <c r="PY6" s="236"/>
      <c r="PZ6" s="236"/>
      <c r="QA6" s="236"/>
      <c r="QB6" s="236" t="s">
        <v>616</v>
      </c>
      <c r="QC6" s="236"/>
      <c r="QD6" s="236"/>
      <c r="QE6" s="236"/>
      <c r="QF6" s="236" t="s">
        <v>617</v>
      </c>
      <c r="QG6" s="236"/>
      <c r="QH6" s="236"/>
      <c r="QI6" s="236"/>
      <c r="QJ6" s="236" t="s">
        <v>618</v>
      </c>
      <c r="QK6" s="236"/>
      <c r="QL6" s="236"/>
      <c r="QM6" s="236"/>
      <c r="QN6" s="236" t="s">
        <v>619</v>
      </c>
      <c r="QO6" s="236"/>
      <c r="QP6" s="236"/>
      <c r="QQ6" s="236"/>
      <c r="QR6" s="236" t="s">
        <v>620</v>
      </c>
      <c r="QS6" s="236"/>
      <c r="QT6" s="236"/>
      <c r="QU6" s="236"/>
      <c r="QV6" s="236" t="s">
        <v>621</v>
      </c>
      <c r="QW6" s="236"/>
      <c r="QX6" s="236"/>
      <c r="QY6" s="236"/>
      <c r="QZ6" s="236" t="s">
        <v>622</v>
      </c>
      <c r="RA6" s="236"/>
      <c r="RB6" s="236"/>
      <c r="RC6" s="236"/>
      <c r="RD6" s="236" t="s">
        <v>396</v>
      </c>
      <c r="RE6" s="236"/>
      <c r="RF6" s="236"/>
      <c r="RG6" s="236"/>
      <c r="RH6" s="236" t="s">
        <v>400</v>
      </c>
      <c r="RI6" s="236"/>
      <c r="RJ6" s="236"/>
      <c r="RK6" s="236"/>
      <c r="RL6" s="236" t="s">
        <v>623</v>
      </c>
      <c r="RM6" s="236"/>
      <c r="RN6" s="236"/>
      <c r="RO6" s="236"/>
      <c r="RP6" s="236" t="s">
        <v>624</v>
      </c>
      <c r="RQ6" s="236"/>
      <c r="RR6" s="236"/>
      <c r="RS6" s="236"/>
      <c r="RT6" s="236" t="s">
        <v>625</v>
      </c>
      <c r="RU6" s="236"/>
      <c r="RV6" s="236"/>
      <c r="RW6" s="236"/>
      <c r="RX6" s="236" t="s">
        <v>626</v>
      </c>
      <c r="RY6" s="236"/>
      <c r="RZ6" s="236"/>
      <c r="SA6" s="236"/>
      <c r="SB6" s="236" t="s">
        <v>627</v>
      </c>
      <c r="SC6" s="236"/>
      <c r="SD6" s="236"/>
      <c r="SE6" s="236"/>
      <c r="SF6" s="236" t="s">
        <v>628</v>
      </c>
      <c r="SG6" s="236"/>
      <c r="SH6" s="236"/>
      <c r="SI6" s="236"/>
      <c r="SJ6" s="236" t="s">
        <v>629</v>
      </c>
      <c r="SK6" s="236"/>
      <c r="SL6" s="236"/>
      <c r="SM6" s="236"/>
      <c r="SN6" s="236" t="s">
        <v>629</v>
      </c>
      <c r="SO6" s="236"/>
      <c r="SP6" s="236"/>
      <c r="SQ6" s="236"/>
      <c r="SR6" s="236" t="s">
        <v>629</v>
      </c>
      <c r="SS6" s="236"/>
      <c r="ST6" s="236"/>
      <c r="SU6" s="236"/>
      <c r="SV6" s="236" t="s">
        <v>629</v>
      </c>
      <c r="SW6" s="236"/>
      <c r="SX6" s="236"/>
      <c r="SY6" s="236"/>
      <c r="SZ6" s="236" t="s">
        <v>630</v>
      </c>
      <c r="TA6" s="236"/>
      <c r="TB6" s="236"/>
      <c r="TC6" s="236"/>
      <c r="TD6" s="236" t="s">
        <v>630</v>
      </c>
      <c r="TE6" s="236"/>
      <c r="TF6" s="236"/>
      <c r="TG6" s="236"/>
      <c r="TH6" s="236" t="s">
        <v>87</v>
      </c>
      <c r="TI6" s="236"/>
      <c r="TJ6" s="236"/>
      <c r="TK6" s="236"/>
      <c r="TL6" s="236" t="s">
        <v>87</v>
      </c>
      <c r="TM6" s="236"/>
      <c r="TN6" s="236"/>
      <c r="TO6" s="236"/>
      <c r="TP6" s="236" t="s">
        <v>87</v>
      </c>
      <c r="TQ6" s="236"/>
      <c r="TR6" s="236"/>
      <c r="TS6" s="236"/>
      <c r="TT6" s="236" t="s">
        <v>87</v>
      </c>
      <c r="TU6" s="236"/>
      <c r="TV6" s="236"/>
      <c r="TW6" s="236"/>
      <c r="TX6" s="236" t="s">
        <v>87</v>
      </c>
      <c r="TY6" s="236"/>
      <c r="TZ6" s="236"/>
      <c r="UA6" s="236"/>
      <c r="UB6" s="236" t="s">
        <v>87</v>
      </c>
      <c r="UC6" s="236"/>
      <c r="UD6" s="236"/>
      <c r="UE6" s="236"/>
      <c r="UF6" s="236" t="s">
        <v>631</v>
      </c>
      <c r="UG6" s="236"/>
      <c r="UH6" s="236"/>
      <c r="UI6" s="236"/>
      <c r="UJ6" s="236" t="s">
        <v>631</v>
      </c>
      <c r="UK6" s="236"/>
      <c r="UL6" s="236"/>
      <c r="UM6" s="236"/>
      <c r="UN6" s="236" t="s">
        <v>632</v>
      </c>
      <c r="UO6" s="236"/>
      <c r="UP6" s="236"/>
      <c r="UQ6" s="236"/>
      <c r="UR6" s="236" t="s">
        <v>632</v>
      </c>
      <c r="US6" s="236"/>
      <c r="UT6" s="236"/>
      <c r="UU6" s="236"/>
      <c r="UV6" s="236" t="s">
        <v>632</v>
      </c>
      <c r="UW6" s="236"/>
      <c r="UX6" s="236"/>
      <c r="UY6" s="236"/>
      <c r="UZ6" s="236" t="s">
        <v>632</v>
      </c>
      <c r="VA6" s="236"/>
      <c r="VB6" s="236"/>
      <c r="VC6" s="236"/>
      <c r="VD6" s="236" t="s">
        <v>326</v>
      </c>
      <c r="VE6" s="236"/>
      <c r="VF6" s="236"/>
      <c r="VG6" s="236"/>
      <c r="VH6" s="236" t="s">
        <v>633</v>
      </c>
      <c r="VI6" s="236"/>
      <c r="VJ6" s="236"/>
      <c r="VK6" s="236"/>
      <c r="VL6" s="236" t="s">
        <v>634</v>
      </c>
      <c r="VM6" s="236"/>
      <c r="VN6" s="236"/>
      <c r="VO6" s="236"/>
      <c r="VP6" s="236" t="s">
        <v>122</v>
      </c>
      <c r="VQ6" s="236"/>
      <c r="VR6" s="236"/>
      <c r="VS6" s="236"/>
      <c r="VT6" s="236" t="s">
        <v>122</v>
      </c>
      <c r="VU6" s="236"/>
      <c r="VV6" s="236"/>
      <c r="VW6" s="236"/>
      <c r="VX6" s="236" t="s">
        <v>122</v>
      </c>
      <c r="VY6" s="236"/>
      <c r="VZ6" s="236"/>
      <c r="WA6" s="236"/>
      <c r="WB6" s="236" t="s">
        <v>122</v>
      </c>
      <c r="WC6" s="236"/>
      <c r="WD6" s="236"/>
      <c r="WE6" s="236"/>
      <c r="WF6" s="236" t="s">
        <v>122</v>
      </c>
      <c r="WG6" s="236"/>
      <c r="WH6" s="236"/>
      <c r="WI6" s="236"/>
      <c r="WJ6" s="236" t="s">
        <v>412</v>
      </c>
      <c r="WK6" s="236"/>
      <c r="WL6" s="236"/>
      <c r="WM6" s="236"/>
      <c r="WN6" s="236" t="s">
        <v>412</v>
      </c>
      <c r="WO6" s="236"/>
      <c r="WP6" s="236"/>
      <c r="WQ6" s="236"/>
      <c r="WR6" s="236" t="s">
        <v>412</v>
      </c>
      <c r="WS6" s="236"/>
      <c r="WT6" s="236"/>
      <c r="WU6" s="236"/>
      <c r="WV6" s="236" t="s">
        <v>412</v>
      </c>
      <c r="WW6" s="236"/>
      <c r="WX6" s="236"/>
      <c r="WY6" s="236"/>
      <c r="WZ6" s="236" t="s">
        <v>635</v>
      </c>
      <c r="XA6" s="236"/>
      <c r="XB6" s="236"/>
      <c r="XC6" s="236"/>
      <c r="XD6" s="236" t="s">
        <v>636</v>
      </c>
      <c r="XE6" s="236"/>
      <c r="XF6" s="236"/>
      <c r="XG6" s="236"/>
      <c r="XH6" s="236" t="s">
        <v>636</v>
      </c>
      <c r="XI6" s="236"/>
      <c r="XJ6" s="236"/>
      <c r="XK6" s="236"/>
      <c r="XL6" s="236" t="s">
        <v>636</v>
      </c>
      <c r="XM6" s="236"/>
      <c r="XN6" s="236"/>
      <c r="XO6" s="236"/>
      <c r="XP6" s="236" t="s">
        <v>637</v>
      </c>
      <c r="XQ6" s="236"/>
      <c r="XR6" s="236"/>
      <c r="XS6" s="236"/>
      <c r="XT6" s="236" t="s">
        <v>638</v>
      </c>
      <c r="XU6" s="236"/>
      <c r="XV6" s="236"/>
      <c r="XW6" s="236"/>
      <c r="XX6" s="236" t="s">
        <v>638</v>
      </c>
      <c r="XY6" s="236"/>
      <c r="XZ6" s="236"/>
      <c r="YA6" s="236"/>
      <c r="YB6" s="236" t="s">
        <v>173</v>
      </c>
      <c r="YC6" s="236"/>
      <c r="YD6" s="236"/>
      <c r="YE6" s="236"/>
      <c r="YF6" s="236" t="s">
        <v>186</v>
      </c>
      <c r="YG6" s="236"/>
      <c r="YH6" s="236"/>
      <c r="YI6" s="236"/>
      <c r="YJ6" s="236" t="s">
        <v>639</v>
      </c>
      <c r="YK6" s="236"/>
      <c r="YL6" s="236"/>
      <c r="YM6" s="236"/>
      <c r="YN6" s="236" t="s">
        <v>191</v>
      </c>
      <c r="YO6" s="236"/>
      <c r="YP6" s="236"/>
      <c r="YQ6" s="236"/>
      <c r="YR6" s="236" t="s">
        <v>640</v>
      </c>
      <c r="YS6" s="236"/>
      <c r="YT6" s="236"/>
      <c r="YU6" s="236"/>
    </row>
    <row r="7" spans="1:671" ht="40.049999999999997" customHeight="1" x14ac:dyDescent="0.3">
      <c r="A7" s="1"/>
      <c r="B7" s="211"/>
      <c r="C7" s="211"/>
      <c r="D7" s="244" t="s">
        <v>646</v>
      </c>
      <c r="E7" s="211"/>
      <c r="F7" s="211"/>
      <c r="G7" s="211"/>
      <c r="H7" s="244" t="s">
        <v>647</v>
      </c>
      <c r="I7" s="211"/>
      <c r="J7" s="211"/>
      <c r="K7" s="211"/>
      <c r="L7" s="244" t="s">
        <v>273</v>
      </c>
      <c r="M7" s="211"/>
      <c r="N7" s="211"/>
      <c r="O7" s="211"/>
      <c r="P7" s="244" t="s">
        <v>648</v>
      </c>
      <c r="Q7" s="211"/>
      <c r="R7" s="211"/>
      <c r="S7" s="211"/>
      <c r="T7" s="244" t="s">
        <v>649</v>
      </c>
      <c r="U7" s="211"/>
      <c r="V7" s="211"/>
      <c r="W7" s="211"/>
      <c r="X7" s="244" t="s">
        <v>650</v>
      </c>
      <c r="Y7" s="211"/>
      <c r="Z7" s="211"/>
      <c r="AA7" s="211"/>
      <c r="AB7" s="244" t="s">
        <v>651</v>
      </c>
      <c r="AC7" s="211"/>
      <c r="AD7" s="211"/>
      <c r="AE7" s="211"/>
      <c r="AF7" s="244" t="s">
        <v>652</v>
      </c>
      <c r="AG7" s="211"/>
      <c r="AH7" s="211"/>
      <c r="AI7" s="211"/>
      <c r="AJ7" s="244" t="s">
        <v>653</v>
      </c>
      <c r="AK7" s="211"/>
      <c r="AL7" s="211"/>
      <c r="AM7" s="211"/>
      <c r="AN7" s="244" t="s">
        <v>654</v>
      </c>
      <c r="AO7" s="211"/>
      <c r="AP7" s="211"/>
      <c r="AQ7" s="211"/>
      <c r="AR7" s="244" t="s">
        <v>655</v>
      </c>
      <c r="AS7" s="211"/>
      <c r="AT7" s="211"/>
      <c r="AU7" s="211"/>
      <c r="AV7" s="244" t="s">
        <v>656</v>
      </c>
      <c r="AW7" s="211"/>
      <c r="AX7" s="211"/>
      <c r="AY7" s="211"/>
      <c r="AZ7" s="244" t="s">
        <v>657</v>
      </c>
      <c r="BA7" s="211"/>
      <c r="BB7" s="211"/>
      <c r="BC7" s="211"/>
      <c r="BD7" s="244" t="s">
        <v>658</v>
      </c>
      <c r="BE7" s="211"/>
      <c r="BF7" s="211"/>
      <c r="BG7" s="211"/>
      <c r="BH7" s="244" t="s">
        <v>659</v>
      </c>
      <c r="BI7" s="211"/>
      <c r="BJ7" s="211"/>
      <c r="BK7" s="211"/>
      <c r="BL7" s="244" t="s">
        <v>660</v>
      </c>
      <c r="BM7" s="211"/>
      <c r="BN7" s="211"/>
      <c r="BO7" s="211"/>
      <c r="BP7" s="244" t="s">
        <v>661</v>
      </c>
      <c r="BQ7" s="211"/>
      <c r="BR7" s="211"/>
      <c r="BS7" s="211"/>
      <c r="BT7" s="244" t="s">
        <v>662</v>
      </c>
      <c r="BU7" s="211"/>
      <c r="BV7" s="211"/>
      <c r="BW7" s="211"/>
      <c r="BX7" s="244" t="s">
        <v>663</v>
      </c>
      <c r="BY7" s="211"/>
      <c r="BZ7" s="211"/>
      <c r="CA7" s="211"/>
      <c r="CB7" s="244" t="s">
        <v>664</v>
      </c>
      <c r="CC7" s="211"/>
      <c r="CD7" s="211"/>
      <c r="CE7" s="211"/>
      <c r="CF7" s="244" t="s">
        <v>251</v>
      </c>
      <c r="CG7" s="211"/>
      <c r="CH7" s="211"/>
      <c r="CI7" s="211"/>
      <c r="CJ7" s="244" t="s">
        <v>665</v>
      </c>
      <c r="CK7" s="211"/>
      <c r="CL7" s="211"/>
      <c r="CM7" s="211"/>
      <c r="CN7" s="244" t="s">
        <v>666</v>
      </c>
      <c r="CO7" s="211"/>
      <c r="CP7" s="211"/>
      <c r="CQ7" s="211"/>
      <c r="CR7" s="244" t="s">
        <v>268</v>
      </c>
      <c r="CS7" s="211"/>
      <c r="CT7" s="211"/>
      <c r="CU7" s="211"/>
      <c r="CV7" s="244" t="s">
        <v>667</v>
      </c>
      <c r="CW7" s="211"/>
      <c r="CX7" s="211"/>
      <c r="CY7" s="211"/>
      <c r="CZ7" s="244" t="s">
        <v>233</v>
      </c>
      <c r="DA7" s="211"/>
      <c r="DB7" s="211"/>
      <c r="DC7" s="211"/>
      <c r="DD7" s="244" t="s">
        <v>235</v>
      </c>
      <c r="DE7" s="211"/>
      <c r="DF7" s="211"/>
      <c r="DG7" s="211"/>
      <c r="DH7" s="244" t="s">
        <v>668</v>
      </c>
      <c r="DI7" s="211"/>
      <c r="DJ7" s="211"/>
      <c r="DK7" s="211"/>
      <c r="DL7" s="244" t="s">
        <v>669</v>
      </c>
      <c r="DM7" s="211"/>
      <c r="DN7" s="211"/>
      <c r="DO7" s="211"/>
      <c r="DP7" s="244" t="s">
        <v>670</v>
      </c>
      <c r="DQ7" s="211"/>
      <c r="DR7" s="211"/>
      <c r="DS7" s="211"/>
      <c r="DT7" s="244" t="s">
        <v>671</v>
      </c>
      <c r="DU7" s="211"/>
      <c r="DV7" s="211"/>
      <c r="DW7" s="211"/>
      <c r="DX7" s="244" t="s">
        <v>672</v>
      </c>
      <c r="DY7" s="211"/>
      <c r="DZ7" s="211"/>
      <c r="EA7" s="211"/>
      <c r="EB7" s="244" t="s">
        <v>673</v>
      </c>
      <c r="EC7" s="211"/>
      <c r="ED7" s="211"/>
      <c r="EE7" s="211"/>
      <c r="EF7" s="244" t="s">
        <v>674</v>
      </c>
      <c r="EG7" s="211"/>
      <c r="EH7" s="211"/>
      <c r="EI7" s="211"/>
      <c r="EJ7" s="244" t="s">
        <v>675</v>
      </c>
      <c r="EK7" s="211"/>
      <c r="EL7" s="211"/>
      <c r="EM7" s="211"/>
      <c r="EN7" s="244" t="s">
        <v>676</v>
      </c>
      <c r="EO7" s="211"/>
      <c r="EP7" s="211"/>
      <c r="EQ7" s="211"/>
      <c r="ER7" s="244" t="s">
        <v>677</v>
      </c>
      <c r="ES7" s="211"/>
      <c r="ET7" s="211"/>
      <c r="EU7" s="211"/>
      <c r="EV7" s="244" t="s">
        <v>678</v>
      </c>
      <c r="EW7" s="211"/>
      <c r="EX7" s="211"/>
      <c r="EY7" s="211"/>
      <c r="EZ7" s="244" t="s">
        <v>599</v>
      </c>
      <c r="FA7" s="211"/>
      <c r="FB7" s="211"/>
      <c r="FC7" s="211"/>
      <c r="FD7" s="244" t="s">
        <v>679</v>
      </c>
      <c r="FE7" s="211"/>
      <c r="FF7" s="211"/>
      <c r="FG7" s="211"/>
      <c r="FH7" s="244" t="s">
        <v>680</v>
      </c>
      <c r="FI7" s="211"/>
      <c r="FJ7" s="211"/>
      <c r="FK7" s="211"/>
      <c r="FL7" s="244" t="s">
        <v>681</v>
      </c>
      <c r="FM7" s="211"/>
      <c r="FN7" s="211"/>
      <c r="FO7" s="211"/>
      <c r="FP7" s="244" t="s">
        <v>682</v>
      </c>
      <c r="FQ7" s="211"/>
      <c r="FR7" s="211"/>
      <c r="FS7" s="211"/>
      <c r="FT7" s="244" t="s">
        <v>683</v>
      </c>
      <c r="FU7" s="211"/>
      <c r="FV7" s="211"/>
      <c r="FW7" s="211"/>
      <c r="FX7" s="244" t="s">
        <v>684</v>
      </c>
      <c r="FY7" s="211"/>
      <c r="FZ7" s="211"/>
      <c r="GA7" s="211"/>
      <c r="GB7" s="244" t="s">
        <v>685</v>
      </c>
      <c r="GC7" s="211"/>
      <c r="GD7" s="211"/>
      <c r="GE7" s="211"/>
      <c r="GF7" s="244" t="s">
        <v>686</v>
      </c>
      <c r="GG7" s="211"/>
      <c r="GH7" s="211"/>
      <c r="GI7" s="211"/>
      <c r="GJ7" s="244" t="s">
        <v>687</v>
      </c>
      <c r="GK7" s="211"/>
      <c r="GL7" s="211"/>
      <c r="GM7" s="211"/>
      <c r="GN7" s="244" t="s">
        <v>688</v>
      </c>
      <c r="GO7" s="211"/>
      <c r="GP7" s="211"/>
      <c r="GQ7" s="211"/>
      <c r="GR7" s="244" t="s">
        <v>689</v>
      </c>
      <c r="GS7" s="211"/>
      <c r="GT7" s="211"/>
      <c r="GU7" s="211"/>
      <c r="GV7" s="244" t="s">
        <v>690</v>
      </c>
      <c r="GW7" s="211"/>
      <c r="GX7" s="211"/>
      <c r="GY7" s="211"/>
      <c r="GZ7" s="244" t="s">
        <v>691</v>
      </c>
      <c r="HA7" s="211"/>
      <c r="HB7" s="211"/>
      <c r="HC7" s="211"/>
      <c r="HD7" s="244" t="s">
        <v>510</v>
      </c>
      <c r="HE7" s="211"/>
      <c r="HF7" s="211"/>
      <c r="HG7" s="211"/>
      <c r="HH7" s="244" t="s">
        <v>692</v>
      </c>
      <c r="HI7" s="211"/>
      <c r="HJ7" s="211"/>
      <c r="HK7" s="211"/>
      <c r="HL7" s="244" t="s">
        <v>693</v>
      </c>
      <c r="HM7" s="211"/>
      <c r="HN7" s="211"/>
      <c r="HO7" s="211"/>
      <c r="HP7" s="244" t="s">
        <v>694</v>
      </c>
      <c r="HQ7" s="211"/>
      <c r="HR7" s="211"/>
      <c r="HS7" s="211"/>
      <c r="HT7" s="244" t="s">
        <v>695</v>
      </c>
      <c r="HU7" s="211"/>
      <c r="HV7" s="211"/>
      <c r="HW7" s="211"/>
      <c r="HX7" s="244" t="s">
        <v>696</v>
      </c>
      <c r="HY7" s="211"/>
      <c r="HZ7" s="211"/>
      <c r="IA7" s="211"/>
      <c r="IB7" s="244" t="s">
        <v>697</v>
      </c>
      <c r="IC7" s="211"/>
      <c r="ID7" s="211"/>
      <c r="IE7" s="211"/>
      <c r="IF7" s="244" t="s">
        <v>698</v>
      </c>
      <c r="IG7" s="211"/>
      <c r="IH7" s="211"/>
      <c r="II7" s="211"/>
      <c r="IJ7" s="244" t="s">
        <v>699</v>
      </c>
      <c r="IK7" s="211"/>
      <c r="IL7" s="211"/>
      <c r="IM7" s="211"/>
      <c r="IN7" s="244" t="s">
        <v>700</v>
      </c>
      <c r="IO7" s="211"/>
      <c r="IP7" s="211"/>
      <c r="IQ7" s="211"/>
      <c r="IR7" s="244" t="s">
        <v>324</v>
      </c>
      <c r="IS7" s="211"/>
      <c r="IT7" s="211"/>
      <c r="IU7" s="211"/>
      <c r="IV7" s="244" t="s">
        <v>701</v>
      </c>
      <c r="IW7" s="211"/>
      <c r="IX7" s="211"/>
      <c r="IY7" s="211"/>
      <c r="IZ7" s="244" t="s">
        <v>702</v>
      </c>
      <c r="JA7" s="211"/>
      <c r="JB7" s="211"/>
      <c r="JC7" s="211"/>
      <c r="JD7" s="244" t="s">
        <v>703</v>
      </c>
      <c r="JE7" s="211"/>
      <c r="JF7" s="211"/>
      <c r="JG7" s="211"/>
      <c r="JH7" s="244" t="s">
        <v>704</v>
      </c>
      <c r="JI7" s="211"/>
      <c r="JJ7" s="211"/>
      <c r="JK7" s="211"/>
      <c r="JL7" s="244" t="s">
        <v>705</v>
      </c>
      <c r="JM7" s="211"/>
      <c r="JN7" s="211"/>
      <c r="JO7" s="211"/>
      <c r="JP7" s="244" t="s">
        <v>706</v>
      </c>
      <c r="JQ7" s="211"/>
      <c r="JR7" s="211"/>
      <c r="JS7" s="211"/>
      <c r="JT7" s="244" t="s">
        <v>707</v>
      </c>
      <c r="JU7" s="211"/>
      <c r="JV7" s="211"/>
      <c r="JW7" s="211"/>
      <c r="JX7" s="244" t="s">
        <v>708</v>
      </c>
      <c r="JY7" s="211"/>
      <c r="JZ7" s="211"/>
      <c r="KA7" s="211"/>
      <c r="KB7" s="244" t="s">
        <v>709</v>
      </c>
      <c r="KC7" s="211"/>
      <c r="KD7" s="211"/>
      <c r="KE7" s="211"/>
      <c r="KF7" s="244" t="s">
        <v>321</v>
      </c>
      <c r="KG7" s="211"/>
      <c r="KH7" s="211"/>
      <c r="KI7" s="211"/>
      <c r="KJ7" s="244" t="s">
        <v>710</v>
      </c>
      <c r="KK7" s="211"/>
      <c r="KL7" s="211"/>
      <c r="KM7" s="211"/>
      <c r="KN7" s="244" t="s">
        <v>711</v>
      </c>
      <c r="KO7" s="211"/>
      <c r="KP7" s="211"/>
      <c r="KQ7" s="211"/>
      <c r="KR7" s="244" t="s">
        <v>712</v>
      </c>
      <c r="KS7" s="211"/>
      <c r="KT7" s="211"/>
      <c r="KU7" s="211"/>
      <c r="KV7" s="244" t="s">
        <v>713</v>
      </c>
      <c r="KW7" s="211"/>
      <c r="KX7" s="211"/>
      <c r="KY7" s="211"/>
      <c r="KZ7" s="244" t="s">
        <v>714</v>
      </c>
      <c r="LA7" s="211"/>
      <c r="LB7" s="211"/>
      <c r="LC7" s="211"/>
      <c r="LD7" s="244" t="s">
        <v>715</v>
      </c>
      <c r="LE7" s="211"/>
      <c r="LF7" s="211"/>
      <c r="LG7" s="211"/>
      <c r="LH7" s="244" t="s">
        <v>716</v>
      </c>
      <c r="LI7" s="211"/>
      <c r="LJ7" s="211"/>
      <c r="LK7" s="211"/>
      <c r="LL7" s="244" t="s">
        <v>717</v>
      </c>
      <c r="LM7" s="211"/>
      <c r="LN7" s="211"/>
      <c r="LO7" s="211"/>
      <c r="LP7" s="244" t="s">
        <v>718</v>
      </c>
      <c r="LQ7" s="211"/>
      <c r="LR7" s="211"/>
      <c r="LS7" s="211"/>
      <c r="LT7" s="244" t="s">
        <v>719</v>
      </c>
      <c r="LU7" s="211"/>
      <c r="LV7" s="211"/>
      <c r="LW7" s="211"/>
      <c r="LX7" s="244" t="s">
        <v>720</v>
      </c>
      <c r="LY7" s="211"/>
      <c r="LZ7" s="211"/>
      <c r="MA7" s="211"/>
      <c r="MB7" s="244" t="s">
        <v>721</v>
      </c>
      <c r="MC7" s="211"/>
      <c r="MD7" s="211"/>
      <c r="ME7" s="211"/>
      <c r="MF7" s="244" t="s">
        <v>722</v>
      </c>
      <c r="MG7" s="211"/>
      <c r="MH7" s="211"/>
      <c r="MI7" s="211"/>
      <c r="MJ7" s="244" t="s">
        <v>723</v>
      </c>
      <c r="MK7" s="211"/>
      <c r="ML7" s="211"/>
      <c r="MM7" s="211"/>
      <c r="MN7" s="244" t="s">
        <v>724</v>
      </c>
      <c r="MO7" s="211"/>
      <c r="MP7" s="211"/>
      <c r="MQ7" s="211"/>
      <c r="MR7" s="244" t="s">
        <v>725</v>
      </c>
      <c r="MS7" s="211"/>
      <c r="MT7" s="211"/>
      <c r="MU7" s="211"/>
      <c r="MV7" s="244" t="s">
        <v>726</v>
      </c>
      <c r="MW7" s="211"/>
      <c r="MX7" s="211"/>
      <c r="MY7" s="211"/>
      <c r="MZ7" s="244" t="s">
        <v>727</v>
      </c>
      <c r="NA7" s="211"/>
      <c r="NB7" s="211"/>
      <c r="NC7" s="211"/>
      <c r="ND7" s="244" t="s">
        <v>728</v>
      </c>
      <c r="NE7" s="211"/>
      <c r="NF7" s="211"/>
      <c r="NG7" s="211"/>
      <c r="NH7" s="244" t="s">
        <v>729</v>
      </c>
      <c r="NI7" s="211"/>
      <c r="NJ7" s="211"/>
      <c r="NK7" s="211"/>
      <c r="NL7" s="244" t="s">
        <v>730</v>
      </c>
      <c r="NM7" s="211"/>
      <c r="NN7" s="211"/>
      <c r="NO7" s="211"/>
      <c r="NP7" s="244" t="s">
        <v>731</v>
      </c>
      <c r="NQ7" s="211"/>
      <c r="NR7" s="211"/>
      <c r="NS7" s="211"/>
      <c r="NT7" s="244" t="s">
        <v>732</v>
      </c>
      <c r="NU7" s="211"/>
      <c r="NV7" s="211"/>
      <c r="NW7" s="211"/>
      <c r="NX7" s="244" t="s">
        <v>733</v>
      </c>
      <c r="NY7" s="211"/>
      <c r="NZ7" s="211"/>
      <c r="OA7" s="211"/>
      <c r="OB7" s="244" t="s">
        <v>734</v>
      </c>
      <c r="OC7" s="211"/>
      <c r="OD7" s="211"/>
      <c r="OE7" s="211"/>
      <c r="OF7" s="244" t="s">
        <v>278</v>
      </c>
      <c r="OG7" s="211"/>
      <c r="OH7" s="211"/>
      <c r="OI7" s="211"/>
      <c r="OJ7" s="244" t="s">
        <v>735</v>
      </c>
      <c r="OK7" s="211"/>
      <c r="OL7" s="211"/>
      <c r="OM7" s="211"/>
      <c r="ON7" s="244" t="s">
        <v>736</v>
      </c>
      <c r="OO7" s="211"/>
      <c r="OP7" s="211"/>
      <c r="OQ7" s="211"/>
      <c r="OR7" s="244" t="s">
        <v>737</v>
      </c>
      <c r="OS7" s="211"/>
      <c r="OT7" s="211"/>
      <c r="OU7" s="211"/>
      <c r="OV7" s="244" t="s">
        <v>738</v>
      </c>
      <c r="OW7" s="211"/>
      <c r="OX7" s="211"/>
      <c r="OY7" s="211"/>
      <c r="OZ7" s="244" t="s">
        <v>739</v>
      </c>
      <c r="PA7" s="211"/>
      <c r="PB7" s="211"/>
      <c r="PC7" s="211"/>
      <c r="PD7" s="244" t="s">
        <v>740</v>
      </c>
      <c r="PE7" s="211"/>
      <c r="PF7" s="211"/>
      <c r="PG7" s="211"/>
      <c r="PH7" s="244" t="s">
        <v>741</v>
      </c>
      <c r="PI7" s="211"/>
      <c r="PJ7" s="211"/>
      <c r="PK7" s="211"/>
      <c r="PL7" s="244" t="s">
        <v>742</v>
      </c>
      <c r="PM7" s="211"/>
      <c r="PN7" s="211"/>
      <c r="PO7" s="211"/>
      <c r="PP7" s="244" t="s">
        <v>743</v>
      </c>
      <c r="PQ7" s="211"/>
      <c r="PR7" s="211"/>
      <c r="PS7" s="211"/>
      <c r="PT7" s="244" t="s">
        <v>744</v>
      </c>
      <c r="PU7" s="211"/>
      <c r="PV7" s="211"/>
      <c r="PW7" s="211"/>
      <c r="PX7" s="244" t="s">
        <v>745</v>
      </c>
      <c r="PY7" s="211"/>
      <c r="PZ7" s="211"/>
      <c r="QA7" s="211"/>
      <c r="QB7" s="244" t="s">
        <v>746</v>
      </c>
      <c r="QC7" s="211"/>
      <c r="QD7" s="211"/>
      <c r="QE7" s="211"/>
      <c r="QF7" s="244" t="s">
        <v>747</v>
      </c>
      <c r="QG7" s="211"/>
      <c r="QH7" s="211"/>
      <c r="QI7" s="211"/>
      <c r="QJ7" s="244" t="s">
        <v>748</v>
      </c>
      <c r="QK7" s="211"/>
      <c r="QL7" s="211"/>
      <c r="QM7" s="211"/>
      <c r="QN7" s="244" t="s">
        <v>749</v>
      </c>
      <c r="QO7" s="211"/>
      <c r="QP7" s="211"/>
      <c r="QQ7" s="211"/>
      <c r="QR7" s="244" t="s">
        <v>750</v>
      </c>
      <c r="QS7" s="211"/>
      <c r="QT7" s="211"/>
      <c r="QU7" s="211"/>
      <c r="QV7" s="244" t="s">
        <v>751</v>
      </c>
      <c r="QW7" s="211"/>
      <c r="QX7" s="211"/>
      <c r="QY7" s="211"/>
      <c r="QZ7" s="244" t="s">
        <v>752</v>
      </c>
      <c r="RA7" s="211"/>
      <c r="RB7" s="211"/>
      <c r="RC7" s="211"/>
      <c r="RD7" s="244" t="s">
        <v>753</v>
      </c>
      <c r="RE7" s="211"/>
      <c r="RF7" s="211"/>
      <c r="RG7" s="211"/>
      <c r="RH7" s="244" t="s">
        <v>754</v>
      </c>
      <c r="RI7" s="211"/>
      <c r="RJ7" s="211"/>
      <c r="RK7" s="211"/>
      <c r="RL7" s="244" t="s">
        <v>755</v>
      </c>
      <c r="RM7" s="211"/>
      <c r="RN7" s="211"/>
      <c r="RO7" s="211"/>
      <c r="RP7" s="244" t="s">
        <v>756</v>
      </c>
      <c r="RQ7" s="211"/>
      <c r="RR7" s="211"/>
      <c r="RS7" s="211"/>
      <c r="RT7" s="244" t="s">
        <v>757</v>
      </c>
      <c r="RU7" s="211"/>
      <c r="RV7" s="211"/>
      <c r="RW7" s="211"/>
      <c r="RX7" s="244" t="s">
        <v>758</v>
      </c>
      <c r="RY7" s="211"/>
      <c r="RZ7" s="211"/>
      <c r="SA7" s="211"/>
      <c r="SB7" s="244" t="s">
        <v>759</v>
      </c>
      <c r="SC7" s="211"/>
      <c r="SD7" s="211"/>
      <c r="SE7" s="211"/>
      <c r="SF7" s="244" t="s">
        <v>760</v>
      </c>
      <c r="SG7" s="211"/>
      <c r="SH7" s="211"/>
      <c r="SI7" s="211"/>
      <c r="SJ7" s="244" t="s">
        <v>761</v>
      </c>
      <c r="SK7" s="211"/>
      <c r="SL7" s="211"/>
      <c r="SM7" s="211"/>
      <c r="SN7" s="244" t="s">
        <v>762</v>
      </c>
      <c r="SO7" s="211"/>
      <c r="SP7" s="211"/>
      <c r="SQ7" s="211"/>
      <c r="SR7" s="244" t="s">
        <v>763</v>
      </c>
      <c r="SS7" s="211"/>
      <c r="ST7" s="211"/>
      <c r="SU7" s="211"/>
      <c r="SV7" s="244" t="s">
        <v>764</v>
      </c>
      <c r="SW7" s="211"/>
      <c r="SX7" s="211"/>
      <c r="SY7" s="211"/>
      <c r="SZ7" s="244" t="s">
        <v>765</v>
      </c>
      <c r="TA7" s="211"/>
      <c r="TB7" s="211"/>
      <c r="TC7" s="211"/>
      <c r="TD7" s="244" t="s">
        <v>766</v>
      </c>
      <c r="TE7" s="211"/>
      <c r="TF7" s="211"/>
      <c r="TG7" s="211"/>
      <c r="TH7" s="244" t="s">
        <v>767</v>
      </c>
      <c r="TI7" s="211"/>
      <c r="TJ7" s="211"/>
      <c r="TK7" s="211"/>
      <c r="TL7" s="244" t="s">
        <v>768</v>
      </c>
      <c r="TM7" s="211"/>
      <c r="TN7" s="211"/>
      <c r="TO7" s="211"/>
      <c r="TP7" s="244" t="s">
        <v>769</v>
      </c>
      <c r="TQ7" s="211"/>
      <c r="TR7" s="211"/>
      <c r="TS7" s="211"/>
      <c r="TT7" s="244" t="s">
        <v>770</v>
      </c>
      <c r="TU7" s="211"/>
      <c r="TV7" s="211"/>
      <c r="TW7" s="211"/>
      <c r="TX7" s="244" t="s">
        <v>771</v>
      </c>
      <c r="TY7" s="211"/>
      <c r="TZ7" s="211"/>
      <c r="UA7" s="211"/>
      <c r="UB7" s="244" t="s">
        <v>772</v>
      </c>
      <c r="UC7" s="211"/>
      <c r="UD7" s="211"/>
      <c r="UE7" s="211"/>
      <c r="UF7" s="244" t="s">
        <v>773</v>
      </c>
      <c r="UG7" s="211"/>
      <c r="UH7" s="211"/>
      <c r="UI7" s="211"/>
      <c r="UJ7" s="244" t="s">
        <v>774</v>
      </c>
      <c r="UK7" s="211"/>
      <c r="UL7" s="211"/>
      <c r="UM7" s="211"/>
      <c r="UN7" s="244" t="s">
        <v>775</v>
      </c>
      <c r="UO7" s="211"/>
      <c r="UP7" s="211"/>
      <c r="UQ7" s="211"/>
      <c r="UR7" s="244" t="s">
        <v>776</v>
      </c>
      <c r="US7" s="211"/>
      <c r="UT7" s="211"/>
      <c r="UU7" s="211"/>
      <c r="UV7" s="244" t="s">
        <v>777</v>
      </c>
      <c r="UW7" s="211"/>
      <c r="UX7" s="211"/>
      <c r="UY7" s="211"/>
      <c r="UZ7" s="244" t="s">
        <v>778</v>
      </c>
      <c r="VA7" s="211"/>
      <c r="VB7" s="211"/>
      <c r="VC7" s="211"/>
      <c r="VD7" s="244" t="s">
        <v>779</v>
      </c>
      <c r="VE7" s="211"/>
      <c r="VF7" s="211"/>
      <c r="VG7" s="211"/>
      <c r="VH7" s="244" t="s">
        <v>780</v>
      </c>
      <c r="VI7" s="211"/>
      <c r="VJ7" s="211"/>
      <c r="VK7" s="211"/>
      <c r="VL7" s="244" t="s">
        <v>781</v>
      </c>
      <c r="VM7" s="211"/>
      <c r="VN7" s="211"/>
      <c r="VO7" s="211"/>
      <c r="VP7" s="244" t="s">
        <v>782</v>
      </c>
      <c r="VQ7" s="211"/>
      <c r="VR7" s="211"/>
      <c r="VS7" s="211"/>
      <c r="VT7" s="244" t="s">
        <v>783</v>
      </c>
      <c r="VU7" s="211"/>
      <c r="VV7" s="211"/>
      <c r="VW7" s="211"/>
      <c r="VX7" s="244" t="s">
        <v>784</v>
      </c>
      <c r="VY7" s="211"/>
      <c r="VZ7" s="211"/>
      <c r="WA7" s="211"/>
      <c r="WB7" s="244" t="s">
        <v>785</v>
      </c>
      <c r="WC7" s="211"/>
      <c r="WD7" s="211"/>
      <c r="WE7" s="211"/>
      <c r="WF7" s="244" t="s">
        <v>786</v>
      </c>
      <c r="WG7" s="211"/>
      <c r="WH7" s="211"/>
      <c r="WI7" s="211"/>
      <c r="WJ7" s="244" t="s">
        <v>787</v>
      </c>
      <c r="WK7" s="211"/>
      <c r="WL7" s="211"/>
      <c r="WM7" s="211"/>
      <c r="WN7" s="244" t="s">
        <v>788</v>
      </c>
      <c r="WO7" s="211"/>
      <c r="WP7" s="211"/>
      <c r="WQ7" s="211"/>
      <c r="WR7" s="244" t="s">
        <v>789</v>
      </c>
      <c r="WS7" s="211"/>
      <c r="WT7" s="211"/>
      <c r="WU7" s="211"/>
      <c r="WV7" s="244" t="s">
        <v>790</v>
      </c>
      <c r="WW7" s="211"/>
      <c r="WX7" s="211"/>
      <c r="WY7" s="211"/>
      <c r="WZ7" s="244" t="s">
        <v>791</v>
      </c>
      <c r="XA7" s="211"/>
      <c r="XB7" s="211"/>
      <c r="XC7" s="211"/>
      <c r="XD7" s="244" t="s">
        <v>792</v>
      </c>
      <c r="XE7" s="211"/>
      <c r="XF7" s="211"/>
      <c r="XG7" s="211"/>
      <c r="XH7" s="244" t="s">
        <v>793</v>
      </c>
      <c r="XI7" s="211"/>
      <c r="XJ7" s="211"/>
      <c r="XK7" s="211"/>
      <c r="XL7" s="244" t="s">
        <v>794</v>
      </c>
      <c r="XM7" s="211"/>
      <c r="XN7" s="211"/>
      <c r="XO7" s="211"/>
      <c r="XP7" s="244" t="s">
        <v>795</v>
      </c>
      <c r="XQ7" s="211"/>
      <c r="XR7" s="211"/>
      <c r="XS7" s="211"/>
      <c r="XT7" s="244" t="s">
        <v>796</v>
      </c>
      <c r="XU7" s="211"/>
      <c r="XV7" s="211"/>
      <c r="XW7" s="211"/>
      <c r="XX7" s="244" t="s">
        <v>797</v>
      </c>
      <c r="XY7" s="211"/>
      <c r="XZ7" s="211"/>
      <c r="YA7" s="211"/>
      <c r="YB7" s="244" t="s">
        <v>174</v>
      </c>
      <c r="YC7" s="211"/>
      <c r="YD7" s="211"/>
      <c r="YE7" s="211"/>
      <c r="YF7" s="244" t="s">
        <v>798</v>
      </c>
      <c r="YG7" s="211"/>
      <c r="YH7" s="211"/>
      <c r="YI7" s="211"/>
      <c r="YJ7" s="244" t="s">
        <v>799</v>
      </c>
      <c r="YK7" s="211"/>
      <c r="YL7" s="211"/>
      <c r="YM7" s="211"/>
      <c r="YN7" s="244" t="s">
        <v>192</v>
      </c>
      <c r="YO7" s="211"/>
      <c r="YP7" s="211"/>
      <c r="YQ7" s="211"/>
      <c r="YR7" s="244" t="s">
        <v>800</v>
      </c>
      <c r="YS7" s="211"/>
      <c r="YT7" s="211"/>
      <c r="YU7" s="211"/>
    </row>
    <row r="8" spans="1:671" ht="19.95" customHeight="1" x14ac:dyDescent="0.3">
      <c r="A8" s="1"/>
      <c r="B8" s="211"/>
      <c r="C8" s="211"/>
      <c r="D8" s="9" t="s">
        <v>2850</v>
      </c>
      <c r="E8" s="9" t="s">
        <v>2851</v>
      </c>
      <c r="F8" s="9" t="s">
        <v>2852</v>
      </c>
      <c r="G8" s="9" t="s">
        <v>2853</v>
      </c>
      <c r="H8" s="9" t="s">
        <v>2850</v>
      </c>
      <c r="I8" s="9" t="s">
        <v>2851</v>
      </c>
      <c r="J8" s="9" t="s">
        <v>2852</v>
      </c>
      <c r="K8" s="9" t="s">
        <v>2853</v>
      </c>
      <c r="L8" s="9" t="s">
        <v>2850</v>
      </c>
      <c r="M8" s="9" t="s">
        <v>2851</v>
      </c>
      <c r="N8" s="9" t="s">
        <v>2852</v>
      </c>
      <c r="O8" s="9" t="s">
        <v>2853</v>
      </c>
      <c r="P8" s="9" t="s">
        <v>2850</v>
      </c>
      <c r="Q8" s="9" t="s">
        <v>2851</v>
      </c>
      <c r="R8" s="9" t="s">
        <v>2852</v>
      </c>
      <c r="S8" s="9" t="s">
        <v>2853</v>
      </c>
      <c r="T8" s="9" t="s">
        <v>2850</v>
      </c>
      <c r="U8" s="9" t="s">
        <v>2851</v>
      </c>
      <c r="V8" s="9" t="s">
        <v>2852</v>
      </c>
      <c r="W8" s="9" t="s">
        <v>2853</v>
      </c>
      <c r="X8" s="9" t="s">
        <v>2850</v>
      </c>
      <c r="Y8" s="9" t="s">
        <v>2851</v>
      </c>
      <c r="Z8" s="9" t="s">
        <v>2852</v>
      </c>
      <c r="AA8" s="9" t="s">
        <v>2853</v>
      </c>
      <c r="AB8" s="9" t="s">
        <v>2850</v>
      </c>
      <c r="AC8" s="9" t="s">
        <v>2851</v>
      </c>
      <c r="AD8" s="9" t="s">
        <v>2852</v>
      </c>
      <c r="AE8" s="9" t="s">
        <v>2853</v>
      </c>
      <c r="AF8" s="9" t="s">
        <v>2850</v>
      </c>
      <c r="AG8" s="9" t="s">
        <v>2851</v>
      </c>
      <c r="AH8" s="9" t="s">
        <v>2852</v>
      </c>
      <c r="AI8" s="9" t="s">
        <v>2853</v>
      </c>
      <c r="AJ8" s="9" t="s">
        <v>2850</v>
      </c>
      <c r="AK8" s="9" t="s">
        <v>2851</v>
      </c>
      <c r="AL8" s="9" t="s">
        <v>2852</v>
      </c>
      <c r="AM8" s="9" t="s">
        <v>2853</v>
      </c>
      <c r="AN8" s="9" t="s">
        <v>2850</v>
      </c>
      <c r="AO8" s="9" t="s">
        <v>2851</v>
      </c>
      <c r="AP8" s="9" t="s">
        <v>2852</v>
      </c>
      <c r="AQ8" s="9" t="s">
        <v>2853</v>
      </c>
      <c r="AR8" s="9" t="s">
        <v>2850</v>
      </c>
      <c r="AS8" s="9" t="s">
        <v>2851</v>
      </c>
      <c r="AT8" s="9" t="s">
        <v>2852</v>
      </c>
      <c r="AU8" s="9" t="s">
        <v>2853</v>
      </c>
      <c r="AV8" s="9" t="s">
        <v>2850</v>
      </c>
      <c r="AW8" s="9" t="s">
        <v>2851</v>
      </c>
      <c r="AX8" s="9" t="s">
        <v>2852</v>
      </c>
      <c r="AY8" s="9" t="s">
        <v>2853</v>
      </c>
      <c r="AZ8" s="9" t="s">
        <v>2850</v>
      </c>
      <c r="BA8" s="9" t="s">
        <v>2851</v>
      </c>
      <c r="BB8" s="9" t="s">
        <v>2852</v>
      </c>
      <c r="BC8" s="9" t="s">
        <v>2853</v>
      </c>
      <c r="BD8" s="9" t="s">
        <v>2850</v>
      </c>
      <c r="BE8" s="9" t="s">
        <v>2851</v>
      </c>
      <c r="BF8" s="9" t="s">
        <v>2852</v>
      </c>
      <c r="BG8" s="9" t="s">
        <v>2853</v>
      </c>
      <c r="BH8" s="9" t="s">
        <v>2850</v>
      </c>
      <c r="BI8" s="9" t="s">
        <v>2851</v>
      </c>
      <c r="BJ8" s="9" t="s">
        <v>2852</v>
      </c>
      <c r="BK8" s="9" t="s">
        <v>2853</v>
      </c>
      <c r="BL8" s="9" t="s">
        <v>2850</v>
      </c>
      <c r="BM8" s="9" t="s">
        <v>2851</v>
      </c>
      <c r="BN8" s="9" t="s">
        <v>2852</v>
      </c>
      <c r="BO8" s="9" t="s">
        <v>2853</v>
      </c>
      <c r="BP8" s="9" t="s">
        <v>2850</v>
      </c>
      <c r="BQ8" s="9" t="s">
        <v>2851</v>
      </c>
      <c r="BR8" s="9" t="s">
        <v>2852</v>
      </c>
      <c r="BS8" s="9" t="s">
        <v>2853</v>
      </c>
      <c r="BT8" s="9" t="s">
        <v>2850</v>
      </c>
      <c r="BU8" s="9" t="s">
        <v>2851</v>
      </c>
      <c r="BV8" s="9" t="s">
        <v>2852</v>
      </c>
      <c r="BW8" s="9" t="s">
        <v>2853</v>
      </c>
      <c r="BX8" s="9" t="s">
        <v>2850</v>
      </c>
      <c r="BY8" s="9" t="s">
        <v>2851</v>
      </c>
      <c r="BZ8" s="9" t="s">
        <v>2852</v>
      </c>
      <c r="CA8" s="9" t="s">
        <v>2853</v>
      </c>
      <c r="CB8" s="9" t="s">
        <v>2850</v>
      </c>
      <c r="CC8" s="9" t="s">
        <v>2851</v>
      </c>
      <c r="CD8" s="9" t="s">
        <v>2852</v>
      </c>
      <c r="CE8" s="9" t="s">
        <v>2853</v>
      </c>
      <c r="CF8" s="9" t="s">
        <v>2850</v>
      </c>
      <c r="CG8" s="9" t="s">
        <v>2851</v>
      </c>
      <c r="CH8" s="9" t="s">
        <v>2852</v>
      </c>
      <c r="CI8" s="9" t="s">
        <v>2853</v>
      </c>
      <c r="CJ8" s="9" t="s">
        <v>2850</v>
      </c>
      <c r="CK8" s="9" t="s">
        <v>2851</v>
      </c>
      <c r="CL8" s="9" t="s">
        <v>2852</v>
      </c>
      <c r="CM8" s="9" t="s">
        <v>2853</v>
      </c>
      <c r="CN8" s="9" t="s">
        <v>2850</v>
      </c>
      <c r="CO8" s="9" t="s">
        <v>2851</v>
      </c>
      <c r="CP8" s="9" t="s">
        <v>2852</v>
      </c>
      <c r="CQ8" s="9" t="s">
        <v>2853</v>
      </c>
      <c r="CR8" s="9" t="s">
        <v>2850</v>
      </c>
      <c r="CS8" s="9" t="s">
        <v>2851</v>
      </c>
      <c r="CT8" s="9" t="s">
        <v>2852</v>
      </c>
      <c r="CU8" s="9" t="s">
        <v>2853</v>
      </c>
      <c r="CV8" s="9" t="s">
        <v>2850</v>
      </c>
      <c r="CW8" s="9" t="s">
        <v>2851</v>
      </c>
      <c r="CX8" s="9" t="s">
        <v>2852</v>
      </c>
      <c r="CY8" s="9" t="s">
        <v>2853</v>
      </c>
      <c r="CZ8" s="9" t="s">
        <v>2850</v>
      </c>
      <c r="DA8" s="9" t="s">
        <v>2851</v>
      </c>
      <c r="DB8" s="9" t="s">
        <v>2852</v>
      </c>
      <c r="DC8" s="9" t="s">
        <v>2853</v>
      </c>
      <c r="DD8" s="9" t="s">
        <v>2850</v>
      </c>
      <c r="DE8" s="9" t="s">
        <v>2851</v>
      </c>
      <c r="DF8" s="9" t="s">
        <v>2852</v>
      </c>
      <c r="DG8" s="9" t="s">
        <v>2853</v>
      </c>
      <c r="DH8" s="9" t="s">
        <v>2850</v>
      </c>
      <c r="DI8" s="9" t="s">
        <v>2851</v>
      </c>
      <c r="DJ8" s="9" t="s">
        <v>2852</v>
      </c>
      <c r="DK8" s="9" t="s">
        <v>2853</v>
      </c>
      <c r="DL8" s="9" t="s">
        <v>2850</v>
      </c>
      <c r="DM8" s="9" t="s">
        <v>2851</v>
      </c>
      <c r="DN8" s="9" t="s">
        <v>2852</v>
      </c>
      <c r="DO8" s="9" t="s">
        <v>2853</v>
      </c>
      <c r="DP8" s="9" t="s">
        <v>2850</v>
      </c>
      <c r="DQ8" s="9" t="s">
        <v>2851</v>
      </c>
      <c r="DR8" s="9" t="s">
        <v>2852</v>
      </c>
      <c r="DS8" s="9" t="s">
        <v>2853</v>
      </c>
      <c r="DT8" s="9" t="s">
        <v>2850</v>
      </c>
      <c r="DU8" s="9" t="s">
        <v>2851</v>
      </c>
      <c r="DV8" s="9" t="s">
        <v>2852</v>
      </c>
      <c r="DW8" s="9" t="s">
        <v>2853</v>
      </c>
      <c r="DX8" s="9" t="s">
        <v>2850</v>
      </c>
      <c r="DY8" s="9" t="s">
        <v>2851</v>
      </c>
      <c r="DZ8" s="9" t="s">
        <v>2852</v>
      </c>
      <c r="EA8" s="9" t="s">
        <v>2853</v>
      </c>
      <c r="EB8" s="9" t="s">
        <v>2850</v>
      </c>
      <c r="EC8" s="9" t="s">
        <v>2851</v>
      </c>
      <c r="ED8" s="9" t="s">
        <v>2852</v>
      </c>
      <c r="EE8" s="9" t="s">
        <v>2853</v>
      </c>
      <c r="EF8" s="9" t="s">
        <v>2850</v>
      </c>
      <c r="EG8" s="9" t="s">
        <v>2851</v>
      </c>
      <c r="EH8" s="9" t="s">
        <v>2852</v>
      </c>
      <c r="EI8" s="9" t="s">
        <v>2853</v>
      </c>
      <c r="EJ8" s="9" t="s">
        <v>2850</v>
      </c>
      <c r="EK8" s="9" t="s">
        <v>2851</v>
      </c>
      <c r="EL8" s="9" t="s">
        <v>2852</v>
      </c>
      <c r="EM8" s="9" t="s">
        <v>2853</v>
      </c>
      <c r="EN8" s="9" t="s">
        <v>2850</v>
      </c>
      <c r="EO8" s="9" t="s">
        <v>2851</v>
      </c>
      <c r="EP8" s="9" t="s">
        <v>2852</v>
      </c>
      <c r="EQ8" s="9" t="s">
        <v>2853</v>
      </c>
      <c r="ER8" s="9" t="s">
        <v>2850</v>
      </c>
      <c r="ES8" s="9" t="s">
        <v>2851</v>
      </c>
      <c r="ET8" s="9" t="s">
        <v>2852</v>
      </c>
      <c r="EU8" s="9" t="s">
        <v>2853</v>
      </c>
      <c r="EV8" s="9" t="s">
        <v>2850</v>
      </c>
      <c r="EW8" s="9" t="s">
        <v>2851</v>
      </c>
      <c r="EX8" s="9" t="s">
        <v>2852</v>
      </c>
      <c r="EY8" s="9" t="s">
        <v>2853</v>
      </c>
      <c r="EZ8" s="9" t="s">
        <v>2850</v>
      </c>
      <c r="FA8" s="9" t="s">
        <v>2851</v>
      </c>
      <c r="FB8" s="9" t="s">
        <v>2852</v>
      </c>
      <c r="FC8" s="9" t="s">
        <v>2853</v>
      </c>
      <c r="FD8" s="9" t="s">
        <v>2850</v>
      </c>
      <c r="FE8" s="9" t="s">
        <v>2851</v>
      </c>
      <c r="FF8" s="9" t="s">
        <v>2852</v>
      </c>
      <c r="FG8" s="9" t="s">
        <v>2853</v>
      </c>
      <c r="FH8" s="9" t="s">
        <v>2850</v>
      </c>
      <c r="FI8" s="9" t="s">
        <v>2851</v>
      </c>
      <c r="FJ8" s="9" t="s">
        <v>2852</v>
      </c>
      <c r="FK8" s="9" t="s">
        <v>2853</v>
      </c>
      <c r="FL8" s="9" t="s">
        <v>2850</v>
      </c>
      <c r="FM8" s="9" t="s">
        <v>2851</v>
      </c>
      <c r="FN8" s="9" t="s">
        <v>2852</v>
      </c>
      <c r="FO8" s="9" t="s">
        <v>2853</v>
      </c>
      <c r="FP8" s="9" t="s">
        <v>2850</v>
      </c>
      <c r="FQ8" s="9" t="s">
        <v>2851</v>
      </c>
      <c r="FR8" s="9" t="s">
        <v>2852</v>
      </c>
      <c r="FS8" s="9" t="s">
        <v>2853</v>
      </c>
      <c r="FT8" s="9" t="s">
        <v>2850</v>
      </c>
      <c r="FU8" s="9" t="s">
        <v>2851</v>
      </c>
      <c r="FV8" s="9" t="s">
        <v>2852</v>
      </c>
      <c r="FW8" s="9" t="s">
        <v>2853</v>
      </c>
      <c r="FX8" s="9" t="s">
        <v>2850</v>
      </c>
      <c r="FY8" s="9" t="s">
        <v>2851</v>
      </c>
      <c r="FZ8" s="9" t="s">
        <v>2852</v>
      </c>
      <c r="GA8" s="9" t="s">
        <v>2853</v>
      </c>
      <c r="GB8" s="9" t="s">
        <v>2850</v>
      </c>
      <c r="GC8" s="9" t="s">
        <v>2851</v>
      </c>
      <c r="GD8" s="9" t="s">
        <v>2852</v>
      </c>
      <c r="GE8" s="9" t="s">
        <v>2853</v>
      </c>
      <c r="GF8" s="9" t="s">
        <v>2850</v>
      </c>
      <c r="GG8" s="9" t="s">
        <v>2851</v>
      </c>
      <c r="GH8" s="9" t="s">
        <v>2852</v>
      </c>
      <c r="GI8" s="9" t="s">
        <v>2853</v>
      </c>
      <c r="GJ8" s="9" t="s">
        <v>2850</v>
      </c>
      <c r="GK8" s="9" t="s">
        <v>2851</v>
      </c>
      <c r="GL8" s="9" t="s">
        <v>2852</v>
      </c>
      <c r="GM8" s="9" t="s">
        <v>2853</v>
      </c>
      <c r="GN8" s="9" t="s">
        <v>2850</v>
      </c>
      <c r="GO8" s="9" t="s">
        <v>2851</v>
      </c>
      <c r="GP8" s="9" t="s">
        <v>2852</v>
      </c>
      <c r="GQ8" s="9" t="s">
        <v>2853</v>
      </c>
      <c r="GR8" s="9" t="s">
        <v>2850</v>
      </c>
      <c r="GS8" s="9" t="s">
        <v>2851</v>
      </c>
      <c r="GT8" s="9" t="s">
        <v>2852</v>
      </c>
      <c r="GU8" s="9" t="s">
        <v>2853</v>
      </c>
      <c r="GV8" s="9" t="s">
        <v>2850</v>
      </c>
      <c r="GW8" s="9" t="s">
        <v>2851</v>
      </c>
      <c r="GX8" s="9" t="s">
        <v>2852</v>
      </c>
      <c r="GY8" s="9" t="s">
        <v>2853</v>
      </c>
      <c r="GZ8" s="9" t="s">
        <v>2850</v>
      </c>
      <c r="HA8" s="9" t="s">
        <v>2851</v>
      </c>
      <c r="HB8" s="9" t="s">
        <v>2852</v>
      </c>
      <c r="HC8" s="9" t="s">
        <v>2853</v>
      </c>
      <c r="HD8" s="9" t="s">
        <v>2850</v>
      </c>
      <c r="HE8" s="9" t="s">
        <v>2851</v>
      </c>
      <c r="HF8" s="9" t="s">
        <v>2852</v>
      </c>
      <c r="HG8" s="9" t="s">
        <v>2853</v>
      </c>
      <c r="HH8" s="9" t="s">
        <v>2850</v>
      </c>
      <c r="HI8" s="9" t="s">
        <v>2851</v>
      </c>
      <c r="HJ8" s="9" t="s">
        <v>2852</v>
      </c>
      <c r="HK8" s="9" t="s">
        <v>2853</v>
      </c>
      <c r="HL8" s="9" t="s">
        <v>2850</v>
      </c>
      <c r="HM8" s="9" t="s">
        <v>2851</v>
      </c>
      <c r="HN8" s="9" t="s">
        <v>2852</v>
      </c>
      <c r="HO8" s="9" t="s">
        <v>2853</v>
      </c>
      <c r="HP8" s="9" t="s">
        <v>2850</v>
      </c>
      <c r="HQ8" s="9" t="s">
        <v>2851</v>
      </c>
      <c r="HR8" s="9" t="s">
        <v>2852</v>
      </c>
      <c r="HS8" s="9" t="s">
        <v>2853</v>
      </c>
      <c r="HT8" s="9" t="s">
        <v>2850</v>
      </c>
      <c r="HU8" s="9" t="s">
        <v>2851</v>
      </c>
      <c r="HV8" s="9" t="s">
        <v>2852</v>
      </c>
      <c r="HW8" s="9" t="s">
        <v>2853</v>
      </c>
      <c r="HX8" s="9" t="s">
        <v>2850</v>
      </c>
      <c r="HY8" s="9" t="s">
        <v>2851</v>
      </c>
      <c r="HZ8" s="9" t="s">
        <v>2852</v>
      </c>
      <c r="IA8" s="9" t="s">
        <v>2853</v>
      </c>
      <c r="IB8" s="9" t="s">
        <v>2850</v>
      </c>
      <c r="IC8" s="9" t="s">
        <v>2851</v>
      </c>
      <c r="ID8" s="9" t="s">
        <v>2852</v>
      </c>
      <c r="IE8" s="9" t="s">
        <v>2853</v>
      </c>
      <c r="IF8" s="9" t="s">
        <v>2850</v>
      </c>
      <c r="IG8" s="9" t="s">
        <v>2851</v>
      </c>
      <c r="IH8" s="9" t="s">
        <v>2852</v>
      </c>
      <c r="II8" s="9" t="s">
        <v>2853</v>
      </c>
      <c r="IJ8" s="9" t="s">
        <v>2850</v>
      </c>
      <c r="IK8" s="9" t="s">
        <v>2851</v>
      </c>
      <c r="IL8" s="9" t="s">
        <v>2852</v>
      </c>
      <c r="IM8" s="9" t="s">
        <v>2853</v>
      </c>
      <c r="IN8" s="9" t="s">
        <v>2850</v>
      </c>
      <c r="IO8" s="9" t="s">
        <v>2851</v>
      </c>
      <c r="IP8" s="9" t="s">
        <v>2852</v>
      </c>
      <c r="IQ8" s="9" t="s">
        <v>2853</v>
      </c>
      <c r="IR8" s="9" t="s">
        <v>2850</v>
      </c>
      <c r="IS8" s="9" t="s">
        <v>2851</v>
      </c>
      <c r="IT8" s="9" t="s">
        <v>2852</v>
      </c>
      <c r="IU8" s="9" t="s">
        <v>2853</v>
      </c>
      <c r="IV8" s="9" t="s">
        <v>2850</v>
      </c>
      <c r="IW8" s="9" t="s">
        <v>2851</v>
      </c>
      <c r="IX8" s="9" t="s">
        <v>2852</v>
      </c>
      <c r="IY8" s="9" t="s">
        <v>2853</v>
      </c>
      <c r="IZ8" s="9" t="s">
        <v>2850</v>
      </c>
      <c r="JA8" s="9" t="s">
        <v>2851</v>
      </c>
      <c r="JB8" s="9" t="s">
        <v>2852</v>
      </c>
      <c r="JC8" s="9" t="s">
        <v>2853</v>
      </c>
      <c r="JD8" s="9" t="s">
        <v>2850</v>
      </c>
      <c r="JE8" s="9" t="s">
        <v>2851</v>
      </c>
      <c r="JF8" s="9" t="s">
        <v>2852</v>
      </c>
      <c r="JG8" s="9" t="s">
        <v>2853</v>
      </c>
      <c r="JH8" s="9" t="s">
        <v>2850</v>
      </c>
      <c r="JI8" s="9" t="s">
        <v>2851</v>
      </c>
      <c r="JJ8" s="9" t="s">
        <v>2852</v>
      </c>
      <c r="JK8" s="9" t="s">
        <v>2853</v>
      </c>
      <c r="JL8" s="9" t="s">
        <v>2850</v>
      </c>
      <c r="JM8" s="9" t="s">
        <v>2851</v>
      </c>
      <c r="JN8" s="9" t="s">
        <v>2852</v>
      </c>
      <c r="JO8" s="9" t="s">
        <v>2853</v>
      </c>
      <c r="JP8" s="9" t="s">
        <v>2850</v>
      </c>
      <c r="JQ8" s="9" t="s">
        <v>2851</v>
      </c>
      <c r="JR8" s="9" t="s">
        <v>2852</v>
      </c>
      <c r="JS8" s="9" t="s">
        <v>2853</v>
      </c>
      <c r="JT8" s="9" t="s">
        <v>2850</v>
      </c>
      <c r="JU8" s="9" t="s">
        <v>2851</v>
      </c>
      <c r="JV8" s="9" t="s">
        <v>2852</v>
      </c>
      <c r="JW8" s="9" t="s">
        <v>2853</v>
      </c>
      <c r="JX8" s="9" t="s">
        <v>2850</v>
      </c>
      <c r="JY8" s="9" t="s">
        <v>2851</v>
      </c>
      <c r="JZ8" s="9" t="s">
        <v>2852</v>
      </c>
      <c r="KA8" s="9" t="s">
        <v>2853</v>
      </c>
      <c r="KB8" s="9" t="s">
        <v>2850</v>
      </c>
      <c r="KC8" s="9" t="s">
        <v>2851</v>
      </c>
      <c r="KD8" s="9" t="s">
        <v>2852</v>
      </c>
      <c r="KE8" s="9" t="s">
        <v>2853</v>
      </c>
      <c r="KF8" s="9" t="s">
        <v>2850</v>
      </c>
      <c r="KG8" s="9" t="s">
        <v>2851</v>
      </c>
      <c r="KH8" s="9" t="s">
        <v>2852</v>
      </c>
      <c r="KI8" s="9" t="s">
        <v>2853</v>
      </c>
      <c r="KJ8" s="9" t="s">
        <v>2850</v>
      </c>
      <c r="KK8" s="9" t="s">
        <v>2851</v>
      </c>
      <c r="KL8" s="9" t="s">
        <v>2852</v>
      </c>
      <c r="KM8" s="9" t="s">
        <v>2853</v>
      </c>
      <c r="KN8" s="9" t="s">
        <v>2850</v>
      </c>
      <c r="KO8" s="9" t="s">
        <v>2851</v>
      </c>
      <c r="KP8" s="9" t="s">
        <v>2852</v>
      </c>
      <c r="KQ8" s="9" t="s">
        <v>2853</v>
      </c>
      <c r="KR8" s="9" t="s">
        <v>2850</v>
      </c>
      <c r="KS8" s="9" t="s">
        <v>2851</v>
      </c>
      <c r="KT8" s="9" t="s">
        <v>2852</v>
      </c>
      <c r="KU8" s="9" t="s">
        <v>2853</v>
      </c>
      <c r="KV8" s="9" t="s">
        <v>2850</v>
      </c>
      <c r="KW8" s="9" t="s">
        <v>2851</v>
      </c>
      <c r="KX8" s="9" t="s">
        <v>2852</v>
      </c>
      <c r="KY8" s="9" t="s">
        <v>2853</v>
      </c>
      <c r="KZ8" s="9" t="s">
        <v>2850</v>
      </c>
      <c r="LA8" s="9" t="s">
        <v>2851</v>
      </c>
      <c r="LB8" s="9" t="s">
        <v>2852</v>
      </c>
      <c r="LC8" s="9" t="s">
        <v>2853</v>
      </c>
      <c r="LD8" s="9" t="s">
        <v>2850</v>
      </c>
      <c r="LE8" s="9" t="s">
        <v>2851</v>
      </c>
      <c r="LF8" s="9" t="s">
        <v>2852</v>
      </c>
      <c r="LG8" s="9" t="s">
        <v>2853</v>
      </c>
      <c r="LH8" s="9" t="s">
        <v>2850</v>
      </c>
      <c r="LI8" s="9" t="s">
        <v>2851</v>
      </c>
      <c r="LJ8" s="9" t="s">
        <v>2852</v>
      </c>
      <c r="LK8" s="9" t="s">
        <v>2853</v>
      </c>
      <c r="LL8" s="9" t="s">
        <v>2850</v>
      </c>
      <c r="LM8" s="9" t="s">
        <v>2851</v>
      </c>
      <c r="LN8" s="9" t="s">
        <v>2852</v>
      </c>
      <c r="LO8" s="9" t="s">
        <v>2853</v>
      </c>
      <c r="LP8" s="9" t="s">
        <v>2850</v>
      </c>
      <c r="LQ8" s="9" t="s">
        <v>2851</v>
      </c>
      <c r="LR8" s="9" t="s">
        <v>2852</v>
      </c>
      <c r="LS8" s="9" t="s">
        <v>2853</v>
      </c>
      <c r="LT8" s="9" t="s">
        <v>2850</v>
      </c>
      <c r="LU8" s="9" t="s">
        <v>2851</v>
      </c>
      <c r="LV8" s="9" t="s">
        <v>2852</v>
      </c>
      <c r="LW8" s="9" t="s">
        <v>2853</v>
      </c>
      <c r="LX8" s="9" t="s">
        <v>2850</v>
      </c>
      <c r="LY8" s="9" t="s">
        <v>2851</v>
      </c>
      <c r="LZ8" s="9" t="s">
        <v>2852</v>
      </c>
      <c r="MA8" s="9" t="s">
        <v>2853</v>
      </c>
      <c r="MB8" s="9" t="s">
        <v>2850</v>
      </c>
      <c r="MC8" s="9" t="s">
        <v>2851</v>
      </c>
      <c r="MD8" s="9" t="s">
        <v>2852</v>
      </c>
      <c r="ME8" s="9" t="s">
        <v>2853</v>
      </c>
      <c r="MF8" s="9" t="s">
        <v>2850</v>
      </c>
      <c r="MG8" s="9" t="s">
        <v>2851</v>
      </c>
      <c r="MH8" s="9" t="s">
        <v>2852</v>
      </c>
      <c r="MI8" s="9" t="s">
        <v>2853</v>
      </c>
      <c r="MJ8" s="9" t="s">
        <v>2850</v>
      </c>
      <c r="MK8" s="9" t="s">
        <v>2851</v>
      </c>
      <c r="ML8" s="9" t="s">
        <v>2852</v>
      </c>
      <c r="MM8" s="9" t="s">
        <v>2853</v>
      </c>
      <c r="MN8" s="9" t="s">
        <v>2850</v>
      </c>
      <c r="MO8" s="9" t="s">
        <v>2851</v>
      </c>
      <c r="MP8" s="9" t="s">
        <v>2852</v>
      </c>
      <c r="MQ8" s="9" t="s">
        <v>2853</v>
      </c>
      <c r="MR8" s="9" t="s">
        <v>2850</v>
      </c>
      <c r="MS8" s="9" t="s">
        <v>2851</v>
      </c>
      <c r="MT8" s="9" t="s">
        <v>2852</v>
      </c>
      <c r="MU8" s="9" t="s">
        <v>2853</v>
      </c>
      <c r="MV8" s="9" t="s">
        <v>2850</v>
      </c>
      <c r="MW8" s="9" t="s">
        <v>2851</v>
      </c>
      <c r="MX8" s="9" t="s">
        <v>2852</v>
      </c>
      <c r="MY8" s="9" t="s">
        <v>2853</v>
      </c>
      <c r="MZ8" s="9" t="s">
        <v>2850</v>
      </c>
      <c r="NA8" s="9" t="s">
        <v>2851</v>
      </c>
      <c r="NB8" s="9" t="s">
        <v>2852</v>
      </c>
      <c r="NC8" s="9" t="s">
        <v>2853</v>
      </c>
      <c r="ND8" s="9" t="s">
        <v>2850</v>
      </c>
      <c r="NE8" s="9" t="s">
        <v>2851</v>
      </c>
      <c r="NF8" s="9" t="s">
        <v>2852</v>
      </c>
      <c r="NG8" s="9" t="s">
        <v>2853</v>
      </c>
      <c r="NH8" s="9" t="s">
        <v>2850</v>
      </c>
      <c r="NI8" s="9" t="s">
        <v>2851</v>
      </c>
      <c r="NJ8" s="9" t="s">
        <v>2852</v>
      </c>
      <c r="NK8" s="9" t="s">
        <v>2853</v>
      </c>
      <c r="NL8" s="9" t="s">
        <v>2850</v>
      </c>
      <c r="NM8" s="9" t="s">
        <v>2851</v>
      </c>
      <c r="NN8" s="9" t="s">
        <v>2852</v>
      </c>
      <c r="NO8" s="9" t="s">
        <v>2853</v>
      </c>
      <c r="NP8" s="9" t="s">
        <v>2850</v>
      </c>
      <c r="NQ8" s="9" t="s">
        <v>2851</v>
      </c>
      <c r="NR8" s="9" t="s">
        <v>2852</v>
      </c>
      <c r="NS8" s="9" t="s">
        <v>2853</v>
      </c>
      <c r="NT8" s="9" t="s">
        <v>2850</v>
      </c>
      <c r="NU8" s="9" t="s">
        <v>2851</v>
      </c>
      <c r="NV8" s="9" t="s">
        <v>2852</v>
      </c>
      <c r="NW8" s="9" t="s">
        <v>2853</v>
      </c>
      <c r="NX8" s="9" t="s">
        <v>2850</v>
      </c>
      <c r="NY8" s="9" t="s">
        <v>2851</v>
      </c>
      <c r="NZ8" s="9" t="s">
        <v>2852</v>
      </c>
      <c r="OA8" s="9" t="s">
        <v>2853</v>
      </c>
      <c r="OB8" s="9" t="s">
        <v>2850</v>
      </c>
      <c r="OC8" s="9" t="s">
        <v>2851</v>
      </c>
      <c r="OD8" s="9" t="s">
        <v>2852</v>
      </c>
      <c r="OE8" s="9" t="s">
        <v>2853</v>
      </c>
      <c r="OF8" s="9" t="s">
        <v>2850</v>
      </c>
      <c r="OG8" s="9" t="s">
        <v>2851</v>
      </c>
      <c r="OH8" s="9" t="s">
        <v>2852</v>
      </c>
      <c r="OI8" s="9" t="s">
        <v>2853</v>
      </c>
      <c r="OJ8" s="9" t="s">
        <v>2850</v>
      </c>
      <c r="OK8" s="9" t="s">
        <v>2851</v>
      </c>
      <c r="OL8" s="9" t="s">
        <v>2852</v>
      </c>
      <c r="OM8" s="9" t="s">
        <v>2853</v>
      </c>
      <c r="ON8" s="9" t="s">
        <v>2850</v>
      </c>
      <c r="OO8" s="9" t="s">
        <v>2851</v>
      </c>
      <c r="OP8" s="9" t="s">
        <v>2852</v>
      </c>
      <c r="OQ8" s="9" t="s">
        <v>2853</v>
      </c>
      <c r="OR8" s="9" t="s">
        <v>2850</v>
      </c>
      <c r="OS8" s="9" t="s">
        <v>2851</v>
      </c>
      <c r="OT8" s="9" t="s">
        <v>2852</v>
      </c>
      <c r="OU8" s="9" t="s">
        <v>2853</v>
      </c>
      <c r="OV8" s="9" t="s">
        <v>2850</v>
      </c>
      <c r="OW8" s="9" t="s">
        <v>2851</v>
      </c>
      <c r="OX8" s="9" t="s">
        <v>2852</v>
      </c>
      <c r="OY8" s="9" t="s">
        <v>2853</v>
      </c>
      <c r="OZ8" s="9" t="s">
        <v>2850</v>
      </c>
      <c r="PA8" s="9" t="s">
        <v>2851</v>
      </c>
      <c r="PB8" s="9" t="s">
        <v>2852</v>
      </c>
      <c r="PC8" s="9" t="s">
        <v>2853</v>
      </c>
      <c r="PD8" s="9" t="s">
        <v>2850</v>
      </c>
      <c r="PE8" s="9" t="s">
        <v>2851</v>
      </c>
      <c r="PF8" s="9" t="s">
        <v>2852</v>
      </c>
      <c r="PG8" s="9" t="s">
        <v>2853</v>
      </c>
      <c r="PH8" s="9" t="s">
        <v>2850</v>
      </c>
      <c r="PI8" s="9" t="s">
        <v>2851</v>
      </c>
      <c r="PJ8" s="9" t="s">
        <v>2852</v>
      </c>
      <c r="PK8" s="9" t="s">
        <v>2853</v>
      </c>
      <c r="PL8" s="9" t="s">
        <v>2850</v>
      </c>
      <c r="PM8" s="9" t="s">
        <v>2851</v>
      </c>
      <c r="PN8" s="9" t="s">
        <v>2852</v>
      </c>
      <c r="PO8" s="9" t="s">
        <v>2853</v>
      </c>
      <c r="PP8" s="9" t="s">
        <v>2850</v>
      </c>
      <c r="PQ8" s="9" t="s">
        <v>2851</v>
      </c>
      <c r="PR8" s="9" t="s">
        <v>2852</v>
      </c>
      <c r="PS8" s="9" t="s">
        <v>2853</v>
      </c>
      <c r="PT8" s="9" t="s">
        <v>2850</v>
      </c>
      <c r="PU8" s="9" t="s">
        <v>2851</v>
      </c>
      <c r="PV8" s="9" t="s">
        <v>2852</v>
      </c>
      <c r="PW8" s="9" t="s">
        <v>2853</v>
      </c>
      <c r="PX8" s="9" t="s">
        <v>2850</v>
      </c>
      <c r="PY8" s="9" t="s">
        <v>2851</v>
      </c>
      <c r="PZ8" s="9" t="s">
        <v>2852</v>
      </c>
      <c r="QA8" s="9" t="s">
        <v>2853</v>
      </c>
      <c r="QB8" s="9" t="s">
        <v>2850</v>
      </c>
      <c r="QC8" s="9" t="s">
        <v>2851</v>
      </c>
      <c r="QD8" s="9" t="s">
        <v>2852</v>
      </c>
      <c r="QE8" s="9" t="s">
        <v>2853</v>
      </c>
      <c r="QF8" s="9" t="s">
        <v>2850</v>
      </c>
      <c r="QG8" s="9" t="s">
        <v>2851</v>
      </c>
      <c r="QH8" s="9" t="s">
        <v>2852</v>
      </c>
      <c r="QI8" s="9" t="s">
        <v>2853</v>
      </c>
      <c r="QJ8" s="9" t="s">
        <v>2850</v>
      </c>
      <c r="QK8" s="9" t="s">
        <v>2851</v>
      </c>
      <c r="QL8" s="9" t="s">
        <v>2852</v>
      </c>
      <c r="QM8" s="9" t="s">
        <v>2853</v>
      </c>
      <c r="QN8" s="9" t="s">
        <v>2850</v>
      </c>
      <c r="QO8" s="9" t="s">
        <v>2851</v>
      </c>
      <c r="QP8" s="9" t="s">
        <v>2852</v>
      </c>
      <c r="QQ8" s="9" t="s">
        <v>2853</v>
      </c>
      <c r="QR8" s="9" t="s">
        <v>2850</v>
      </c>
      <c r="QS8" s="9" t="s">
        <v>2851</v>
      </c>
      <c r="QT8" s="9" t="s">
        <v>2852</v>
      </c>
      <c r="QU8" s="9" t="s">
        <v>2853</v>
      </c>
      <c r="QV8" s="9" t="s">
        <v>2850</v>
      </c>
      <c r="QW8" s="9" t="s">
        <v>2851</v>
      </c>
      <c r="QX8" s="9" t="s">
        <v>2852</v>
      </c>
      <c r="QY8" s="9" t="s">
        <v>2853</v>
      </c>
      <c r="QZ8" s="9" t="s">
        <v>2850</v>
      </c>
      <c r="RA8" s="9" t="s">
        <v>2851</v>
      </c>
      <c r="RB8" s="9" t="s">
        <v>2852</v>
      </c>
      <c r="RC8" s="9" t="s">
        <v>2853</v>
      </c>
      <c r="RD8" s="9" t="s">
        <v>2850</v>
      </c>
      <c r="RE8" s="9" t="s">
        <v>2851</v>
      </c>
      <c r="RF8" s="9" t="s">
        <v>2852</v>
      </c>
      <c r="RG8" s="9" t="s">
        <v>2853</v>
      </c>
      <c r="RH8" s="9" t="s">
        <v>2850</v>
      </c>
      <c r="RI8" s="9" t="s">
        <v>2851</v>
      </c>
      <c r="RJ8" s="9" t="s">
        <v>2852</v>
      </c>
      <c r="RK8" s="9" t="s">
        <v>2853</v>
      </c>
      <c r="RL8" s="9" t="s">
        <v>2850</v>
      </c>
      <c r="RM8" s="9" t="s">
        <v>2851</v>
      </c>
      <c r="RN8" s="9" t="s">
        <v>2852</v>
      </c>
      <c r="RO8" s="9" t="s">
        <v>2853</v>
      </c>
      <c r="RP8" s="9" t="s">
        <v>2850</v>
      </c>
      <c r="RQ8" s="9" t="s">
        <v>2851</v>
      </c>
      <c r="RR8" s="9" t="s">
        <v>2852</v>
      </c>
      <c r="RS8" s="9" t="s">
        <v>2853</v>
      </c>
      <c r="RT8" s="9" t="s">
        <v>2850</v>
      </c>
      <c r="RU8" s="9" t="s">
        <v>2851</v>
      </c>
      <c r="RV8" s="9" t="s">
        <v>2852</v>
      </c>
      <c r="RW8" s="9" t="s">
        <v>2853</v>
      </c>
      <c r="RX8" s="9" t="s">
        <v>2850</v>
      </c>
      <c r="RY8" s="9" t="s">
        <v>2851</v>
      </c>
      <c r="RZ8" s="9" t="s">
        <v>2852</v>
      </c>
      <c r="SA8" s="9" t="s">
        <v>2853</v>
      </c>
      <c r="SB8" s="9" t="s">
        <v>2850</v>
      </c>
      <c r="SC8" s="9" t="s">
        <v>2851</v>
      </c>
      <c r="SD8" s="9" t="s">
        <v>2852</v>
      </c>
      <c r="SE8" s="9" t="s">
        <v>2853</v>
      </c>
      <c r="SF8" s="9" t="s">
        <v>2850</v>
      </c>
      <c r="SG8" s="9" t="s">
        <v>2851</v>
      </c>
      <c r="SH8" s="9" t="s">
        <v>2852</v>
      </c>
      <c r="SI8" s="9" t="s">
        <v>2853</v>
      </c>
      <c r="SJ8" s="9" t="s">
        <v>2850</v>
      </c>
      <c r="SK8" s="9" t="s">
        <v>2851</v>
      </c>
      <c r="SL8" s="9" t="s">
        <v>2852</v>
      </c>
      <c r="SM8" s="9" t="s">
        <v>2853</v>
      </c>
      <c r="SN8" s="9" t="s">
        <v>2850</v>
      </c>
      <c r="SO8" s="9" t="s">
        <v>2851</v>
      </c>
      <c r="SP8" s="9" t="s">
        <v>2852</v>
      </c>
      <c r="SQ8" s="9" t="s">
        <v>2853</v>
      </c>
      <c r="SR8" s="9" t="s">
        <v>2850</v>
      </c>
      <c r="SS8" s="9" t="s">
        <v>2851</v>
      </c>
      <c r="ST8" s="9" t="s">
        <v>2852</v>
      </c>
      <c r="SU8" s="9" t="s">
        <v>2853</v>
      </c>
      <c r="SV8" s="9" t="s">
        <v>2850</v>
      </c>
      <c r="SW8" s="9" t="s">
        <v>2851</v>
      </c>
      <c r="SX8" s="9" t="s">
        <v>2852</v>
      </c>
      <c r="SY8" s="9" t="s">
        <v>2853</v>
      </c>
      <c r="SZ8" s="9" t="s">
        <v>2850</v>
      </c>
      <c r="TA8" s="9" t="s">
        <v>2851</v>
      </c>
      <c r="TB8" s="9" t="s">
        <v>2852</v>
      </c>
      <c r="TC8" s="9" t="s">
        <v>2853</v>
      </c>
      <c r="TD8" s="9" t="s">
        <v>2850</v>
      </c>
      <c r="TE8" s="9" t="s">
        <v>2851</v>
      </c>
      <c r="TF8" s="9" t="s">
        <v>2852</v>
      </c>
      <c r="TG8" s="9" t="s">
        <v>2853</v>
      </c>
      <c r="TH8" s="9" t="s">
        <v>2850</v>
      </c>
      <c r="TI8" s="9" t="s">
        <v>2851</v>
      </c>
      <c r="TJ8" s="9" t="s">
        <v>2852</v>
      </c>
      <c r="TK8" s="9" t="s">
        <v>2853</v>
      </c>
      <c r="TL8" s="9" t="s">
        <v>2850</v>
      </c>
      <c r="TM8" s="9" t="s">
        <v>2851</v>
      </c>
      <c r="TN8" s="9" t="s">
        <v>2852</v>
      </c>
      <c r="TO8" s="9" t="s">
        <v>2853</v>
      </c>
      <c r="TP8" s="9" t="s">
        <v>2850</v>
      </c>
      <c r="TQ8" s="9" t="s">
        <v>2851</v>
      </c>
      <c r="TR8" s="9" t="s">
        <v>2852</v>
      </c>
      <c r="TS8" s="9" t="s">
        <v>2853</v>
      </c>
      <c r="TT8" s="9" t="s">
        <v>2850</v>
      </c>
      <c r="TU8" s="9" t="s">
        <v>2851</v>
      </c>
      <c r="TV8" s="9" t="s">
        <v>2852</v>
      </c>
      <c r="TW8" s="9" t="s">
        <v>2853</v>
      </c>
      <c r="TX8" s="9" t="s">
        <v>2850</v>
      </c>
      <c r="TY8" s="9" t="s">
        <v>2851</v>
      </c>
      <c r="TZ8" s="9" t="s">
        <v>2852</v>
      </c>
      <c r="UA8" s="9" t="s">
        <v>2853</v>
      </c>
      <c r="UB8" s="9" t="s">
        <v>2850</v>
      </c>
      <c r="UC8" s="9" t="s">
        <v>2851</v>
      </c>
      <c r="UD8" s="9" t="s">
        <v>2852</v>
      </c>
      <c r="UE8" s="9" t="s">
        <v>2853</v>
      </c>
      <c r="UF8" s="9" t="s">
        <v>2850</v>
      </c>
      <c r="UG8" s="9" t="s">
        <v>2851</v>
      </c>
      <c r="UH8" s="9" t="s">
        <v>2852</v>
      </c>
      <c r="UI8" s="9" t="s">
        <v>2853</v>
      </c>
      <c r="UJ8" s="9" t="s">
        <v>2850</v>
      </c>
      <c r="UK8" s="9" t="s">
        <v>2851</v>
      </c>
      <c r="UL8" s="9" t="s">
        <v>2852</v>
      </c>
      <c r="UM8" s="9" t="s">
        <v>2853</v>
      </c>
      <c r="UN8" s="9" t="s">
        <v>2850</v>
      </c>
      <c r="UO8" s="9" t="s">
        <v>2851</v>
      </c>
      <c r="UP8" s="9" t="s">
        <v>2852</v>
      </c>
      <c r="UQ8" s="9" t="s">
        <v>2853</v>
      </c>
      <c r="UR8" s="9" t="s">
        <v>2850</v>
      </c>
      <c r="US8" s="9" t="s">
        <v>2851</v>
      </c>
      <c r="UT8" s="9" t="s">
        <v>2852</v>
      </c>
      <c r="UU8" s="9" t="s">
        <v>2853</v>
      </c>
      <c r="UV8" s="9" t="s">
        <v>2850</v>
      </c>
      <c r="UW8" s="9" t="s">
        <v>2851</v>
      </c>
      <c r="UX8" s="9" t="s">
        <v>2852</v>
      </c>
      <c r="UY8" s="9" t="s">
        <v>2853</v>
      </c>
      <c r="UZ8" s="9" t="s">
        <v>2850</v>
      </c>
      <c r="VA8" s="9" t="s">
        <v>2851</v>
      </c>
      <c r="VB8" s="9" t="s">
        <v>2852</v>
      </c>
      <c r="VC8" s="9" t="s">
        <v>2853</v>
      </c>
      <c r="VD8" s="9" t="s">
        <v>2850</v>
      </c>
      <c r="VE8" s="9" t="s">
        <v>2851</v>
      </c>
      <c r="VF8" s="9" t="s">
        <v>2852</v>
      </c>
      <c r="VG8" s="9" t="s">
        <v>2853</v>
      </c>
      <c r="VH8" s="9" t="s">
        <v>2850</v>
      </c>
      <c r="VI8" s="9" t="s">
        <v>2851</v>
      </c>
      <c r="VJ8" s="9" t="s">
        <v>2852</v>
      </c>
      <c r="VK8" s="9" t="s">
        <v>2853</v>
      </c>
      <c r="VL8" s="9" t="s">
        <v>2850</v>
      </c>
      <c r="VM8" s="9" t="s">
        <v>2851</v>
      </c>
      <c r="VN8" s="9" t="s">
        <v>2852</v>
      </c>
      <c r="VO8" s="9" t="s">
        <v>2853</v>
      </c>
      <c r="VP8" s="9" t="s">
        <v>2850</v>
      </c>
      <c r="VQ8" s="9" t="s">
        <v>2851</v>
      </c>
      <c r="VR8" s="9" t="s">
        <v>2852</v>
      </c>
      <c r="VS8" s="9" t="s">
        <v>2853</v>
      </c>
      <c r="VT8" s="9" t="s">
        <v>2850</v>
      </c>
      <c r="VU8" s="9" t="s">
        <v>2851</v>
      </c>
      <c r="VV8" s="9" t="s">
        <v>2852</v>
      </c>
      <c r="VW8" s="9" t="s">
        <v>2853</v>
      </c>
      <c r="VX8" s="9" t="s">
        <v>2850</v>
      </c>
      <c r="VY8" s="9" t="s">
        <v>2851</v>
      </c>
      <c r="VZ8" s="9" t="s">
        <v>2852</v>
      </c>
      <c r="WA8" s="9" t="s">
        <v>2853</v>
      </c>
      <c r="WB8" s="9" t="s">
        <v>2850</v>
      </c>
      <c r="WC8" s="9" t="s">
        <v>2851</v>
      </c>
      <c r="WD8" s="9" t="s">
        <v>2852</v>
      </c>
      <c r="WE8" s="9" t="s">
        <v>2853</v>
      </c>
      <c r="WF8" s="9" t="s">
        <v>2850</v>
      </c>
      <c r="WG8" s="9" t="s">
        <v>2851</v>
      </c>
      <c r="WH8" s="9" t="s">
        <v>2852</v>
      </c>
      <c r="WI8" s="9" t="s">
        <v>2853</v>
      </c>
      <c r="WJ8" s="9" t="s">
        <v>2850</v>
      </c>
      <c r="WK8" s="9" t="s">
        <v>2851</v>
      </c>
      <c r="WL8" s="9" t="s">
        <v>2852</v>
      </c>
      <c r="WM8" s="9" t="s">
        <v>2853</v>
      </c>
      <c r="WN8" s="9" t="s">
        <v>2850</v>
      </c>
      <c r="WO8" s="9" t="s">
        <v>2851</v>
      </c>
      <c r="WP8" s="9" t="s">
        <v>2852</v>
      </c>
      <c r="WQ8" s="9" t="s">
        <v>2853</v>
      </c>
      <c r="WR8" s="9" t="s">
        <v>2850</v>
      </c>
      <c r="WS8" s="9" t="s">
        <v>2851</v>
      </c>
      <c r="WT8" s="9" t="s">
        <v>2852</v>
      </c>
      <c r="WU8" s="9" t="s">
        <v>2853</v>
      </c>
      <c r="WV8" s="9" t="s">
        <v>2850</v>
      </c>
      <c r="WW8" s="9" t="s">
        <v>2851</v>
      </c>
      <c r="WX8" s="9" t="s">
        <v>2852</v>
      </c>
      <c r="WY8" s="9" t="s">
        <v>2853</v>
      </c>
      <c r="WZ8" s="9" t="s">
        <v>2850</v>
      </c>
      <c r="XA8" s="9" t="s">
        <v>2851</v>
      </c>
      <c r="XB8" s="9" t="s">
        <v>2852</v>
      </c>
      <c r="XC8" s="9" t="s">
        <v>2853</v>
      </c>
      <c r="XD8" s="9" t="s">
        <v>2850</v>
      </c>
      <c r="XE8" s="9" t="s">
        <v>2851</v>
      </c>
      <c r="XF8" s="9" t="s">
        <v>2852</v>
      </c>
      <c r="XG8" s="9" t="s">
        <v>2853</v>
      </c>
      <c r="XH8" s="9" t="s">
        <v>2850</v>
      </c>
      <c r="XI8" s="9" t="s">
        <v>2851</v>
      </c>
      <c r="XJ8" s="9" t="s">
        <v>2852</v>
      </c>
      <c r="XK8" s="9" t="s">
        <v>2853</v>
      </c>
      <c r="XL8" s="9" t="s">
        <v>2850</v>
      </c>
      <c r="XM8" s="9" t="s">
        <v>2851</v>
      </c>
      <c r="XN8" s="9" t="s">
        <v>2852</v>
      </c>
      <c r="XO8" s="9" t="s">
        <v>2853</v>
      </c>
      <c r="XP8" s="9" t="s">
        <v>2850</v>
      </c>
      <c r="XQ8" s="9" t="s">
        <v>2851</v>
      </c>
      <c r="XR8" s="9" t="s">
        <v>2852</v>
      </c>
      <c r="XS8" s="9" t="s">
        <v>2853</v>
      </c>
      <c r="XT8" s="9" t="s">
        <v>2850</v>
      </c>
      <c r="XU8" s="9" t="s">
        <v>2851</v>
      </c>
      <c r="XV8" s="9" t="s">
        <v>2852</v>
      </c>
      <c r="XW8" s="9" t="s">
        <v>2853</v>
      </c>
      <c r="XX8" s="9" t="s">
        <v>2850</v>
      </c>
      <c r="XY8" s="9" t="s">
        <v>2851</v>
      </c>
      <c r="XZ8" s="9" t="s">
        <v>2852</v>
      </c>
      <c r="YA8" s="9" t="s">
        <v>2853</v>
      </c>
      <c r="YB8" s="9" t="s">
        <v>2850</v>
      </c>
      <c r="YC8" s="9" t="s">
        <v>2851</v>
      </c>
      <c r="YD8" s="9" t="s">
        <v>2852</v>
      </c>
      <c r="YE8" s="9" t="s">
        <v>2853</v>
      </c>
      <c r="YF8" s="9" t="s">
        <v>2850</v>
      </c>
      <c r="YG8" s="9" t="s">
        <v>2851</v>
      </c>
      <c r="YH8" s="9" t="s">
        <v>2852</v>
      </c>
      <c r="YI8" s="9" t="s">
        <v>2853</v>
      </c>
      <c r="YJ8" s="9" t="s">
        <v>2850</v>
      </c>
      <c r="YK8" s="9" t="s">
        <v>2851</v>
      </c>
      <c r="YL8" s="9" t="s">
        <v>2852</v>
      </c>
      <c r="YM8" s="9" t="s">
        <v>2853</v>
      </c>
      <c r="YN8" s="9" t="s">
        <v>2850</v>
      </c>
      <c r="YO8" s="9" t="s">
        <v>2851</v>
      </c>
      <c r="YP8" s="9" t="s">
        <v>2852</v>
      </c>
      <c r="YQ8" s="9" t="s">
        <v>2853</v>
      </c>
      <c r="YR8" s="9" t="s">
        <v>2850</v>
      </c>
      <c r="YS8" s="9" t="s">
        <v>2851</v>
      </c>
      <c r="YT8" s="9" t="s">
        <v>2852</v>
      </c>
      <c r="YU8" s="9" t="s">
        <v>2853</v>
      </c>
    </row>
    <row r="9" spans="1:671" ht="24" customHeight="1" x14ac:dyDescent="0.3">
      <c r="A9" s="1"/>
      <c r="B9" s="13" t="s">
        <v>61</v>
      </c>
      <c r="C9" s="13" t="s">
        <v>810</v>
      </c>
      <c r="D9" s="14">
        <v>204.6</v>
      </c>
      <c r="E9" s="14">
        <v>203.40136000000001</v>
      </c>
      <c r="F9" s="14">
        <v>203.40136000000001</v>
      </c>
      <c r="G9" s="14">
        <v>1.1986399999999999</v>
      </c>
      <c r="H9" s="14">
        <v>647.70000000000005</v>
      </c>
      <c r="I9" s="14">
        <v>650</v>
      </c>
      <c r="J9" s="14">
        <v>650</v>
      </c>
      <c r="K9" s="14">
        <v>-2.2999999999999998</v>
      </c>
      <c r="L9" s="14">
        <v>138.5</v>
      </c>
      <c r="M9" s="14">
        <v>147.01972000000001</v>
      </c>
      <c r="N9" s="14">
        <v>147.01972000000001</v>
      </c>
      <c r="O9" s="14">
        <v>-8.5197199999999995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91.9</v>
      </c>
      <c r="Y9" s="14">
        <v>76.798159999999996</v>
      </c>
      <c r="Z9" s="14">
        <v>91.867829999999998</v>
      </c>
      <c r="AA9" s="14">
        <v>3.2169999999999997E-2</v>
      </c>
      <c r="AB9" s="14">
        <v>189.9</v>
      </c>
      <c r="AC9" s="14">
        <v>215.23927</v>
      </c>
      <c r="AD9" s="14">
        <v>215.23927</v>
      </c>
      <c r="AE9" s="14">
        <v>-25.339269999999999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105</v>
      </c>
      <c r="AO9" s="14">
        <v>109.89</v>
      </c>
      <c r="AP9" s="14">
        <v>109.89</v>
      </c>
      <c r="AQ9" s="14">
        <v>-4.8899999999999997</v>
      </c>
      <c r="AR9" s="14">
        <v>104.8</v>
      </c>
      <c r="AS9" s="14">
        <v>109.89</v>
      </c>
      <c r="AT9" s="14">
        <v>109.89</v>
      </c>
      <c r="AU9" s="14">
        <v>-5.09</v>
      </c>
      <c r="AV9" s="14"/>
      <c r="AW9" s="14"/>
      <c r="AX9" s="14"/>
      <c r="AY9" s="14">
        <v>0</v>
      </c>
      <c r="AZ9" s="14">
        <v>133.5</v>
      </c>
      <c r="BA9" s="14">
        <v>110.22</v>
      </c>
      <c r="BB9" s="14">
        <v>110.22</v>
      </c>
      <c r="BC9" s="14">
        <v>23.28</v>
      </c>
      <c r="BD9" s="14">
        <v>208.2</v>
      </c>
      <c r="BE9" s="14">
        <v>207.24285</v>
      </c>
      <c r="BF9" s="14">
        <v>207.24285</v>
      </c>
      <c r="BG9" s="14">
        <v>0.95714999999999995</v>
      </c>
      <c r="BH9" s="14">
        <v>108.6</v>
      </c>
      <c r="BI9" s="14">
        <v>103.93259999999999</v>
      </c>
      <c r="BJ9" s="14">
        <v>103.93259999999999</v>
      </c>
      <c r="BK9" s="14">
        <v>4.6673999999999998</v>
      </c>
      <c r="BL9" s="14">
        <v>550.70000000000005</v>
      </c>
      <c r="BM9" s="14">
        <v>566.08941000000004</v>
      </c>
      <c r="BN9" s="14">
        <v>566.08941000000004</v>
      </c>
      <c r="BO9" s="14">
        <v>-15.38941</v>
      </c>
      <c r="BP9" s="14">
        <v>10.4</v>
      </c>
      <c r="BQ9" s="14">
        <v>10.52094</v>
      </c>
      <c r="BR9" s="14">
        <v>10.52094</v>
      </c>
      <c r="BS9" s="14">
        <v>-0.12094000000000001</v>
      </c>
      <c r="BT9" s="14"/>
      <c r="BU9" s="14"/>
      <c r="BV9" s="14"/>
      <c r="BW9" s="14">
        <v>0</v>
      </c>
      <c r="BX9" s="14">
        <v>12.9</v>
      </c>
      <c r="BY9" s="14">
        <v>12.35839</v>
      </c>
      <c r="BZ9" s="14"/>
      <c r="CA9" s="14">
        <v>12.9</v>
      </c>
      <c r="CB9" s="14"/>
      <c r="CC9" s="14"/>
      <c r="CD9" s="14"/>
      <c r="CE9" s="14">
        <v>0</v>
      </c>
      <c r="CF9" s="14">
        <v>168.4</v>
      </c>
      <c r="CG9" s="14">
        <v>164.06706</v>
      </c>
      <c r="CH9" s="14">
        <v>164.06706</v>
      </c>
      <c r="CI9" s="14">
        <v>4.3329399999999998</v>
      </c>
      <c r="CJ9" s="14">
        <v>7.7</v>
      </c>
      <c r="CK9" s="14">
        <v>7.3085300000000002</v>
      </c>
      <c r="CL9" s="14">
        <v>7.3085300000000002</v>
      </c>
      <c r="CM9" s="14">
        <v>0.39146999999999998</v>
      </c>
      <c r="CN9" s="14">
        <v>4.5</v>
      </c>
      <c r="CO9" s="14">
        <v>3.9245100000000002</v>
      </c>
      <c r="CP9" s="14">
        <v>3.9245100000000002</v>
      </c>
      <c r="CQ9" s="14">
        <v>0.57548999999999995</v>
      </c>
      <c r="CR9" s="14">
        <v>0</v>
      </c>
      <c r="CS9" s="14"/>
      <c r="CT9" s="14"/>
      <c r="CU9" s="14">
        <v>0</v>
      </c>
      <c r="CV9" s="14">
        <v>6.6</v>
      </c>
      <c r="CW9" s="14">
        <v>6.8787000000000003</v>
      </c>
      <c r="CX9" s="14">
        <v>6.7190000000000003</v>
      </c>
      <c r="CY9" s="14">
        <v>-0.11899999999999999</v>
      </c>
      <c r="CZ9" s="14"/>
      <c r="DA9" s="14"/>
      <c r="DB9" s="14"/>
      <c r="DC9" s="14">
        <v>0</v>
      </c>
      <c r="DD9" s="14">
        <v>60.3</v>
      </c>
      <c r="DE9" s="14">
        <v>78.692300000000003</v>
      </c>
      <c r="DF9" s="14">
        <v>78.692300000000003</v>
      </c>
      <c r="DG9" s="14">
        <v>-18.392299999999999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110.5</v>
      </c>
      <c r="DY9" s="14">
        <v>112.46647</v>
      </c>
      <c r="DZ9" s="14">
        <v>112.46647</v>
      </c>
      <c r="EA9" s="14">
        <v>-1.9664699999999999</v>
      </c>
      <c r="EB9" s="14">
        <v>154.69999999999999</v>
      </c>
      <c r="EC9" s="14">
        <v>130.92196000000001</v>
      </c>
      <c r="ED9" s="14">
        <v>130.92196000000001</v>
      </c>
      <c r="EE9" s="14">
        <v>23.778040000000001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/>
      <c r="EO9" s="14"/>
      <c r="EP9" s="14"/>
      <c r="EQ9" s="14">
        <v>0</v>
      </c>
      <c r="ER9" s="14">
        <v>6.5</v>
      </c>
      <c r="ES9" s="14">
        <v>6.39</v>
      </c>
      <c r="ET9" s="14">
        <v>6.39</v>
      </c>
      <c r="EU9" s="14">
        <v>0.11</v>
      </c>
      <c r="EV9" s="14">
        <v>463.1</v>
      </c>
      <c r="EW9" s="14">
        <v>457.09426999999999</v>
      </c>
      <c r="EX9" s="14">
        <v>457.09426999999999</v>
      </c>
      <c r="EY9" s="14">
        <v>6.0057299999999998</v>
      </c>
      <c r="EZ9" s="14">
        <v>81.400000000000006</v>
      </c>
      <c r="FA9" s="14">
        <v>81.635570000000001</v>
      </c>
      <c r="FB9" s="14">
        <v>81.635570000000001</v>
      </c>
      <c r="FC9" s="14">
        <v>-0.23557</v>
      </c>
      <c r="FD9" s="14">
        <v>150.9</v>
      </c>
      <c r="FE9" s="14">
        <v>149.98721</v>
      </c>
      <c r="FF9" s="14">
        <v>149.98721</v>
      </c>
      <c r="FG9" s="14">
        <v>0.91278999999999999</v>
      </c>
      <c r="FH9" s="14">
        <v>41.3</v>
      </c>
      <c r="FI9" s="14">
        <v>41.89893</v>
      </c>
      <c r="FJ9" s="14">
        <v>41.89893</v>
      </c>
      <c r="FK9" s="14">
        <v>-0.59892999999999996</v>
      </c>
      <c r="FL9" s="14">
        <v>18.600000000000001</v>
      </c>
      <c r="FM9" s="14">
        <v>19.21088</v>
      </c>
      <c r="FN9" s="14">
        <v>19.21088</v>
      </c>
      <c r="FO9" s="14">
        <v>-0.61087999999999998</v>
      </c>
      <c r="FP9" s="14">
        <v>19.3</v>
      </c>
      <c r="FQ9" s="14">
        <v>18.65889</v>
      </c>
      <c r="FR9" s="14">
        <v>18.65889</v>
      </c>
      <c r="FS9" s="14">
        <v>0.64110999999999996</v>
      </c>
      <c r="FT9" s="14">
        <v>89.1</v>
      </c>
      <c r="FU9" s="14">
        <v>87.773570000000007</v>
      </c>
      <c r="FV9" s="14">
        <v>87.773570000000007</v>
      </c>
      <c r="FW9" s="14">
        <v>1.32643</v>
      </c>
      <c r="FX9" s="14">
        <v>175.2</v>
      </c>
      <c r="FY9" s="14">
        <v>174.42857000000001</v>
      </c>
      <c r="FZ9" s="14">
        <v>174.42857000000001</v>
      </c>
      <c r="GA9" s="14">
        <v>0.77142999999999995</v>
      </c>
      <c r="GB9" s="14">
        <v>175.1</v>
      </c>
      <c r="GC9" s="14">
        <v>174.42857000000001</v>
      </c>
      <c r="GD9" s="14">
        <v>174.42857000000001</v>
      </c>
      <c r="GE9" s="14">
        <v>0.67142999999999997</v>
      </c>
      <c r="GF9" s="14">
        <v>179.2</v>
      </c>
      <c r="GG9" s="14">
        <v>174.95238000000001</v>
      </c>
      <c r="GH9" s="14">
        <v>174.95238000000001</v>
      </c>
      <c r="GI9" s="14">
        <v>4.2476200000000004</v>
      </c>
      <c r="GJ9" s="14">
        <v>108.3</v>
      </c>
      <c r="GK9" s="14">
        <v>110.48202000000001</v>
      </c>
      <c r="GL9" s="14">
        <v>110.48202000000001</v>
      </c>
      <c r="GM9" s="14">
        <v>-2.1820200000000001</v>
      </c>
      <c r="GN9" s="14">
        <v>48.3</v>
      </c>
      <c r="GO9" s="14">
        <v>47.082599999999999</v>
      </c>
      <c r="GP9" s="14">
        <v>47.082599999999999</v>
      </c>
      <c r="GQ9" s="14">
        <v>1.2174</v>
      </c>
      <c r="GR9" s="14">
        <v>43.2</v>
      </c>
      <c r="GS9" s="14">
        <v>44.103009999999998</v>
      </c>
      <c r="GT9" s="14">
        <v>44.103009999999998</v>
      </c>
      <c r="GU9" s="14">
        <v>-0.90300999999999998</v>
      </c>
      <c r="GV9" s="14">
        <v>3.8</v>
      </c>
      <c r="GW9" s="14"/>
      <c r="GX9" s="14"/>
      <c r="GY9" s="14">
        <v>3.8</v>
      </c>
      <c r="GZ9" s="14">
        <v>29.4</v>
      </c>
      <c r="HA9" s="14">
        <v>29.190480000000001</v>
      </c>
      <c r="HB9" s="14">
        <v>29.190480000000001</v>
      </c>
      <c r="HC9" s="14">
        <v>0.20952000000000001</v>
      </c>
      <c r="HD9" s="14">
        <v>145.80000000000001</v>
      </c>
      <c r="HE9" s="14">
        <v>148.39324999999999</v>
      </c>
      <c r="HF9" s="14">
        <v>148.39324999999999</v>
      </c>
      <c r="HG9" s="14">
        <v>-2.5932499999999998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20.6</v>
      </c>
      <c r="HQ9" s="14">
        <v>11.780419999999999</v>
      </c>
      <c r="HR9" s="14">
        <v>54.887830000000001</v>
      </c>
      <c r="HS9" s="14">
        <v>-34.28783</v>
      </c>
      <c r="HT9" s="14">
        <v>0</v>
      </c>
      <c r="HU9" s="14"/>
      <c r="HV9" s="14"/>
      <c r="HW9" s="14">
        <v>0</v>
      </c>
      <c r="HX9" s="14"/>
      <c r="HY9" s="14"/>
      <c r="HZ9" s="14"/>
      <c r="IA9" s="14">
        <v>0</v>
      </c>
      <c r="IB9" s="14">
        <v>0</v>
      </c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84.8</v>
      </c>
      <c r="IS9" s="14">
        <v>88.73603</v>
      </c>
      <c r="IT9" s="14">
        <v>88.73603</v>
      </c>
      <c r="IU9" s="14">
        <v>-3.9360300000000001</v>
      </c>
      <c r="IV9" s="14">
        <v>169</v>
      </c>
      <c r="IW9" s="14">
        <v>183.27088000000001</v>
      </c>
      <c r="IX9" s="14">
        <v>183.27088000000001</v>
      </c>
      <c r="IY9" s="14">
        <v>-14.27088</v>
      </c>
      <c r="IZ9" s="14"/>
      <c r="JA9" s="14"/>
      <c r="JB9" s="14"/>
      <c r="JC9" s="14">
        <v>0</v>
      </c>
      <c r="JD9" s="14">
        <v>199.6</v>
      </c>
      <c r="JE9" s="14">
        <v>183.27088000000001</v>
      </c>
      <c r="JF9" s="14">
        <v>183.27088000000001</v>
      </c>
      <c r="JG9" s="14">
        <v>16.32912</v>
      </c>
      <c r="JH9" s="14">
        <v>183.6</v>
      </c>
      <c r="JI9" s="14">
        <v>183.82123999999999</v>
      </c>
      <c r="JJ9" s="14">
        <v>183.82123999999999</v>
      </c>
      <c r="JK9" s="14">
        <v>-0.22123999999999999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/>
      <c r="KO9" s="14"/>
      <c r="KP9" s="14"/>
      <c r="KQ9" s="14">
        <v>0</v>
      </c>
      <c r="KR9" s="14">
        <v>2.9</v>
      </c>
      <c r="KS9" s="14">
        <v>4.7853599999999998</v>
      </c>
      <c r="KT9" s="14">
        <v>4.7853599999999998</v>
      </c>
      <c r="KU9" s="14">
        <v>-1.8853599999999999</v>
      </c>
      <c r="KV9" s="14">
        <v>225.7</v>
      </c>
      <c r="KW9" s="14">
        <v>157.54130000000001</v>
      </c>
      <c r="KX9" s="14">
        <v>157.54130000000001</v>
      </c>
      <c r="KY9" s="14">
        <v>68.158699999999996</v>
      </c>
      <c r="KZ9" s="14">
        <v>131.19999999999999</v>
      </c>
      <c r="LA9" s="14">
        <v>133.16031000000001</v>
      </c>
      <c r="LB9" s="14">
        <v>133.16031000000001</v>
      </c>
      <c r="LC9" s="14">
        <v>-1.96031</v>
      </c>
      <c r="LD9" s="14">
        <v>62.5</v>
      </c>
      <c r="LE9" s="14">
        <v>67.199219999999997</v>
      </c>
      <c r="LF9" s="14">
        <v>67.199219999999997</v>
      </c>
      <c r="LG9" s="14">
        <v>-4.6992200000000004</v>
      </c>
      <c r="LH9" s="14">
        <v>78.8</v>
      </c>
      <c r="LI9" s="14">
        <v>78.567999999999998</v>
      </c>
      <c r="LJ9" s="14">
        <v>78.567999999999998</v>
      </c>
      <c r="LK9" s="14">
        <v>0.23200000000000001</v>
      </c>
      <c r="LL9" s="14">
        <v>30.4</v>
      </c>
      <c r="LM9" s="14">
        <v>29.980560000000001</v>
      </c>
      <c r="LN9" s="14">
        <v>29.980560000000001</v>
      </c>
      <c r="LO9" s="14">
        <v>0.41943999999999998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139.5</v>
      </c>
      <c r="MC9" s="14">
        <v>103.89400000000001</v>
      </c>
      <c r="MD9" s="14">
        <v>112.11797</v>
      </c>
      <c r="ME9" s="14">
        <v>27.38203</v>
      </c>
      <c r="MF9" s="14">
        <v>143.69999999999999</v>
      </c>
      <c r="MG9" s="14">
        <v>103.89400000000001</v>
      </c>
      <c r="MH9" s="14">
        <v>112.11797</v>
      </c>
      <c r="MI9" s="14">
        <v>31.58203</v>
      </c>
      <c r="MJ9" s="14">
        <v>146.9</v>
      </c>
      <c r="MK9" s="14">
        <v>104.206</v>
      </c>
      <c r="ML9" s="14">
        <v>112.45466</v>
      </c>
      <c r="MM9" s="14">
        <v>34.445340000000002</v>
      </c>
      <c r="MN9" s="14">
        <v>24.5</v>
      </c>
      <c r="MO9" s="14"/>
      <c r="MP9" s="14"/>
      <c r="MQ9" s="14">
        <v>24.5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0</v>
      </c>
      <c r="NI9" s="14"/>
      <c r="NJ9" s="14"/>
      <c r="NK9" s="14">
        <v>0</v>
      </c>
      <c r="NL9" s="14"/>
      <c r="NM9" s="14"/>
      <c r="NN9" s="14"/>
      <c r="NO9" s="14">
        <v>0</v>
      </c>
      <c r="NP9" s="14">
        <v>7.3</v>
      </c>
      <c r="NQ9" s="14"/>
      <c r="NR9" s="14"/>
      <c r="NS9" s="14">
        <v>7.3</v>
      </c>
      <c r="NT9" s="14">
        <v>6.6</v>
      </c>
      <c r="NU9" s="14">
        <v>6.5848199999999997</v>
      </c>
      <c r="NV9" s="14">
        <v>6.5848199999999997</v>
      </c>
      <c r="NW9" s="14">
        <v>1.5180000000000001E-2</v>
      </c>
      <c r="NX9" s="14">
        <v>19.5</v>
      </c>
      <c r="NY9" s="14">
        <v>19.241980000000002</v>
      </c>
      <c r="NZ9" s="14">
        <v>19.241980000000002</v>
      </c>
      <c r="OA9" s="14">
        <v>0.25802000000000003</v>
      </c>
      <c r="OB9" s="14">
        <v>0</v>
      </c>
      <c r="OC9" s="14"/>
      <c r="OD9" s="14"/>
      <c r="OE9" s="14">
        <v>0</v>
      </c>
      <c r="OF9" s="14">
        <v>0</v>
      </c>
      <c r="OG9" s="14">
        <v>50.213099999999997</v>
      </c>
      <c r="OH9" s="14">
        <v>50.213099999999997</v>
      </c>
      <c r="OI9" s="14">
        <v>-50.213099999999997</v>
      </c>
      <c r="OJ9" s="14">
        <v>0</v>
      </c>
      <c r="OK9" s="14"/>
      <c r="OL9" s="14"/>
      <c r="OM9" s="14">
        <v>0</v>
      </c>
      <c r="ON9" s="14">
        <v>0</v>
      </c>
      <c r="OO9" s="14">
        <v>3.0842000000000001</v>
      </c>
      <c r="OP9" s="14">
        <v>3.0842000000000001</v>
      </c>
      <c r="OQ9" s="14">
        <v>-3.0842000000000001</v>
      </c>
      <c r="OR9" s="14">
        <v>0</v>
      </c>
      <c r="OS9" s="14"/>
      <c r="OT9" s="14"/>
      <c r="OU9" s="14">
        <v>0</v>
      </c>
      <c r="OV9" s="14">
        <v>20.5</v>
      </c>
      <c r="OW9" s="14">
        <v>20.456230000000001</v>
      </c>
      <c r="OX9" s="14">
        <v>20.456230000000001</v>
      </c>
      <c r="OY9" s="14">
        <v>4.3770000000000003E-2</v>
      </c>
      <c r="OZ9" s="14">
        <v>9.9</v>
      </c>
      <c r="PA9" s="14">
        <v>9</v>
      </c>
      <c r="PB9" s="14">
        <v>9.9830000000000005</v>
      </c>
      <c r="PC9" s="14">
        <v>-8.3000000000000004E-2</v>
      </c>
      <c r="PD9" s="14">
        <v>5.6</v>
      </c>
      <c r="PE9" s="14">
        <v>5.67</v>
      </c>
      <c r="PF9" s="14">
        <v>5.67</v>
      </c>
      <c r="PG9" s="14">
        <v>-7.0000000000000007E-2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1.8</v>
      </c>
      <c r="PQ9" s="14">
        <v>1.98</v>
      </c>
      <c r="PR9" s="14">
        <v>1.98</v>
      </c>
      <c r="PS9" s="14">
        <v>-0.18</v>
      </c>
      <c r="PT9" s="14">
        <v>0</v>
      </c>
      <c r="PU9" s="14">
        <v>3.58</v>
      </c>
      <c r="PV9" s="14">
        <v>3.58</v>
      </c>
      <c r="PW9" s="14">
        <v>-3.58</v>
      </c>
      <c r="PX9" s="14">
        <v>5.0999999999999996</v>
      </c>
      <c r="PY9" s="14">
        <v>5</v>
      </c>
      <c r="PZ9" s="14">
        <v>5</v>
      </c>
      <c r="QA9" s="14">
        <v>0.1</v>
      </c>
      <c r="QB9" s="14">
        <v>20.5</v>
      </c>
      <c r="QC9" s="14">
        <v>20.422219999999999</v>
      </c>
      <c r="QD9" s="14">
        <v>20.422219999999999</v>
      </c>
      <c r="QE9" s="14">
        <v>7.7780000000000002E-2</v>
      </c>
      <c r="QF9" s="14">
        <v>18.7</v>
      </c>
      <c r="QG9" s="14">
        <v>19.436350000000001</v>
      </c>
      <c r="QH9" s="14">
        <v>19.436350000000001</v>
      </c>
      <c r="QI9" s="14">
        <v>-0.73634999999999995</v>
      </c>
      <c r="QJ9" s="14">
        <v>16.600000000000001</v>
      </c>
      <c r="QK9" s="14">
        <v>10.68999</v>
      </c>
      <c r="QL9" s="14">
        <v>10.68999</v>
      </c>
      <c r="QM9" s="14">
        <v>5.9100099999999998</v>
      </c>
      <c r="QN9" s="14">
        <v>3.5</v>
      </c>
      <c r="QO9" s="14">
        <v>3.5</v>
      </c>
      <c r="QP9" s="14">
        <v>3.5</v>
      </c>
      <c r="QQ9" s="14">
        <v>0</v>
      </c>
      <c r="QR9" s="14">
        <v>18.39</v>
      </c>
      <c r="QS9" s="14">
        <v>17.881440000000001</v>
      </c>
      <c r="QT9" s="14">
        <v>17.881440000000001</v>
      </c>
      <c r="QU9" s="14">
        <v>0.50856000000000001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1.4</v>
      </c>
      <c r="RE9" s="14">
        <v>11.2141</v>
      </c>
      <c r="RF9" s="14">
        <v>11.2141</v>
      </c>
      <c r="RG9" s="14">
        <v>-9.8140999999999998</v>
      </c>
      <c r="RH9" s="14">
        <v>4.0999999999999996</v>
      </c>
      <c r="RI9" s="14">
        <v>33.9026</v>
      </c>
      <c r="RJ9" s="14">
        <v>33.9026</v>
      </c>
      <c r="RK9" s="14">
        <v>-29.802600000000002</v>
      </c>
      <c r="RL9" s="14">
        <v>0</v>
      </c>
      <c r="RM9" s="14"/>
      <c r="RN9" s="14"/>
      <c r="RO9" s="14">
        <v>0</v>
      </c>
      <c r="RP9" s="14">
        <v>3.5</v>
      </c>
      <c r="RQ9" s="14">
        <v>3.55</v>
      </c>
      <c r="RR9" s="14">
        <v>3.55</v>
      </c>
      <c r="RS9" s="14">
        <v>-0.05</v>
      </c>
      <c r="RT9" s="14">
        <v>11.8</v>
      </c>
      <c r="RU9" s="14">
        <v>6.91181</v>
      </c>
      <c r="RV9" s="14">
        <v>19.792000000000002</v>
      </c>
      <c r="RW9" s="14">
        <v>-7.992</v>
      </c>
      <c r="RX9" s="14">
        <v>2.76</v>
      </c>
      <c r="RY9" s="14">
        <v>2.68</v>
      </c>
      <c r="RZ9" s="14">
        <v>2.68</v>
      </c>
      <c r="SA9" s="14">
        <v>0.08</v>
      </c>
      <c r="SB9" s="14">
        <v>0</v>
      </c>
      <c r="SC9" s="14"/>
      <c r="SD9" s="14">
        <v>0.4</v>
      </c>
      <c r="SE9" s="14">
        <v>-0.4</v>
      </c>
      <c r="SF9" s="14">
        <v>0</v>
      </c>
      <c r="SG9" s="14"/>
      <c r="SH9" s="14"/>
      <c r="SI9" s="14">
        <v>0</v>
      </c>
      <c r="SJ9" s="14">
        <v>19.8</v>
      </c>
      <c r="SK9" s="14">
        <v>19.1448</v>
      </c>
      <c r="SL9" s="14">
        <v>19.1448</v>
      </c>
      <c r="SM9" s="14">
        <v>0.6552</v>
      </c>
      <c r="SN9" s="14">
        <v>8.1999999999999993</v>
      </c>
      <c r="SO9" s="14">
        <v>8.1999999999999993</v>
      </c>
      <c r="SP9" s="14">
        <v>8.1999999999999993</v>
      </c>
      <c r="SQ9" s="14">
        <v>0</v>
      </c>
      <c r="SR9" s="14">
        <v>15.8</v>
      </c>
      <c r="SS9" s="14">
        <v>15.54908</v>
      </c>
      <c r="ST9" s="14">
        <v>15.54908</v>
      </c>
      <c r="SU9" s="14">
        <v>0.25091999999999998</v>
      </c>
      <c r="SV9" s="14">
        <v>20.3</v>
      </c>
      <c r="SW9" s="14">
        <v>19.436350000000001</v>
      </c>
      <c r="SX9" s="14">
        <v>19.436350000000001</v>
      </c>
      <c r="SY9" s="14">
        <v>0.86365000000000003</v>
      </c>
      <c r="SZ9" s="14">
        <v>4.9000000000000004</v>
      </c>
      <c r="TA9" s="14">
        <v>7.0772000000000004</v>
      </c>
      <c r="TB9" s="14">
        <v>7.0772000000000004</v>
      </c>
      <c r="TC9" s="14">
        <v>-2.1772</v>
      </c>
      <c r="TD9" s="14">
        <v>9.3000000000000007</v>
      </c>
      <c r="TE9" s="14">
        <v>34.153100000000002</v>
      </c>
      <c r="TF9" s="14">
        <v>34.153100000000002</v>
      </c>
      <c r="TG9" s="14">
        <v>-24.853100000000001</v>
      </c>
      <c r="TH9" s="14">
        <v>0</v>
      </c>
      <c r="TI9" s="14"/>
      <c r="TJ9" s="14"/>
      <c r="TK9" s="14">
        <v>0</v>
      </c>
      <c r="TL9" s="14">
        <v>19</v>
      </c>
      <c r="TM9" s="14">
        <v>43.280700000000003</v>
      </c>
      <c r="TN9" s="14">
        <v>43.280700000000003</v>
      </c>
      <c r="TO9" s="14">
        <v>-24.2807</v>
      </c>
      <c r="TP9" s="14">
        <v>30.9</v>
      </c>
      <c r="TQ9" s="14">
        <v>65.395200000000003</v>
      </c>
      <c r="TR9" s="14">
        <v>65.395200000000003</v>
      </c>
      <c r="TS9" s="14">
        <v>-34.495199999999997</v>
      </c>
      <c r="TT9" s="14">
        <v>1.8</v>
      </c>
      <c r="TU9" s="14">
        <v>3.8734000000000002</v>
      </c>
      <c r="TV9" s="14">
        <v>3.8734000000000002</v>
      </c>
      <c r="TW9" s="14">
        <v>-2.0733999999999999</v>
      </c>
      <c r="TX9" s="14">
        <v>0.2</v>
      </c>
      <c r="TY9" s="14">
        <v>1.7124999999999999</v>
      </c>
      <c r="TZ9" s="14">
        <v>1.7124999999999999</v>
      </c>
      <c r="UA9" s="14">
        <v>-1.5125</v>
      </c>
      <c r="UB9" s="14">
        <v>0</v>
      </c>
      <c r="UC9" s="14"/>
      <c r="UD9" s="14"/>
      <c r="UE9" s="14">
        <v>0</v>
      </c>
      <c r="UF9" s="14">
        <v>21</v>
      </c>
      <c r="UG9" s="14">
        <v>20.408159999999999</v>
      </c>
      <c r="UH9" s="14">
        <v>20.408159999999999</v>
      </c>
      <c r="UI9" s="14">
        <v>0.59184000000000003</v>
      </c>
      <c r="UJ9" s="14">
        <v>7.3</v>
      </c>
      <c r="UK9" s="14">
        <v>8</v>
      </c>
      <c r="UL9" s="14">
        <v>8</v>
      </c>
      <c r="UM9" s="14">
        <v>-0.7</v>
      </c>
      <c r="UN9" s="14">
        <v>7.1</v>
      </c>
      <c r="UO9" s="14">
        <v>7.7</v>
      </c>
      <c r="UP9" s="14">
        <v>7.7</v>
      </c>
      <c r="UQ9" s="14">
        <v>-0.6</v>
      </c>
      <c r="UR9" s="14">
        <v>20.399999999999999</v>
      </c>
      <c r="US9" s="14">
        <v>19.436350000000001</v>
      </c>
      <c r="UT9" s="14">
        <v>19.436350000000001</v>
      </c>
      <c r="UU9" s="14">
        <v>0.96365000000000001</v>
      </c>
      <c r="UV9" s="14">
        <v>20.399999999999999</v>
      </c>
      <c r="UW9" s="14">
        <v>19.436350000000001</v>
      </c>
      <c r="UX9" s="14">
        <v>19.436350000000001</v>
      </c>
      <c r="UY9" s="14">
        <v>0.96365000000000001</v>
      </c>
      <c r="UZ9" s="14">
        <v>20</v>
      </c>
      <c r="VA9" s="14">
        <v>19.436350000000001</v>
      </c>
      <c r="VB9" s="14">
        <v>19.436350000000001</v>
      </c>
      <c r="VC9" s="14">
        <v>0.56364999999999998</v>
      </c>
      <c r="VD9" s="14">
        <v>0</v>
      </c>
      <c r="VE9" s="14">
        <v>2.0911</v>
      </c>
      <c r="VF9" s="14">
        <v>2.0911</v>
      </c>
      <c r="VG9" s="14">
        <v>-2.0911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0</v>
      </c>
      <c r="VY9" s="14">
        <v>23</v>
      </c>
      <c r="VZ9" s="14">
        <v>23</v>
      </c>
      <c r="WA9" s="14">
        <v>-23</v>
      </c>
      <c r="WB9" s="14">
        <v>0</v>
      </c>
      <c r="WC9" s="14">
        <v>23</v>
      </c>
      <c r="WD9" s="14">
        <v>23</v>
      </c>
      <c r="WE9" s="14">
        <v>-23</v>
      </c>
      <c r="WF9" s="14">
        <v>0</v>
      </c>
      <c r="WG9" s="14"/>
      <c r="WH9" s="14"/>
      <c r="WI9" s="14">
        <v>0</v>
      </c>
      <c r="WJ9" s="14">
        <v>4.8</v>
      </c>
      <c r="WK9" s="14">
        <v>4.3499999999999996</v>
      </c>
      <c r="WL9" s="14">
        <v>4.3499999999999996</v>
      </c>
      <c r="WM9" s="14">
        <v>0.45</v>
      </c>
      <c r="WN9" s="14">
        <v>2.2999999999999998</v>
      </c>
      <c r="WO9" s="14">
        <v>2.4</v>
      </c>
      <c r="WP9" s="14">
        <v>2.4</v>
      </c>
      <c r="WQ9" s="14">
        <v>-0.1</v>
      </c>
      <c r="WR9" s="14">
        <v>1.2</v>
      </c>
      <c r="WS9" s="14">
        <v>1.2</v>
      </c>
      <c r="WT9" s="14">
        <v>1.2</v>
      </c>
      <c r="WU9" s="14">
        <v>0</v>
      </c>
      <c r="WV9" s="14">
        <v>3.1</v>
      </c>
      <c r="WW9" s="14">
        <v>2.8</v>
      </c>
      <c r="WX9" s="14">
        <v>2.8</v>
      </c>
      <c r="WY9" s="14">
        <v>0.3</v>
      </c>
      <c r="WZ9" s="14">
        <v>0</v>
      </c>
      <c r="XA9" s="14"/>
      <c r="XB9" s="14"/>
      <c r="XC9" s="14">
        <v>0</v>
      </c>
      <c r="XD9" s="14">
        <v>6.6</v>
      </c>
      <c r="XE9" s="14">
        <v>6.6</v>
      </c>
      <c r="XF9" s="14">
        <v>6.6</v>
      </c>
      <c r="XG9" s="14">
        <v>0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20</v>
      </c>
      <c r="XM9" s="14">
        <v>19.436350000000001</v>
      </c>
      <c r="XN9" s="14">
        <v>19.436350000000001</v>
      </c>
      <c r="XO9" s="14">
        <v>0.56364999999999998</v>
      </c>
      <c r="XP9" s="14">
        <v>9</v>
      </c>
      <c r="XQ9" s="14">
        <v>10.8</v>
      </c>
      <c r="XR9" s="14">
        <v>10.8</v>
      </c>
      <c r="XS9" s="14">
        <v>-1.8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6.09</v>
      </c>
      <c r="YK9" s="14">
        <v>6.28</v>
      </c>
      <c r="YL9" s="14">
        <v>6.28</v>
      </c>
      <c r="YM9" s="14">
        <v>-0.19</v>
      </c>
      <c r="YN9" s="14"/>
      <c r="YO9" s="14"/>
      <c r="YP9" s="14"/>
      <c r="YQ9" s="14">
        <v>0</v>
      </c>
      <c r="YR9" s="14">
        <v>15.44</v>
      </c>
      <c r="YS9" s="14">
        <v>20</v>
      </c>
      <c r="YT9" s="14">
        <v>20</v>
      </c>
      <c r="YU9" s="14">
        <v>-4.5599999999999996</v>
      </c>
    </row>
    <row r="10" spans="1:671" ht="24" customHeight="1" x14ac:dyDescent="0.3">
      <c r="A10" s="1"/>
      <c r="B10" s="16" t="s">
        <v>61</v>
      </c>
      <c r="C10" s="16" t="s">
        <v>811</v>
      </c>
      <c r="D10" s="17">
        <v>203</v>
      </c>
      <c r="E10" s="17">
        <v>203.40136000000001</v>
      </c>
      <c r="F10" s="17">
        <v>203.40136000000001</v>
      </c>
      <c r="G10" s="17">
        <v>-0.40135999999999999</v>
      </c>
      <c r="H10" s="17">
        <v>650.1</v>
      </c>
      <c r="I10" s="17">
        <v>650</v>
      </c>
      <c r="J10" s="17">
        <v>650</v>
      </c>
      <c r="K10" s="17">
        <v>0.1</v>
      </c>
      <c r="L10" s="17">
        <v>139.80000000000001</v>
      </c>
      <c r="M10" s="17">
        <v>147.01972000000001</v>
      </c>
      <c r="N10" s="17">
        <v>147.01972000000001</v>
      </c>
      <c r="O10" s="17">
        <v>-7.2197199999999997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90.3</v>
      </c>
      <c r="Y10" s="17">
        <v>66.804429999999996</v>
      </c>
      <c r="Z10" s="17">
        <v>91.867829999999998</v>
      </c>
      <c r="AA10" s="17">
        <v>-1.5678300000000001</v>
      </c>
      <c r="AB10" s="17">
        <v>191.3</v>
      </c>
      <c r="AC10" s="17">
        <v>215.23927</v>
      </c>
      <c r="AD10" s="17">
        <v>215.23927</v>
      </c>
      <c r="AE10" s="17">
        <v>-23.93927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104.9</v>
      </c>
      <c r="AO10" s="17">
        <v>109.89</v>
      </c>
      <c r="AP10" s="17">
        <v>109.89</v>
      </c>
      <c r="AQ10" s="17">
        <v>-4.99</v>
      </c>
      <c r="AR10" s="17">
        <v>104.9</v>
      </c>
      <c r="AS10" s="17">
        <v>109.89</v>
      </c>
      <c r="AT10" s="17">
        <v>109.89</v>
      </c>
      <c r="AU10" s="17">
        <v>-4.99</v>
      </c>
      <c r="AV10" s="17"/>
      <c r="AW10" s="17"/>
      <c r="AX10" s="17"/>
      <c r="AY10" s="17">
        <v>0</v>
      </c>
      <c r="AZ10" s="17">
        <v>128.30000000000001</v>
      </c>
      <c r="BA10" s="17">
        <v>110.22</v>
      </c>
      <c r="BB10" s="17">
        <v>110.22</v>
      </c>
      <c r="BC10" s="17">
        <v>18.079999999999998</v>
      </c>
      <c r="BD10" s="17">
        <v>204.5</v>
      </c>
      <c r="BE10" s="17">
        <v>179.21671000000001</v>
      </c>
      <c r="BF10" s="17">
        <v>207.24285</v>
      </c>
      <c r="BG10" s="17">
        <v>-2.7428499999999998</v>
      </c>
      <c r="BH10" s="17">
        <v>108</v>
      </c>
      <c r="BI10" s="17">
        <v>89.877449999999996</v>
      </c>
      <c r="BJ10" s="17">
        <v>103.93259999999999</v>
      </c>
      <c r="BK10" s="17">
        <v>4.0674000000000001</v>
      </c>
      <c r="BL10" s="17">
        <v>561</v>
      </c>
      <c r="BM10" s="17">
        <v>566.08941000000004</v>
      </c>
      <c r="BN10" s="17">
        <v>566.08941000000004</v>
      </c>
      <c r="BO10" s="17">
        <v>-5.08941</v>
      </c>
      <c r="BP10" s="17">
        <v>10.199999999999999</v>
      </c>
      <c r="BQ10" s="17">
        <v>10.52094</v>
      </c>
      <c r="BR10" s="17">
        <v>10.52094</v>
      </c>
      <c r="BS10" s="17">
        <v>-0.32094</v>
      </c>
      <c r="BT10" s="17"/>
      <c r="BU10" s="17"/>
      <c r="BV10" s="17"/>
      <c r="BW10" s="17">
        <v>0</v>
      </c>
      <c r="BX10" s="17">
        <v>12.9</v>
      </c>
      <c r="BY10" s="17">
        <v>12.35839</v>
      </c>
      <c r="BZ10" s="17"/>
      <c r="CA10" s="17">
        <v>12.9</v>
      </c>
      <c r="CB10" s="17"/>
      <c r="CC10" s="17"/>
      <c r="CD10" s="17"/>
      <c r="CE10" s="17">
        <v>0</v>
      </c>
      <c r="CF10" s="17">
        <v>163</v>
      </c>
      <c r="CG10" s="17">
        <v>164.06706</v>
      </c>
      <c r="CH10" s="17">
        <v>164.06706</v>
      </c>
      <c r="CI10" s="17">
        <v>-1.0670599999999999</v>
      </c>
      <c r="CJ10" s="17">
        <v>7.8</v>
      </c>
      <c r="CK10" s="17">
        <v>7.3085300000000002</v>
      </c>
      <c r="CL10" s="17">
        <v>7.3085300000000002</v>
      </c>
      <c r="CM10" s="17">
        <v>0.49147000000000002</v>
      </c>
      <c r="CN10" s="17">
        <v>4.5</v>
      </c>
      <c r="CO10" s="17">
        <v>3.9245100000000002</v>
      </c>
      <c r="CP10" s="17">
        <v>3.9245100000000002</v>
      </c>
      <c r="CQ10" s="17">
        <v>0.57548999999999995</v>
      </c>
      <c r="CR10" s="17">
        <v>0</v>
      </c>
      <c r="CS10" s="17"/>
      <c r="CT10" s="17"/>
      <c r="CU10" s="17">
        <v>0</v>
      </c>
      <c r="CV10" s="17">
        <v>6.7</v>
      </c>
      <c r="CW10" s="17">
        <v>6.8787000000000003</v>
      </c>
      <c r="CX10" s="17">
        <v>6.6816700000000004</v>
      </c>
      <c r="CY10" s="17">
        <v>1.8329999999999999E-2</v>
      </c>
      <c r="CZ10" s="17"/>
      <c r="DA10" s="17"/>
      <c r="DB10" s="17"/>
      <c r="DC10" s="17">
        <v>0</v>
      </c>
      <c r="DD10" s="17">
        <v>60.5</v>
      </c>
      <c r="DE10" s="17">
        <v>78.69229</v>
      </c>
      <c r="DF10" s="17">
        <v>49.013199999999998</v>
      </c>
      <c r="DG10" s="17">
        <v>11.486800000000001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110.8</v>
      </c>
      <c r="DY10" s="17">
        <v>112.46647</v>
      </c>
      <c r="DZ10" s="17">
        <v>112.46647</v>
      </c>
      <c r="EA10" s="17">
        <v>-1.6664699999999999</v>
      </c>
      <c r="EB10" s="17">
        <v>165.3</v>
      </c>
      <c r="EC10" s="17">
        <v>130.92196000000001</v>
      </c>
      <c r="ED10" s="17">
        <v>130.92196000000001</v>
      </c>
      <c r="EE10" s="17">
        <v>34.378039999999999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6.5</v>
      </c>
      <c r="ES10" s="17">
        <v>6.39</v>
      </c>
      <c r="ET10" s="17">
        <v>6.39</v>
      </c>
      <c r="EU10" s="17">
        <v>0.11</v>
      </c>
      <c r="EV10" s="17">
        <v>461.2</v>
      </c>
      <c r="EW10" s="17">
        <v>457.09426999999999</v>
      </c>
      <c r="EX10" s="17">
        <v>457.09426999999999</v>
      </c>
      <c r="EY10" s="17">
        <v>4.1057300000000003</v>
      </c>
      <c r="EZ10" s="17">
        <v>81.5</v>
      </c>
      <c r="FA10" s="17">
        <v>81.635570000000001</v>
      </c>
      <c r="FB10" s="17">
        <v>81.635570000000001</v>
      </c>
      <c r="FC10" s="17">
        <v>-0.13557</v>
      </c>
      <c r="FD10" s="17">
        <v>149.9</v>
      </c>
      <c r="FE10" s="17">
        <v>149.98721</v>
      </c>
      <c r="FF10" s="17">
        <v>149.98721</v>
      </c>
      <c r="FG10" s="17">
        <v>-8.7209999999999996E-2</v>
      </c>
      <c r="FH10" s="17">
        <v>41.4</v>
      </c>
      <c r="FI10" s="17">
        <v>41.89893</v>
      </c>
      <c r="FJ10" s="17">
        <v>41.89893</v>
      </c>
      <c r="FK10" s="17">
        <v>-0.49892999999999998</v>
      </c>
      <c r="FL10" s="17">
        <v>18.600000000000001</v>
      </c>
      <c r="FM10" s="17">
        <v>19.21088</v>
      </c>
      <c r="FN10" s="17">
        <v>19.21088</v>
      </c>
      <c r="FO10" s="17">
        <v>-0.61087999999999998</v>
      </c>
      <c r="FP10" s="17">
        <v>19.3</v>
      </c>
      <c r="FQ10" s="17">
        <v>18.65889</v>
      </c>
      <c r="FR10" s="17">
        <v>18.65889</v>
      </c>
      <c r="FS10" s="17">
        <v>0.64110999999999996</v>
      </c>
      <c r="FT10" s="17">
        <v>91.1</v>
      </c>
      <c r="FU10" s="17">
        <v>87.773570000000007</v>
      </c>
      <c r="FV10" s="17">
        <v>87.773570000000007</v>
      </c>
      <c r="FW10" s="17">
        <v>3.3264300000000002</v>
      </c>
      <c r="FX10" s="17">
        <v>173.5</v>
      </c>
      <c r="FY10" s="17">
        <v>174.42857000000001</v>
      </c>
      <c r="FZ10" s="17">
        <v>174.42857000000001</v>
      </c>
      <c r="GA10" s="17">
        <v>-0.92857000000000001</v>
      </c>
      <c r="GB10" s="17">
        <v>173.4</v>
      </c>
      <c r="GC10" s="17">
        <v>174.42857000000001</v>
      </c>
      <c r="GD10" s="17">
        <v>174.42857000000001</v>
      </c>
      <c r="GE10" s="17">
        <v>-1.02857</v>
      </c>
      <c r="GF10" s="17">
        <v>179.8</v>
      </c>
      <c r="GG10" s="17">
        <v>174.95238000000001</v>
      </c>
      <c r="GH10" s="17">
        <v>174.95238000000001</v>
      </c>
      <c r="GI10" s="17">
        <v>4.84762</v>
      </c>
      <c r="GJ10" s="17">
        <v>107.8</v>
      </c>
      <c r="GK10" s="17">
        <v>110.48202000000001</v>
      </c>
      <c r="GL10" s="17">
        <v>110.48202000000001</v>
      </c>
      <c r="GM10" s="17">
        <v>-2.6820200000000001</v>
      </c>
      <c r="GN10" s="17">
        <v>46.9</v>
      </c>
      <c r="GO10" s="17">
        <v>47.082599999999999</v>
      </c>
      <c r="GP10" s="17">
        <v>47.082599999999999</v>
      </c>
      <c r="GQ10" s="17">
        <v>-0.18260000000000001</v>
      </c>
      <c r="GR10" s="17">
        <v>42.2</v>
      </c>
      <c r="GS10" s="17">
        <v>44.103009999999998</v>
      </c>
      <c r="GT10" s="17">
        <v>44.103009999999998</v>
      </c>
      <c r="GU10" s="17">
        <v>-1.9030100000000001</v>
      </c>
      <c r="GV10" s="17">
        <v>3.8</v>
      </c>
      <c r="GW10" s="17"/>
      <c r="GX10" s="17"/>
      <c r="GY10" s="17">
        <v>3.8</v>
      </c>
      <c r="GZ10" s="17">
        <v>28.1</v>
      </c>
      <c r="HA10" s="17">
        <v>29.190480000000001</v>
      </c>
      <c r="HB10" s="17">
        <v>29.190480000000001</v>
      </c>
      <c r="HC10" s="17">
        <v>-1.0904799999999999</v>
      </c>
      <c r="HD10" s="17">
        <v>158.80000000000001</v>
      </c>
      <c r="HE10" s="17">
        <v>148.39324999999999</v>
      </c>
      <c r="HF10" s="17">
        <v>148.39324999999999</v>
      </c>
      <c r="HG10" s="17">
        <v>10.406750000000001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20.399999999999999</v>
      </c>
      <c r="HQ10" s="17"/>
      <c r="HR10" s="17">
        <v>53.847520000000003</v>
      </c>
      <c r="HS10" s="17">
        <v>-33.447519999999997</v>
      </c>
      <c r="HT10" s="17">
        <v>0</v>
      </c>
      <c r="HU10" s="17"/>
      <c r="HV10" s="17"/>
      <c r="HW10" s="17">
        <v>0</v>
      </c>
      <c r="HX10" s="17"/>
      <c r="HY10" s="17"/>
      <c r="HZ10" s="17"/>
      <c r="IA10" s="17">
        <v>0</v>
      </c>
      <c r="IB10" s="17">
        <v>0</v>
      </c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84.4</v>
      </c>
      <c r="IS10" s="17">
        <v>88.73603</v>
      </c>
      <c r="IT10" s="17">
        <v>88.73603</v>
      </c>
      <c r="IU10" s="17">
        <v>-4.3360300000000001</v>
      </c>
      <c r="IV10" s="17">
        <v>169.7</v>
      </c>
      <c r="IW10" s="17">
        <v>183.27088000000001</v>
      </c>
      <c r="IX10" s="17">
        <v>183.27088000000001</v>
      </c>
      <c r="IY10" s="17">
        <v>-13.570880000000001</v>
      </c>
      <c r="IZ10" s="17"/>
      <c r="JA10" s="17"/>
      <c r="JB10" s="17"/>
      <c r="JC10" s="17">
        <v>0</v>
      </c>
      <c r="JD10" s="17">
        <v>199.5</v>
      </c>
      <c r="JE10" s="17">
        <v>183.27088000000001</v>
      </c>
      <c r="JF10" s="17">
        <v>183.27088000000001</v>
      </c>
      <c r="JG10" s="17">
        <v>16.229120000000002</v>
      </c>
      <c r="JH10" s="17">
        <v>182.9</v>
      </c>
      <c r="JI10" s="17">
        <v>183.82123999999999</v>
      </c>
      <c r="JJ10" s="17">
        <v>183.82123999999999</v>
      </c>
      <c r="JK10" s="17">
        <v>-0.92123999999999995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2.9</v>
      </c>
      <c r="KS10" s="17">
        <v>4.7853599999999998</v>
      </c>
      <c r="KT10" s="17">
        <v>4.7853599999999998</v>
      </c>
      <c r="KU10" s="17">
        <v>-1.8853599999999999</v>
      </c>
      <c r="KV10" s="17">
        <v>209.3</v>
      </c>
      <c r="KW10" s="17">
        <v>157.54130000000001</v>
      </c>
      <c r="KX10" s="17">
        <v>148.45402999999999</v>
      </c>
      <c r="KY10" s="17">
        <v>60.845970000000001</v>
      </c>
      <c r="KZ10" s="17">
        <v>131.1</v>
      </c>
      <c r="LA10" s="17">
        <v>133.16031000000001</v>
      </c>
      <c r="LB10" s="17">
        <v>133.16031000000001</v>
      </c>
      <c r="LC10" s="17">
        <v>-2.0603099999999999</v>
      </c>
      <c r="LD10" s="17">
        <v>62.3</v>
      </c>
      <c r="LE10" s="17">
        <v>67.199219999999997</v>
      </c>
      <c r="LF10" s="17">
        <v>67.199219999999997</v>
      </c>
      <c r="LG10" s="17">
        <v>-4.8992199999999997</v>
      </c>
      <c r="LH10" s="17">
        <v>78.2</v>
      </c>
      <c r="LI10" s="17">
        <v>78.567999999999998</v>
      </c>
      <c r="LJ10" s="17">
        <v>78.567999999999998</v>
      </c>
      <c r="LK10" s="17">
        <v>-0.36799999999999999</v>
      </c>
      <c r="LL10" s="17">
        <v>30</v>
      </c>
      <c r="LM10" s="17">
        <v>29.980560000000001</v>
      </c>
      <c r="LN10" s="17">
        <v>29.980560000000001</v>
      </c>
      <c r="LO10" s="17">
        <v>1.9439999999999999E-2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139.9</v>
      </c>
      <c r="MC10" s="17">
        <v>103.89400000000001</v>
      </c>
      <c r="MD10" s="17">
        <v>103.89400000000001</v>
      </c>
      <c r="ME10" s="17">
        <v>36.006</v>
      </c>
      <c r="MF10" s="17">
        <v>144.30000000000001</v>
      </c>
      <c r="MG10" s="17">
        <v>103.89400000000001</v>
      </c>
      <c r="MH10" s="17">
        <v>103.89400000000001</v>
      </c>
      <c r="MI10" s="17">
        <v>40.405999999999999</v>
      </c>
      <c r="MJ10" s="17">
        <v>147</v>
      </c>
      <c r="MK10" s="17">
        <v>104.206</v>
      </c>
      <c r="ML10" s="17">
        <v>104.206</v>
      </c>
      <c r="MM10" s="17">
        <v>42.793999999999997</v>
      </c>
      <c r="MN10" s="17">
        <v>0</v>
      </c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/>
      <c r="NM10" s="17"/>
      <c r="NN10" s="17"/>
      <c r="NO10" s="17">
        <v>0</v>
      </c>
      <c r="NP10" s="17">
        <v>7.3</v>
      </c>
      <c r="NQ10" s="17"/>
      <c r="NR10" s="17"/>
      <c r="NS10" s="17">
        <v>7.3</v>
      </c>
      <c r="NT10" s="17">
        <v>6.7</v>
      </c>
      <c r="NU10" s="17">
        <v>6.5848199999999997</v>
      </c>
      <c r="NV10" s="17">
        <v>6.5848199999999997</v>
      </c>
      <c r="NW10" s="17">
        <v>0.11518</v>
      </c>
      <c r="NX10" s="17">
        <v>19.5</v>
      </c>
      <c r="NY10" s="17">
        <v>19.241980000000002</v>
      </c>
      <c r="NZ10" s="17">
        <v>19.241980000000002</v>
      </c>
      <c r="OA10" s="17">
        <v>0.25802000000000003</v>
      </c>
      <c r="OB10" s="17">
        <v>0</v>
      </c>
      <c r="OC10" s="17"/>
      <c r="OD10" s="17"/>
      <c r="OE10" s="17">
        <v>0</v>
      </c>
      <c r="OF10" s="17">
        <v>0</v>
      </c>
      <c r="OG10" s="17">
        <v>48.830199999999998</v>
      </c>
      <c r="OH10" s="17">
        <v>48.830199999999998</v>
      </c>
      <c r="OI10" s="17">
        <v>-48.830199999999998</v>
      </c>
      <c r="OJ10" s="17">
        <v>0</v>
      </c>
      <c r="OK10" s="17"/>
      <c r="OL10" s="17"/>
      <c r="OM10" s="17">
        <v>0</v>
      </c>
      <c r="ON10" s="17">
        <v>0</v>
      </c>
      <c r="OO10" s="17">
        <v>3.786</v>
      </c>
      <c r="OP10" s="17">
        <v>3.786</v>
      </c>
      <c r="OQ10" s="17">
        <v>-3.786</v>
      </c>
      <c r="OR10" s="17">
        <v>0</v>
      </c>
      <c r="OS10" s="17"/>
      <c r="OT10" s="17"/>
      <c r="OU10" s="17">
        <v>0</v>
      </c>
      <c r="OV10" s="17">
        <v>20.399999999999999</v>
      </c>
      <c r="OW10" s="17">
        <v>20.456230000000001</v>
      </c>
      <c r="OX10" s="17">
        <v>20.456230000000001</v>
      </c>
      <c r="OY10" s="17">
        <v>-5.6230000000000002E-2</v>
      </c>
      <c r="OZ10" s="17">
        <v>9.9</v>
      </c>
      <c r="PA10" s="17">
        <v>9</v>
      </c>
      <c r="PB10" s="17">
        <v>9.9830000000000005</v>
      </c>
      <c r="PC10" s="17">
        <v>-8.3000000000000004E-2</v>
      </c>
      <c r="PD10" s="17">
        <v>5.6</v>
      </c>
      <c r="PE10" s="17">
        <v>5.0197799999999999</v>
      </c>
      <c r="PF10" s="17">
        <v>5.67</v>
      </c>
      <c r="PG10" s="17">
        <v>-7.0000000000000007E-2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1.8</v>
      </c>
      <c r="PQ10" s="17">
        <v>1.97</v>
      </c>
      <c r="PR10" s="17">
        <v>1.97</v>
      </c>
      <c r="PS10" s="17">
        <v>-0.17</v>
      </c>
      <c r="PT10" s="17">
        <v>0</v>
      </c>
      <c r="PU10" s="17">
        <v>3.58</v>
      </c>
      <c r="PV10" s="17">
        <v>3.58</v>
      </c>
      <c r="PW10" s="17">
        <v>-3.58</v>
      </c>
      <c r="PX10" s="17">
        <v>5.0999999999999996</v>
      </c>
      <c r="PY10" s="17">
        <v>5</v>
      </c>
      <c r="PZ10" s="17">
        <v>5</v>
      </c>
      <c r="QA10" s="17">
        <v>0.1</v>
      </c>
      <c r="QB10" s="17">
        <v>20.6</v>
      </c>
      <c r="QC10" s="17">
        <v>20.422219999999999</v>
      </c>
      <c r="QD10" s="17">
        <v>20.422219999999999</v>
      </c>
      <c r="QE10" s="17">
        <v>0.17777999999999999</v>
      </c>
      <c r="QF10" s="17">
        <v>18.7</v>
      </c>
      <c r="QG10" s="17">
        <v>19.436350000000001</v>
      </c>
      <c r="QH10" s="17">
        <v>19.436350000000001</v>
      </c>
      <c r="QI10" s="17">
        <v>-0.73634999999999995</v>
      </c>
      <c r="QJ10" s="17">
        <v>18.2</v>
      </c>
      <c r="QK10" s="17">
        <v>10.68999</v>
      </c>
      <c r="QL10" s="17">
        <v>10.68999</v>
      </c>
      <c r="QM10" s="17">
        <v>7.5100100000000003</v>
      </c>
      <c r="QN10" s="17">
        <v>3.5</v>
      </c>
      <c r="QO10" s="17">
        <v>3.5</v>
      </c>
      <c r="QP10" s="17">
        <v>3.5</v>
      </c>
      <c r="QQ10" s="17">
        <v>0</v>
      </c>
      <c r="QR10" s="17">
        <v>18.39</v>
      </c>
      <c r="QS10" s="17">
        <v>17.881440000000001</v>
      </c>
      <c r="QT10" s="17">
        <v>17.881440000000001</v>
      </c>
      <c r="QU10" s="17">
        <v>0.50856000000000001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0.7</v>
      </c>
      <c r="RE10" s="17">
        <v>11.0006</v>
      </c>
      <c r="RF10" s="17">
        <v>11.0006</v>
      </c>
      <c r="RG10" s="17">
        <v>-10.300599999999999</v>
      </c>
      <c r="RH10" s="17">
        <v>1.4</v>
      </c>
      <c r="RI10" s="17">
        <v>32.639600000000002</v>
      </c>
      <c r="RJ10" s="17">
        <v>32.639600000000002</v>
      </c>
      <c r="RK10" s="17">
        <v>-31.239599999999999</v>
      </c>
      <c r="RL10" s="17">
        <v>0</v>
      </c>
      <c r="RM10" s="17"/>
      <c r="RN10" s="17"/>
      <c r="RO10" s="17">
        <v>0</v>
      </c>
      <c r="RP10" s="17">
        <v>3.5</v>
      </c>
      <c r="RQ10" s="17">
        <v>3.55</v>
      </c>
      <c r="RR10" s="17">
        <v>3.55</v>
      </c>
      <c r="RS10" s="17">
        <v>-0.05</v>
      </c>
      <c r="RT10" s="17">
        <v>10.5</v>
      </c>
      <c r="RU10" s="17">
        <v>4.1842600000000001</v>
      </c>
      <c r="RV10" s="17">
        <v>19.55114</v>
      </c>
      <c r="RW10" s="17">
        <v>-9.0511400000000002</v>
      </c>
      <c r="RX10" s="17">
        <v>2.76</v>
      </c>
      <c r="RY10" s="17">
        <v>2.68</v>
      </c>
      <c r="RZ10" s="17">
        <v>2.68</v>
      </c>
      <c r="SA10" s="17">
        <v>0.08</v>
      </c>
      <c r="SB10" s="17">
        <v>0</v>
      </c>
      <c r="SC10" s="17"/>
      <c r="SD10" s="17">
        <v>0.4</v>
      </c>
      <c r="SE10" s="17">
        <v>-0.4</v>
      </c>
      <c r="SF10" s="17">
        <v>0</v>
      </c>
      <c r="SG10" s="17"/>
      <c r="SH10" s="17"/>
      <c r="SI10" s="17">
        <v>0</v>
      </c>
      <c r="SJ10" s="17">
        <v>19.8</v>
      </c>
      <c r="SK10" s="17">
        <v>19.1448</v>
      </c>
      <c r="SL10" s="17">
        <v>19.1448</v>
      </c>
      <c r="SM10" s="17">
        <v>0.6552</v>
      </c>
      <c r="SN10" s="17">
        <v>7.9</v>
      </c>
      <c r="SO10" s="17">
        <v>8.1999999999999993</v>
      </c>
      <c r="SP10" s="17">
        <v>8.1999999999999993</v>
      </c>
      <c r="SQ10" s="17">
        <v>-0.3</v>
      </c>
      <c r="SR10" s="17">
        <v>15.7</v>
      </c>
      <c r="SS10" s="17">
        <v>15.54908</v>
      </c>
      <c r="ST10" s="17">
        <v>15.54908</v>
      </c>
      <c r="SU10" s="17">
        <v>0.15092</v>
      </c>
      <c r="SV10" s="17">
        <v>20.3</v>
      </c>
      <c r="SW10" s="17">
        <v>19.436350000000001</v>
      </c>
      <c r="SX10" s="17">
        <v>19.436350000000001</v>
      </c>
      <c r="SY10" s="17">
        <v>0.86365000000000003</v>
      </c>
      <c r="SZ10" s="17">
        <v>2.9</v>
      </c>
      <c r="TA10" s="17">
        <v>7.0933999999999999</v>
      </c>
      <c r="TB10" s="17">
        <v>7.0933999999999999</v>
      </c>
      <c r="TC10" s="17">
        <v>-4.1933999999999996</v>
      </c>
      <c r="TD10" s="17">
        <v>5.2</v>
      </c>
      <c r="TE10" s="17">
        <v>30.939499999999999</v>
      </c>
      <c r="TF10" s="17">
        <v>30.939499999999999</v>
      </c>
      <c r="TG10" s="17">
        <v>-25.7395</v>
      </c>
      <c r="TH10" s="17">
        <v>0</v>
      </c>
      <c r="TI10" s="17"/>
      <c r="TJ10" s="17"/>
      <c r="TK10" s="17">
        <v>0</v>
      </c>
      <c r="TL10" s="17">
        <v>18.2</v>
      </c>
      <c r="TM10" s="17">
        <v>37.539200000000001</v>
      </c>
      <c r="TN10" s="17">
        <v>37.539200000000001</v>
      </c>
      <c r="TO10" s="17">
        <v>-19.339200000000002</v>
      </c>
      <c r="TP10" s="17">
        <v>26.7</v>
      </c>
      <c r="TQ10" s="17">
        <v>59.747300000000003</v>
      </c>
      <c r="TR10" s="17">
        <v>59.747300000000003</v>
      </c>
      <c r="TS10" s="17">
        <v>-33.0473</v>
      </c>
      <c r="TT10" s="17">
        <v>1.3</v>
      </c>
      <c r="TU10" s="17">
        <v>3.7549999999999999</v>
      </c>
      <c r="TV10" s="17">
        <v>3.7549999999999999</v>
      </c>
      <c r="TW10" s="17">
        <v>-2.4550000000000001</v>
      </c>
      <c r="TX10" s="17">
        <v>0.4</v>
      </c>
      <c r="TY10" s="17">
        <v>1.5418000000000001</v>
      </c>
      <c r="TZ10" s="17">
        <v>1.5418000000000001</v>
      </c>
      <c r="UA10" s="17">
        <v>-1.1417999999999999</v>
      </c>
      <c r="UB10" s="17">
        <v>0</v>
      </c>
      <c r="UC10" s="17"/>
      <c r="UD10" s="17"/>
      <c r="UE10" s="17">
        <v>0</v>
      </c>
      <c r="UF10" s="17">
        <v>21</v>
      </c>
      <c r="UG10" s="17">
        <v>20.408159999999999</v>
      </c>
      <c r="UH10" s="17">
        <v>20.408159999999999</v>
      </c>
      <c r="UI10" s="17">
        <v>0.59184000000000003</v>
      </c>
      <c r="UJ10" s="17">
        <v>7.3</v>
      </c>
      <c r="UK10" s="17">
        <v>8</v>
      </c>
      <c r="UL10" s="17">
        <v>8</v>
      </c>
      <c r="UM10" s="17">
        <v>-0.7</v>
      </c>
      <c r="UN10" s="17">
        <v>7.1</v>
      </c>
      <c r="UO10" s="17">
        <v>7.7</v>
      </c>
      <c r="UP10" s="17">
        <v>7.7</v>
      </c>
      <c r="UQ10" s="17">
        <v>-0.6</v>
      </c>
      <c r="UR10" s="17">
        <v>20.399999999999999</v>
      </c>
      <c r="US10" s="17">
        <v>19.436350000000001</v>
      </c>
      <c r="UT10" s="17">
        <v>19.436350000000001</v>
      </c>
      <c r="UU10" s="17">
        <v>0.96365000000000001</v>
      </c>
      <c r="UV10" s="17">
        <v>20.399999999999999</v>
      </c>
      <c r="UW10" s="17">
        <v>19.436350000000001</v>
      </c>
      <c r="UX10" s="17">
        <v>19.436350000000001</v>
      </c>
      <c r="UY10" s="17">
        <v>0.96365000000000001</v>
      </c>
      <c r="UZ10" s="17">
        <v>20</v>
      </c>
      <c r="VA10" s="17">
        <v>19.436350000000001</v>
      </c>
      <c r="VB10" s="17">
        <v>19.436350000000001</v>
      </c>
      <c r="VC10" s="17">
        <v>0.56364999999999998</v>
      </c>
      <c r="VD10" s="17">
        <v>0</v>
      </c>
      <c r="VE10" s="17">
        <v>2.5541</v>
      </c>
      <c r="VF10" s="17">
        <v>2.5541</v>
      </c>
      <c r="VG10" s="17">
        <v>-2.5541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0</v>
      </c>
      <c r="VY10" s="17">
        <v>18</v>
      </c>
      <c r="VZ10" s="17">
        <v>18</v>
      </c>
      <c r="WA10" s="17">
        <v>-18</v>
      </c>
      <c r="WB10" s="17">
        <v>0</v>
      </c>
      <c r="WC10" s="17">
        <v>20</v>
      </c>
      <c r="WD10" s="17">
        <v>20</v>
      </c>
      <c r="WE10" s="17">
        <v>-20</v>
      </c>
      <c r="WF10" s="17">
        <v>0</v>
      </c>
      <c r="WG10" s="17"/>
      <c r="WH10" s="17"/>
      <c r="WI10" s="17">
        <v>0</v>
      </c>
      <c r="WJ10" s="17">
        <v>4.8</v>
      </c>
      <c r="WK10" s="17">
        <v>4.3499999999999996</v>
      </c>
      <c r="WL10" s="17">
        <v>4.3499999999999996</v>
      </c>
      <c r="WM10" s="17">
        <v>0.45</v>
      </c>
      <c r="WN10" s="17">
        <v>2.2999999999999998</v>
      </c>
      <c r="WO10" s="17">
        <v>2.4</v>
      </c>
      <c r="WP10" s="17">
        <v>2.4</v>
      </c>
      <c r="WQ10" s="17">
        <v>-0.1</v>
      </c>
      <c r="WR10" s="17">
        <v>1.2</v>
      </c>
      <c r="WS10" s="17">
        <v>1.2</v>
      </c>
      <c r="WT10" s="17">
        <v>1.2</v>
      </c>
      <c r="WU10" s="17">
        <v>0</v>
      </c>
      <c r="WV10" s="17">
        <v>3.1</v>
      </c>
      <c r="WW10" s="17">
        <v>2.8</v>
      </c>
      <c r="WX10" s="17">
        <v>2.8</v>
      </c>
      <c r="WY10" s="17">
        <v>0.3</v>
      </c>
      <c r="WZ10" s="17">
        <v>0</v>
      </c>
      <c r="XA10" s="17"/>
      <c r="XB10" s="17"/>
      <c r="XC10" s="17">
        <v>0</v>
      </c>
      <c r="XD10" s="17">
        <v>6.5</v>
      </c>
      <c r="XE10" s="17">
        <v>6.6</v>
      </c>
      <c r="XF10" s="17">
        <v>6.6</v>
      </c>
      <c r="XG10" s="17">
        <v>-0.1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20</v>
      </c>
      <c r="XM10" s="17">
        <v>19.436350000000001</v>
      </c>
      <c r="XN10" s="17">
        <v>19.436350000000001</v>
      </c>
      <c r="XO10" s="17">
        <v>0.56364999999999998</v>
      </c>
      <c r="XP10" s="17">
        <v>8.9</v>
      </c>
      <c r="XQ10" s="17">
        <v>10.8</v>
      </c>
      <c r="XR10" s="17">
        <v>10.8</v>
      </c>
      <c r="XS10" s="17">
        <v>-1.9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6.86</v>
      </c>
      <c r="YK10" s="17">
        <v>6.28</v>
      </c>
      <c r="YL10" s="17">
        <v>6.28</v>
      </c>
      <c r="YM10" s="17">
        <v>0.57999999999999996</v>
      </c>
      <c r="YN10" s="17"/>
      <c r="YO10" s="17"/>
      <c r="YP10" s="17"/>
      <c r="YQ10" s="17">
        <v>0</v>
      </c>
      <c r="YR10" s="17">
        <v>15.16</v>
      </c>
      <c r="YS10" s="17">
        <v>20</v>
      </c>
      <c r="YT10" s="17">
        <v>20</v>
      </c>
      <c r="YU10" s="17">
        <v>-4.84</v>
      </c>
    </row>
    <row r="11" spans="1:671" ht="24" customHeight="1" x14ac:dyDescent="0.3">
      <c r="A11" s="1"/>
      <c r="B11" s="16" t="s">
        <v>61</v>
      </c>
      <c r="C11" s="16" t="s">
        <v>812</v>
      </c>
      <c r="D11" s="17">
        <v>204.4</v>
      </c>
      <c r="E11" s="17">
        <v>203.40136000000001</v>
      </c>
      <c r="F11" s="17">
        <v>203.40136000000001</v>
      </c>
      <c r="G11" s="17">
        <v>0.99863999999999997</v>
      </c>
      <c r="H11" s="17">
        <v>653.70000000000005</v>
      </c>
      <c r="I11" s="17">
        <v>650</v>
      </c>
      <c r="J11" s="17">
        <v>650</v>
      </c>
      <c r="K11" s="17">
        <v>3.7</v>
      </c>
      <c r="L11" s="17">
        <v>141.69999999999999</v>
      </c>
      <c r="M11" s="17">
        <v>147.01972000000001</v>
      </c>
      <c r="N11" s="17">
        <v>147.01972000000001</v>
      </c>
      <c r="O11" s="17">
        <v>-5.3197200000000002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89.8</v>
      </c>
      <c r="Y11" s="17">
        <v>67.151529999999994</v>
      </c>
      <c r="Z11" s="17">
        <v>91.867829999999998</v>
      </c>
      <c r="AA11" s="17">
        <v>-2.0678299999999998</v>
      </c>
      <c r="AB11" s="17">
        <v>192.1</v>
      </c>
      <c r="AC11" s="17">
        <v>215.23927</v>
      </c>
      <c r="AD11" s="17">
        <v>215.23927</v>
      </c>
      <c r="AE11" s="17">
        <v>-23.13927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104.7</v>
      </c>
      <c r="AO11" s="17">
        <v>109.89</v>
      </c>
      <c r="AP11" s="17">
        <v>109.89</v>
      </c>
      <c r="AQ11" s="17">
        <v>-5.19</v>
      </c>
      <c r="AR11" s="17">
        <v>104.6</v>
      </c>
      <c r="AS11" s="17">
        <v>109.89</v>
      </c>
      <c r="AT11" s="17">
        <v>109.89</v>
      </c>
      <c r="AU11" s="17">
        <v>-5.29</v>
      </c>
      <c r="AV11" s="17"/>
      <c r="AW11" s="17"/>
      <c r="AX11" s="17"/>
      <c r="AY11" s="17">
        <v>0</v>
      </c>
      <c r="AZ11" s="17">
        <v>127.5</v>
      </c>
      <c r="BA11" s="17">
        <v>110.22</v>
      </c>
      <c r="BB11" s="17">
        <v>110.22</v>
      </c>
      <c r="BC11" s="17">
        <v>17.28</v>
      </c>
      <c r="BD11" s="17">
        <v>208.4</v>
      </c>
      <c r="BE11" s="17">
        <v>168.05097000000001</v>
      </c>
      <c r="BF11" s="17">
        <v>207.24285</v>
      </c>
      <c r="BG11" s="17">
        <v>1.1571499999999999</v>
      </c>
      <c r="BH11" s="17">
        <v>108.3</v>
      </c>
      <c r="BI11" s="17">
        <v>84.277810000000002</v>
      </c>
      <c r="BJ11" s="17">
        <v>103.93259999999999</v>
      </c>
      <c r="BK11" s="17">
        <v>4.3673999999999999</v>
      </c>
      <c r="BL11" s="17">
        <v>556.29999999999995</v>
      </c>
      <c r="BM11" s="17">
        <v>566.08941000000004</v>
      </c>
      <c r="BN11" s="17">
        <v>566.08941000000004</v>
      </c>
      <c r="BO11" s="17">
        <v>-9.7894100000000002</v>
      </c>
      <c r="BP11" s="17">
        <v>10.3</v>
      </c>
      <c r="BQ11" s="17">
        <v>10.52094</v>
      </c>
      <c r="BR11" s="17">
        <v>10.52094</v>
      </c>
      <c r="BS11" s="17">
        <v>-0.22094</v>
      </c>
      <c r="BT11" s="17"/>
      <c r="BU11" s="17"/>
      <c r="BV11" s="17"/>
      <c r="BW11" s="17">
        <v>0</v>
      </c>
      <c r="BX11" s="17">
        <v>13</v>
      </c>
      <c r="BY11" s="17">
        <v>12.35839</v>
      </c>
      <c r="BZ11" s="17"/>
      <c r="CA11" s="17">
        <v>13</v>
      </c>
      <c r="CB11" s="17"/>
      <c r="CC11" s="17"/>
      <c r="CD11" s="17"/>
      <c r="CE11" s="17">
        <v>0</v>
      </c>
      <c r="CF11" s="17">
        <v>165.7</v>
      </c>
      <c r="CG11" s="17">
        <v>164.06706</v>
      </c>
      <c r="CH11" s="17">
        <v>164.06706</v>
      </c>
      <c r="CI11" s="17">
        <v>1.6329400000000001</v>
      </c>
      <c r="CJ11" s="17">
        <v>8.1</v>
      </c>
      <c r="CK11" s="17">
        <v>7.3085300000000002</v>
      </c>
      <c r="CL11" s="17">
        <v>7.3085300000000002</v>
      </c>
      <c r="CM11" s="17">
        <v>0.79147000000000001</v>
      </c>
      <c r="CN11" s="17">
        <v>4.5999999999999996</v>
      </c>
      <c r="CO11" s="17">
        <v>3.9245100000000002</v>
      </c>
      <c r="CP11" s="17">
        <v>3.9245100000000002</v>
      </c>
      <c r="CQ11" s="17">
        <v>0.67549000000000003</v>
      </c>
      <c r="CR11" s="17">
        <v>0</v>
      </c>
      <c r="CS11" s="17"/>
      <c r="CT11" s="17"/>
      <c r="CU11" s="17">
        <v>0</v>
      </c>
      <c r="CV11" s="17">
        <v>6.7</v>
      </c>
      <c r="CW11" s="17">
        <v>6.8787000000000003</v>
      </c>
      <c r="CX11" s="17">
        <v>6.7563300000000002</v>
      </c>
      <c r="CY11" s="17">
        <v>-5.6329999999999998E-2</v>
      </c>
      <c r="CZ11" s="17"/>
      <c r="DA11" s="17"/>
      <c r="DB11" s="17"/>
      <c r="DC11" s="17">
        <v>0</v>
      </c>
      <c r="DD11" s="17">
        <v>40.299999999999997</v>
      </c>
      <c r="DE11" s="17">
        <v>76.260800000000003</v>
      </c>
      <c r="DF11" s="17">
        <v>108.37137</v>
      </c>
      <c r="DG11" s="17">
        <v>-68.071370000000002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110.8</v>
      </c>
      <c r="DY11" s="17">
        <v>112.46647</v>
      </c>
      <c r="DZ11" s="17">
        <v>112.46647</v>
      </c>
      <c r="EA11" s="17">
        <v>-1.6664699999999999</v>
      </c>
      <c r="EB11" s="17">
        <v>146.69999999999999</v>
      </c>
      <c r="EC11" s="17">
        <v>130.92196000000001</v>
      </c>
      <c r="ED11" s="17">
        <v>137.10115999999999</v>
      </c>
      <c r="EE11" s="17">
        <v>9.5988399999999992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441.4</v>
      </c>
      <c r="EW11" s="17">
        <v>457.09426999999999</v>
      </c>
      <c r="EX11" s="17">
        <v>457.09426999999999</v>
      </c>
      <c r="EY11" s="17">
        <v>-15.694269999999999</v>
      </c>
      <c r="EZ11" s="17">
        <v>81.5</v>
      </c>
      <c r="FA11" s="17">
        <v>81.635570000000001</v>
      </c>
      <c r="FB11" s="17">
        <v>81.635570000000001</v>
      </c>
      <c r="FC11" s="17">
        <v>-0.13557</v>
      </c>
      <c r="FD11" s="17">
        <v>141.80000000000001</v>
      </c>
      <c r="FE11" s="17">
        <v>149.98721</v>
      </c>
      <c r="FF11" s="17">
        <v>149.98721</v>
      </c>
      <c r="FG11" s="17">
        <v>-8.1872100000000003</v>
      </c>
      <c r="FH11" s="17">
        <v>41.6</v>
      </c>
      <c r="FI11" s="17">
        <v>41.89893</v>
      </c>
      <c r="FJ11" s="17">
        <v>41.89893</v>
      </c>
      <c r="FK11" s="17">
        <v>-0.29892999999999997</v>
      </c>
      <c r="FL11" s="17">
        <v>18.600000000000001</v>
      </c>
      <c r="FM11" s="17">
        <v>19.21088</v>
      </c>
      <c r="FN11" s="17">
        <v>19.21088</v>
      </c>
      <c r="FO11" s="17">
        <v>-0.61087999999999998</v>
      </c>
      <c r="FP11" s="17">
        <v>19.3</v>
      </c>
      <c r="FQ11" s="17">
        <v>18.65889</v>
      </c>
      <c r="FR11" s="17">
        <v>18.65889</v>
      </c>
      <c r="FS11" s="17">
        <v>0.64110999999999996</v>
      </c>
      <c r="FT11" s="17">
        <v>93</v>
      </c>
      <c r="FU11" s="17">
        <v>87.773570000000007</v>
      </c>
      <c r="FV11" s="17">
        <v>87.773570000000007</v>
      </c>
      <c r="FW11" s="17">
        <v>5.2264299999999997</v>
      </c>
      <c r="FX11" s="17">
        <v>174.9</v>
      </c>
      <c r="FY11" s="17">
        <v>174.42857000000001</v>
      </c>
      <c r="FZ11" s="17">
        <v>174.42857000000001</v>
      </c>
      <c r="GA11" s="17">
        <v>0.47143000000000002</v>
      </c>
      <c r="GB11" s="17">
        <v>174.4</v>
      </c>
      <c r="GC11" s="17">
        <v>174.42857000000001</v>
      </c>
      <c r="GD11" s="17">
        <v>174.42857000000001</v>
      </c>
      <c r="GE11" s="17">
        <v>-2.8570000000000002E-2</v>
      </c>
      <c r="GF11" s="17">
        <v>179.1</v>
      </c>
      <c r="GG11" s="17">
        <v>174.95238000000001</v>
      </c>
      <c r="GH11" s="17">
        <v>174.95238000000001</v>
      </c>
      <c r="GI11" s="17">
        <v>4.1476199999999999</v>
      </c>
      <c r="GJ11" s="17">
        <v>108.2</v>
      </c>
      <c r="GK11" s="17">
        <v>110.48202000000001</v>
      </c>
      <c r="GL11" s="17">
        <v>110.48202000000001</v>
      </c>
      <c r="GM11" s="17">
        <v>-2.2820200000000002</v>
      </c>
      <c r="GN11" s="17">
        <v>47</v>
      </c>
      <c r="GO11" s="17">
        <v>47.082599999999999</v>
      </c>
      <c r="GP11" s="17">
        <v>47.082599999999999</v>
      </c>
      <c r="GQ11" s="17">
        <v>-8.2600000000000007E-2</v>
      </c>
      <c r="GR11" s="17">
        <v>43</v>
      </c>
      <c r="GS11" s="17">
        <v>44.103009999999998</v>
      </c>
      <c r="GT11" s="17">
        <v>38.272109999999998</v>
      </c>
      <c r="GU11" s="17">
        <v>4.7278900000000004</v>
      </c>
      <c r="GV11" s="17">
        <v>3.8</v>
      </c>
      <c r="GW11" s="17"/>
      <c r="GX11" s="17"/>
      <c r="GY11" s="17">
        <v>3.8</v>
      </c>
      <c r="GZ11" s="17">
        <v>15.1</v>
      </c>
      <c r="HA11" s="17">
        <v>13.34422</v>
      </c>
      <c r="HB11" s="17">
        <v>13.34422</v>
      </c>
      <c r="HC11" s="17">
        <v>1.7557799999999999</v>
      </c>
      <c r="HD11" s="17">
        <v>141.30000000000001</v>
      </c>
      <c r="HE11" s="17">
        <v>148.39324999999999</v>
      </c>
      <c r="HF11" s="17">
        <v>148.04496</v>
      </c>
      <c r="HG11" s="17">
        <v>-6.7449599999999998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20.9</v>
      </c>
      <c r="HQ11" s="17"/>
      <c r="HR11" s="17"/>
      <c r="HS11" s="17">
        <v>20.9</v>
      </c>
      <c r="HT11" s="17">
        <v>0</v>
      </c>
      <c r="HU11" s="17"/>
      <c r="HV11" s="17"/>
      <c r="HW11" s="17">
        <v>0</v>
      </c>
      <c r="HX11" s="17"/>
      <c r="HY11" s="17"/>
      <c r="HZ11" s="17"/>
      <c r="IA11" s="17">
        <v>0</v>
      </c>
      <c r="IB11" s="17">
        <v>0</v>
      </c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84.8</v>
      </c>
      <c r="IS11" s="17">
        <v>88.73603</v>
      </c>
      <c r="IT11" s="17">
        <v>88.73603</v>
      </c>
      <c r="IU11" s="17">
        <v>-3.9360300000000001</v>
      </c>
      <c r="IV11" s="17">
        <v>168.8</v>
      </c>
      <c r="IW11" s="17">
        <v>183.27088000000001</v>
      </c>
      <c r="IX11" s="17">
        <v>183.27088000000001</v>
      </c>
      <c r="IY11" s="17">
        <v>-14.470879999999999</v>
      </c>
      <c r="IZ11" s="17"/>
      <c r="JA11" s="17"/>
      <c r="JB11" s="17"/>
      <c r="JC11" s="17">
        <v>0</v>
      </c>
      <c r="JD11" s="17">
        <v>198.8</v>
      </c>
      <c r="JE11" s="17">
        <v>183.27088000000001</v>
      </c>
      <c r="JF11" s="17">
        <v>183.27088000000001</v>
      </c>
      <c r="JG11" s="17">
        <v>15.529120000000001</v>
      </c>
      <c r="JH11" s="17">
        <v>182.6</v>
      </c>
      <c r="JI11" s="17">
        <v>183.82123999999999</v>
      </c>
      <c r="JJ11" s="17">
        <v>183.82123999999999</v>
      </c>
      <c r="JK11" s="17">
        <v>-1.2212400000000001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2.9</v>
      </c>
      <c r="KS11" s="17">
        <v>4.7853599999999998</v>
      </c>
      <c r="KT11" s="17">
        <v>4.7853599999999998</v>
      </c>
      <c r="KU11" s="17">
        <v>-1.8853599999999999</v>
      </c>
      <c r="KV11" s="17">
        <v>150.6</v>
      </c>
      <c r="KW11" s="17">
        <v>157.54130000000001</v>
      </c>
      <c r="KX11" s="17">
        <v>90.379009999999994</v>
      </c>
      <c r="KY11" s="17">
        <v>60.22099</v>
      </c>
      <c r="KZ11" s="17">
        <v>126.2</v>
      </c>
      <c r="LA11" s="17">
        <v>133.16031000000001</v>
      </c>
      <c r="LB11" s="17">
        <v>133.16031000000001</v>
      </c>
      <c r="LC11" s="17">
        <v>-6.9603099999999998</v>
      </c>
      <c r="LD11" s="17">
        <v>62.7</v>
      </c>
      <c r="LE11" s="17">
        <v>67.199219999999997</v>
      </c>
      <c r="LF11" s="17">
        <v>67.199219999999997</v>
      </c>
      <c r="LG11" s="17">
        <v>-4.4992200000000002</v>
      </c>
      <c r="LH11" s="17">
        <v>78.5</v>
      </c>
      <c r="LI11" s="17">
        <v>78.567999999999998</v>
      </c>
      <c r="LJ11" s="17">
        <v>78.567999999999998</v>
      </c>
      <c r="LK11" s="17">
        <v>-6.8000000000000005E-2</v>
      </c>
      <c r="LL11" s="17">
        <v>30.4</v>
      </c>
      <c r="LM11" s="17">
        <v>29.980560000000001</v>
      </c>
      <c r="LN11" s="17">
        <v>29.980560000000001</v>
      </c>
      <c r="LO11" s="17">
        <v>0.41943999999999998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140.80000000000001</v>
      </c>
      <c r="MC11" s="17">
        <v>103.89400000000001</v>
      </c>
      <c r="MD11" s="17">
        <v>103.89400000000001</v>
      </c>
      <c r="ME11" s="17">
        <v>36.905999999999999</v>
      </c>
      <c r="MF11" s="17">
        <v>144.9</v>
      </c>
      <c r="MG11" s="17">
        <v>103.89400000000001</v>
      </c>
      <c r="MH11" s="17">
        <v>103.89400000000001</v>
      </c>
      <c r="MI11" s="17">
        <v>41.006</v>
      </c>
      <c r="MJ11" s="17">
        <v>147.6</v>
      </c>
      <c r="MK11" s="17">
        <v>104.206</v>
      </c>
      <c r="ML11" s="17">
        <v>104.206</v>
      </c>
      <c r="MM11" s="17">
        <v>43.393999999999998</v>
      </c>
      <c r="MN11" s="17">
        <v>0</v>
      </c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/>
      <c r="NM11" s="17"/>
      <c r="NN11" s="17"/>
      <c r="NO11" s="17">
        <v>0</v>
      </c>
      <c r="NP11" s="17">
        <v>7.4</v>
      </c>
      <c r="NQ11" s="17">
        <v>6.2766799999999998</v>
      </c>
      <c r="NR11" s="17"/>
      <c r="NS11" s="17">
        <v>7.4</v>
      </c>
      <c r="NT11" s="17">
        <v>6.6</v>
      </c>
      <c r="NU11" s="17">
        <v>6.5848199999999997</v>
      </c>
      <c r="NV11" s="17">
        <v>6.5848199999999997</v>
      </c>
      <c r="NW11" s="17">
        <v>1.5180000000000001E-2</v>
      </c>
      <c r="NX11" s="17">
        <v>19.600000000000001</v>
      </c>
      <c r="NY11" s="17">
        <v>19.241980000000002</v>
      </c>
      <c r="NZ11" s="17">
        <v>19.241980000000002</v>
      </c>
      <c r="OA11" s="17">
        <v>0.35802</v>
      </c>
      <c r="OB11" s="17">
        <v>0</v>
      </c>
      <c r="OC11" s="17"/>
      <c r="OD11" s="17"/>
      <c r="OE11" s="17">
        <v>0</v>
      </c>
      <c r="OF11" s="17">
        <v>7.4</v>
      </c>
      <c r="OG11" s="17">
        <v>45.837200000000003</v>
      </c>
      <c r="OH11" s="17">
        <v>45.837200000000003</v>
      </c>
      <c r="OI11" s="17">
        <v>-38.437199999999997</v>
      </c>
      <c r="OJ11" s="17">
        <v>0</v>
      </c>
      <c r="OK11" s="17"/>
      <c r="OL11" s="17"/>
      <c r="OM11" s="17">
        <v>0</v>
      </c>
      <c r="ON11" s="17">
        <v>0</v>
      </c>
      <c r="OO11" s="17">
        <v>4.1007999999999996</v>
      </c>
      <c r="OP11" s="17">
        <v>4.1007999999999996</v>
      </c>
      <c r="OQ11" s="17">
        <v>-4.1007999999999996</v>
      </c>
      <c r="OR11" s="17">
        <v>0</v>
      </c>
      <c r="OS11" s="17"/>
      <c r="OT11" s="17"/>
      <c r="OU11" s="17">
        <v>0</v>
      </c>
      <c r="OV11" s="17">
        <v>20.5</v>
      </c>
      <c r="OW11" s="17">
        <v>20.456230000000001</v>
      </c>
      <c r="OX11" s="17">
        <v>20.456230000000001</v>
      </c>
      <c r="OY11" s="17">
        <v>4.3770000000000003E-2</v>
      </c>
      <c r="OZ11" s="17">
        <v>9.8000000000000007</v>
      </c>
      <c r="PA11" s="17">
        <v>9</v>
      </c>
      <c r="PB11" s="17">
        <v>9.9830000000000005</v>
      </c>
      <c r="PC11" s="17">
        <v>-0.183</v>
      </c>
      <c r="PD11" s="17">
        <v>5.6</v>
      </c>
      <c r="PE11" s="17">
        <v>5.04237</v>
      </c>
      <c r="PF11" s="17">
        <v>5.67</v>
      </c>
      <c r="PG11" s="17">
        <v>-7.0000000000000007E-2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1.8</v>
      </c>
      <c r="PQ11" s="17">
        <v>1.97</v>
      </c>
      <c r="PR11" s="17">
        <v>1.97</v>
      </c>
      <c r="PS11" s="17">
        <v>-0.17</v>
      </c>
      <c r="PT11" s="17">
        <v>0</v>
      </c>
      <c r="PU11" s="17">
        <v>3.58</v>
      </c>
      <c r="PV11" s="17">
        <v>3.58</v>
      </c>
      <c r="PW11" s="17">
        <v>-3.58</v>
      </c>
      <c r="PX11" s="17">
        <v>5.2</v>
      </c>
      <c r="PY11" s="17">
        <v>5</v>
      </c>
      <c r="PZ11" s="17">
        <v>5</v>
      </c>
      <c r="QA11" s="17">
        <v>0.2</v>
      </c>
      <c r="QB11" s="17">
        <v>21</v>
      </c>
      <c r="QC11" s="17">
        <v>20.422219999999999</v>
      </c>
      <c r="QD11" s="17">
        <v>20.422219999999999</v>
      </c>
      <c r="QE11" s="17">
        <v>0.57777999999999996</v>
      </c>
      <c r="QF11" s="17">
        <v>19.100000000000001</v>
      </c>
      <c r="QG11" s="17">
        <v>19.436350000000001</v>
      </c>
      <c r="QH11" s="17">
        <v>19.436350000000001</v>
      </c>
      <c r="QI11" s="17">
        <v>-0.33634999999999998</v>
      </c>
      <c r="QJ11" s="17">
        <v>19.3</v>
      </c>
      <c r="QK11" s="17">
        <v>10.68999</v>
      </c>
      <c r="QL11" s="17">
        <v>10.68999</v>
      </c>
      <c r="QM11" s="17">
        <v>8.6100100000000008</v>
      </c>
      <c r="QN11" s="17">
        <v>3.5</v>
      </c>
      <c r="QO11" s="17">
        <v>3.5</v>
      </c>
      <c r="QP11" s="17">
        <v>3.5</v>
      </c>
      <c r="QQ11" s="17">
        <v>0</v>
      </c>
      <c r="QR11" s="17">
        <v>18.399999999999999</v>
      </c>
      <c r="QS11" s="17">
        <v>17.881440000000001</v>
      </c>
      <c r="QT11" s="17">
        <v>17.881440000000001</v>
      </c>
      <c r="QU11" s="17">
        <v>0.51856000000000002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1.6</v>
      </c>
      <c r="RE11" s="17">
        <v>10.5304</v>
      </c>
      <c r="RF11" s="17">
        <v>10.5304</v>
      </c>
      <c r="RG11" s="17">
        <v>-8.9304000000000006</v>
      </c>
      <c r="RH11" s="17">
        <v>3.9</v>
      </c>
      <c r="RI11" s="17">
        <v>31.047799999999999</v>
      </c>
      <c r="RJ11" s="17">
        <v>31.047799999999999</v>
      </c>
      <c r="RK11" s="17">
        <v>-27.1478</v>
      </c>
      <c r="RL11" s="17">
        <v>0</v>
      </c>
      <c r="RM11" s="17"/>
      <c r="RN11" s="17"/>
      <c r="RO11" s="17">
        <v>0</v>
      </c>
      <c r="RP11" s="17">
        <v>3.6</v>
      </c>
      <c r="RQ11" s="17">
        <v>3.55</v>
      </c>
      <c r="RR11" s="17">
        <v>3.55</v>
      </c>
      <c r="RS11" s="17">
        <v>0.05</v>
      </c>
      <c r="RT11" s="17">
        <v>10.3</v>
      </c>
      <c r="RU11" s="17">
        <v>4.1842600000000001</v>
      </c>
      <c r="RV11" s="17">
        <v>7.0836800000000002</v>
      </c>
      <c r="RW11" s="17">
        <v>3.2163200000000001</v>
      </c>
      <c r="RX11" s="17">
        <v>2.76</v>
      </c>
      <c r="RY11" s="17">
        <v>2.68</v>
      </c>
      <c r="RZ11" s="17">
        <v>2.68</v>
      </c>
      <c r="SA11" s="17">
        <v>0.08</v>
      </c>
      <c r="SB11" s="17">
        <v>0</v>
      </c>
      <c r="SC11" s="17"/>
      <c r="SD11" s="17">
        <v>0.4</v>
      </c>
      <c r="SE11" s="17">
        <v>-0.4</v>
      </c>
      <c r="SF11" s="17">
        <v>0</v>
      </c>
      <c r="SG11" s="17"/>
      <c r="SH11" s="17"/>
      <c r="SI11" s="17">
        <v>0</v>
      </c>
      <c r="SJ11" s="17">
        <v>19.8</v>
      </c>
      <c r="SK11" s="17">
        <v>19.1448</v>
      </c>
      <c r="SL11" s="17">
        <v>19.1448</v>
      </c>
      <c r="SM11" s="17">
        <v>0.6552</v>
      </c>
      <c r="SN11" s="17">
        <v>7.8</v>
      </c>
      <c r="SO11" s="17">
        <v>8.1999999999999993</v>
      </c>
      <c r="SP11" s="17">
        <v>8.1999999999999993</v>
      </c>
      <c r="SQ11" s="17">
        <v>-0.4</v>
      </c>
      <c r="SR11" s="17">
        <v>15.9</v>
      </c>
      <c r="SS11" s="17">
        <v>15.54908</v>
      </c>
      <c r="ST11" s="17">
        <v>15.54908</v>
      </c>
      <c r="SU11" s="17">
        <v>0.35092000000000001</v>
      </c>
      <c r="SV11" s="17">
        <v>20.399999999999999</v>
      </c>
      <c r="SW11" s="17">
        <v>19.436350000000001</v>
      </c>
      <c r="SX11" s="17">
        <v>19.436350000000001</v>
      </c>
      <c r="SY11" s="17">
        <v>0.96365000000000001</v>
      </c>
      <c r="SZ11" s="17">
        <v>1.4</v>
      </c>
      <c r="TA11" s="17">
        <v>6.8665000000000003</v>
      </c>
      <c r="TB11" s="17">
        <v>6.8665000000000003</v>
      </c>
      <c r="TC11" s="17">
        <v>-5.4664999999999999</v>
      </c>
      <c r="TD11" s="17">
        <v>2.4</v>
      </c>
      <c r="TE11" s="17">
        <v>22.311699999999998</v>
      </c>
      <c r="TF11" s="17">
        <v>22.311699999999998</v>
      </c>
      <c r="TG11" s="17">
        <v>-19.9117</v>
      </c>
      <c r="TH11" s="17">
        <v>0</v>
      </c>
      <c r="TI11" s="17"/>
      <c r="TJ11" s="17"/>
      <c r="TK11" s="17">
        <v>0</v>
      </c>
      <c r="TL11" s="17">
        <v>11.7</v>
      </c>
      <c r="TM11" s="17">
        <v>33.576799999999999</v>
      </c>
      <c r="TN11" s="17">
        <v>33.576799999999999</v>
      </c>
      <c r="TO11" s="17">
        <v>-21.876799999999999</v>
      </c>
      <c r="TP11" s="17">
        <v>26.2</v>
      </c>
      <c r="TQ11" s="17">
        <v>55.424700000000001</v>
      </c>
      <c r="TR11" s="17">
        <v>55.424700000000001</v>
      </c>
      <c r="TS11" s="17">
        <v>-29.224699999999999</v>
      </c>
      <c r="TT11" s="17">
        <v>1.5</v>
      </c>
      <c r="TU11" s="17">
        <v>3.1703999999999999</v>
      </c>
      <c r="TV11" s="17">
        <v>3.1703999999999999</v>
      </c>
      <c r="TW11" s="17">
        <v>-1.6704000000000001</v>
      </c>
      <c r="TX11" s="17">
        <v>0.2</v>
      </c>
      <c r="TY11" s="17">
        <v>1.1713</v>
      </c>
      <c r="TZ11" s="17">
        <v>1.1713</v>
      </c>
      <c r="UA11" s="17">
        <v>-0.97130000000000005</v>
      </c>
      <c r="UB11" s="17">
        <v>0</v>
      </c>
      <c r="UC11" s="17"/>
      <c r="UD11" s="17"/>
      <c r="UE11" s="17">
        <v>0</v>
      </c>
      <c r="UF11" s="17">
        <v>21</v>
      </c>
      <c r="UG11" s="17">
        <v>20.408159999999999</v>
      </c>
      <c r="UH11" s="17">
        <v>20.408159999999999</v>
      </c>
      <c r="UI11" s="17">
        <v>0.59184000000000003</v>
      </c>
      <c r="UJ11" s="17">
        <v>7.3</v>
      </c>
      <c r="UK11" s="17">
        <v>8</v>
      </c>
      <c r="UL11" s="17">
        <v>8</v>
      </c>
      <c r="UM11" s="17">
        <v>-0.7</v>
      </c>
      <c r="UN11" s="17">
        <v>6.9</v>
      </c>
      <c r="UO11" s="17">
        <v>7.7</v>
      </c>
      <c r="UP11" s="17">
        <v>7.7</v>
      </c>
      <c r="UQ11" s="17">
        <v>-0.8</v>
      </c>
      <c r="UR11" s="17">
        <v>20.399999999999999</v>
      </c>
      <c r="US11" s="17">
        <v>19.436350000000001</v>
      </c>
      <c r="UT11" s="17">
        <v>19.436350000000001</v>
      </c>
      <c r="UU11" s="17">
        <v>0.96365000000000001</v>
      </c>
      <c r="UV11" s="17">
        <v>20.399999999999999</v>
      </c>
      <c r="UW11" s="17">
        <v>19.436350000000001</v>
      </c>
      <c r="UX11" s="17">
        <v>19.436350000000001</v>
      </c>
      <c r="UY11" s="17">
        <v>0.96365000000000001</v>
      </c>
      <c r="UZ11" s="17">
        <v>20</v>
      </c>
      <c r="VA11" s="17">
        <v>19.436350000000001</v>
      </c>
      <c r="VB11" s="17">
        <v>19.436350000000001</v>
      </c>
      <c r="VC11" s="17">
        <v>0.56364999999999998</v>
      </c>
      <c r="VD11" s="17">
        <v>0</v>
      </c>
      <c r="VE11" s="17">
        <v>2.8601000000000001</v>
      </c>
      <c r="VF11" s="17">
        <v>2.8601000000000001</v>
      </c>
      <c r="VG11" s="17">
        <v>-2.8601000000000001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0</v>
      </c>
      <c r="VY11" s="17">
        <v>16</v>
      </c>
      <c r="VZ11" s="17">
        <v>16</v>
      </c>
      <c r="WA11" s="17">
        <v>-16</v>
      </c>
      <c r="WB11" s="17">
        <v>0</v>
      </c>
      <c r="WC11" s="17">
        <v>17</v>
      </c>
      <c r="WD11" s="17">
        <v>17</v>
      </c>
      <c r="WE11" s="17">
        <v>-17</v>
      </c>
      <c r="WF11" s="17">
        <v>0</v>
      </c>
      <c r="WG11" s="17"/>
      <c r="WH11" s="17"/>
      <c r="WI11" s="17">
        <v>0</v>
      </c>
      <c r="WJ11" s="17">
        <v>4.8</v>
      </c>
      <c r="WK11" s="17">
        <v>4.3499999999999996</v>
      </c>
      <c r="WL11" s="17">
        <v>4.3499999999999996</v>
      </c>
      <c r="WM11" s="17">
        <v>0.45</v>
      </c>
      <c r="WN11" s="17">
        <v>2.2999999999999998</v>
      </c>
      <c r="WO11" s="17">
        <v>2.4</v>
      </c>
      <c r="WP11" s="17">
        <v>2.4</v>
      </c>
      <c r="WQ11" s="17">
        <v>-0.1</v>
      </c>
      <c r="WR11" s="17">
        <v>1.2</v>
      </c>
      <c r="WS11" s="17">
        <v>1.2</v>
      </c>
      <c r="WT11" s="17">
        <v>1.2</v>
      </c>
      <c r="WU11" s="17">
        <v>0</v>
      </c>
      <c r="WV11" s="17">
        <v>3.1</v>
      </c>
      <c r="WW11" s="17">
        <v>2.8</v>
      </c>
      <c r="WX11" s="17">
        <v>2.8</v>
      </c>
      <c r="WY11" s="17">
        <v>0.3</v>
      </c>
      <c r="WZ11" s="17">
        <v>0</v>
      </c>
      <c r="XA11" s="17"/>
      <c r="XB11" s="17"/>
      <c r="XC11" s="17">
        <v>0</v>
      </c>
      <c r="XD11" s="17">
        <v>6.6</v>
      </c>
      <c r="XE11" s="17">
        <v>6.6</v>
      </c>
      <c r="XF11" s="17">
        <v>6.6</v>
      </c>
      <c r="XG11" s="17">
        <v>0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20</v>
      </c>
      <c r="XM11" s="17">
        <v>19.436350000000001</v>
      </c>
      <c r="XN11" s="17">
        <v>19.436350000000001</v>
      </c>
      <c r="XO11" s="17">
        <v>0.56364999999999998</v>
      </c>
      <c r="XP11" s="17">
        <v>9</v>
      </c>
      <c r="XQ11" s="17">
        <v>10.8</v>
      </c>
      <c r="XR11" s="17">
        <v>10.8</v>
      </c>
      <c r="XS11" s="17">
        <v>-1.8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6.95</v>
      </c>
      <c r="YK11" s="17">
        <v>6.28</v>
      </c>
      <c r="YL11" s="17">
        <v>6.28</v>
      </c>
      <c r="YM11" s="17">
        <v>0.67</v>
      </c>
      <c r="YN11" s="17"/>
      <c r="YO11" s="17"/>
      <c r="YP11" s="17"/>
      <c r="YQ11" s="17">
        <v>0</v>
      </c>
      <c r="YR11" s="17">
        <v>16.63</v>
      </c>
      <c r="YS11" s="17">
        <v>20</v>
      </c>
      <c r="YT11" s="17">
        <v>20</v>
      </c>
      <c r="YU11" s="17">
        <v>-3.37</v>
      </c>
    </row>
    <row r="12" spans="1:671" ht="24" customHeight="1" x14ac:dyDescent="0.3">
      <c r="A12" s="1"/>
      <c r="B12" s="16" t="s">
        <v>61</v>
      </c>
      <c r="C12" s="16" t="s">
        <v>813</v>
      </c>
      <c r="D12" s="17">
        <v>200.5</v>
      </c>
      <c r="E12" s="17">
        <v>203.40136000000001</v>
      </c>
      <c r="F12" s="17">
        <v>203.40136000000001</v>
      </c>
      <c r="G12" s="17">
        <v>-2.9013599999999999</v>
      </c>
      <c r="H12" s="17">
        <v>642.6</v>
      </c>
      <c r="I12" s="17">
        <v>650</v>
      </c>
      <c r="J12" s="17">
        <v>650</v>
      </c>
      <c r="K12" s="17">
        <v>-7.4</v>
      </c>
      <c r="L12" s="17">
        <v>138.69999999999999</v>
      </c>
      <c r="M12" s="17">
        <v>147.01972000000001</v>
      </c>
      <c r="N12" s="17">
        <v>147.01972000000001</v>
      </c>
      <c r="O12" s="17">
        <v>-8.3197200000000002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89.3</v>
      </c>
      <c r="Y12" s="17">
        <v>76.749340000000004</v>
      </c>
      <c r="Z12" s="17">
        <v>91.867829999999998</v>
      </c>
      <c r="AA12" s="17">
        <v>-2.5678299999999998</v>
      </c>
      <c r="AB12" s="17">
        <v>190.9</v>
      </c>
      <c r="AC12" s="17">
        <v>215.23927</v>
      </c>
      <c r="AD12" s="17">
        <v>215.23927</v>
      </c>
      <c r="AE12" s="17">
        <v>-24.339269999999999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104.5</v>
      </c>
      <c r="AO12" s="17">
        <v>109.89001</v>
      </c>
      <c r="AP12" s="17">
        <v>109.89</v>
      </c>
      <c r="AQ12" s="17">
        <v>-5.39</v>
      </c>
      <c r="AR12" s="17">
        <v>104.5</v>
      </c>
      <c r="AS12" s="17">
        <v>109.89001</v>
      </c>
      <c r="AT12" s="17">
        <v>109.89</v>
      </c>
      <c r="AU12" s="17">
        <v>-5.39</v>
      </c>
      <c r="AV12" s="17"/>
      <c r="AW12" s="17"/>
      <c r="AX12" s="17"/>
      <c r="AY12" s="17">
        <v>0</v>
      </c>
      <c r="AZ12" s="17">
        <v>126.8</v>
      </c>
      <c r="BA12" s="17">
        <v>110.22001</v>
      </c>
      <c r="BB12" s="17">
        <v>110.22</v>
      </c>
      <c r="BC12" s="17">
        <v>16.579999999999998</v>
      </c>
      <c r="BD12" s="17">
        <v>206.4</v>
      </c>
      <c r="BE12" s="17">
        <v>207.24283</v>
      </c>
      <c r="BF12" s="17">
        <v>158.49700999999999</v>
      </c>
      <c r="BG12" s="17">
        <v>47.902990000000003</v>
      </c>
      <c r="BH12" s="17">
        <v>108.8</v>
      </c>
      <c r="BI12" s="17">
        <v>103.93259</v>
      </c>
      <c r="BJ12" s="17">
        <v>79.486490000000003</v>
      </c>
      <c r="BK12" s="17">
        <v>29.313510000000001</v>
      </c>
      <c r="BL12" s="17">
        <v>554.70000000000005</v>
      </c>
      <c r="BM12" s="17">
        <v>566.08939999999996</v>
      </c>
      <c r="BN12" s="17">
        <v>566.08941000000004</v>
      </c>
      <c r="BO12" s="17">
        <v>-11.38941</v>
      </c>
      <c r="BP12" s="17">
        <v>10</v>
      </c>
      <c r="BQ12" s="17">
        <v>10.52094</v>
      </c>
      <c r="BR12" s="17">
        <v>10.52094</v>
      </c>
      <c r="BS12" s="17">
        <v>-0.52093999999999996</v>
      </c>
      <c r="BT12" s="17"/>
      <c r="BU12" s="17"/>
      <c r="BV12" s="17"/>
      <c r="BW12" s="17">
        <v>0</v>
      </c>
      <c r="BX12" s="17">
        <v>13.2</v>
      </c>
      <c r="BY12" s="17">
        <v>12.35839</v>
      </c>
      <c r="BZ12" s="17"/>
      <c r="CA12" s="17">
        <v>13.2</v>
      </c>
      <c r="CB12" s="17"/>
      <c r="CC12" s="17"/>
      <c r="CD12" s="17"/>
      <c r="CE12" s="17">
        <v>0</v>
      </c>
      <c r="CF12" s="17">
        <v>164.8</v>
      </c>
      <c r="CG12" s="17">
        <v>164.06704999999999</v>
      </c>
      <c r="CH12" s="17">
        <v>164.06706</v>
      </c>
      <c r="CI12" s="17">
        <v>0.73294000000000004</v>
      </c>
      <c r="CJ12" s="17">
        <v>7.6</v>
      </c>
      <c r="CK12" s="17">
        <v>7.3085300000000002</v>
      </c>
      <c r="CL12" s="17">
        <v>7.3085300000000002</v>
      </c>
      <c r="CM12" s="17">
        <v>0.29147000000000001</v>
      </c>
      <c r="CN12" s="17">
        <v>4.4000000000000004</v>
      </c>
      <c r="CO12" s="17">
        <v>3.9245100000000002</v>
      </c>
      <c r="CP12" s="17">
        <v>3.9245100000000002</v>
      </c>
      <c r="CQ12" s="17">
        <v>0.47549000000000002</v>
      </c>
      <c r="CR12" s="17">
        <v>0</v>
      </c>
      <c r="CS12" s="17"/>
      <c r="CT12" s="17"/>
      <c r="CU12" s="17">
        <v>0</v>
      </c>
      <c r="CV12" s="17">
        <v>6.5</v>
      </c>
      <c r="CW12" s="17">
        <v>6.7188299999999996</v>
      </c>
      <c r="CX12" s="17">
        <v>6.7189899999999998</v>
      </c>
      <c r="CY12" s="17">
        <v>-0.21898999999999999</v>
      </c>
      <c r="CZ12" s="17"/>
      <c r="DA12" s="17"/>
      <c r="DB12" s="17"/>
      <c r="DC12" s="17">
        <v>0</v>
      </c>
      <c r="DD12" s="17">
        <v>39.1</v>
      </c>
      <c r="DE12" s="17">
        <v>78.692130000000006</v>
      </c>
      <c r="DF12" s="17">
        <v>59.017650000000003</v>
      </c>
      <c r="DG12" s="17">
        <v>-19.917649999999998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110.3</v>
      </c>
      <c r="DY12" s="17">
        <v>112.46647</v>
      </c>
      <c r="DZ12" s="17">
        <v>112.46647</v>
      </c>
      <c r="EA12" s="17">
        <v>-2.1664699999999999</v>
      </c>
      <c r="EB12" s="17">
        <v>135</v>
      </c>
      <c r="EC12" s="17">
        <v>130.92196999999999</v>
      </c>
      <c r="ED12" s="17">
        <v>137.10115999999999</v>
      </c>
      <c r="EE12" s="17">
        <v>-2.1011600000000001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437.6</v>
      </c>
      <c r="EW12" s="17">
        <v>457.09426000000002</v>
      </c>
      <c r="EX12" s="17">
        <v>457.09426999999999</v>
      </c>
      <c r="EY12" s="17">
        <v>-19.49427</v>
      </c>
      <c r="EZ12" s="17">
        <v>81.5</v>
      </c>
      <c r="FA12" s="17">
        <v>81.635570000000001</v>
      </c>
      <c r="FB12" s="17">
        <v>81.635570000000001</v>
      </c>
      <c r="FC12" s="17">
        <v>-0.13557</v>
      </c>
      <c r="FD12" s="17">
        <v>140.19999999999999</v>
      </c>
      <c r="FE12" s="17">
        <v>149.98721</v>
      </c>
      <c r="FF12" s="17">
        <v>149.98721</v>
      </c>
      <c r="FG12" s="17">
        <v>-9.78721</v>
      </c>
      <c r="FH12" s="17">
        <v>41.1</v>
      </c>
      <c r="FI12" s="17">
        <v>41.89893</v>
      </c>
      <c r="FJ12" s="17">
        <v>41.89893</v>
      </c>
      <c r="FK12" s="17">
        <v>-0.79893000000000003</v>
      </c>
      <c r="FL12" s="17">
        <v>18.600000000000001</v>
      </c>
      <c r="FM12" s="17">
        <v>19.21088</v>
      </c>
      <c r="FN12" s="17">
        <v>19.21088</v>
      </c>
      <c r="FO12" s="17">
        <v>-0.61087999999999998</v>
      </c>
      <c r="FP12" s="17">
        <v>19.3</v>
      </c>
      <c r="FQ12" s="17">
        <v>18.65889</v>
      </c>
      <c r="FR12" s="17">
        <v>18.65889</v>
      </c>
      <c r="FS12" s="17">
        <v>0.64110999999999996</v>
      </c>
      <c r="FT12" s="17">
        <v>90.5</v>
      </c>
      <c r="FU12" s="17">
        <v>87.773570000000007</v>
      </c>
      <c r="FV12" s="17">
        <v>87.773570000000007</v>
      </c>
      <c r="FW12" s="17">
        <v>2.7264300000000001</v>
      </c>
      <c r="FX12" s="17">
        <v>169.6</v>
      </c>
      <c r="FY12" s="17">
        <v>174.42857000000001</v>
      </c>
      <c r="FZ12" s="17">
        <v>174.42857000000001</v>
      </c>
      <c r="GA12" s="17">
        <v>-4.82857</v>
      </c>
      <c r="GB12" s="17">
        <v>169.7</v>
      </c>
      <c r="GC12" s="17">
        <v>174.42857000000001</v>
      </c>
      <c r="GD12" s="17">
        <v>174.42857000000001</v>
      </c>
      <c r="GE12" s="17">
        <v>-4.7285700000000004</v>
      </c>
      <c r="GF12" s="17">
        <v>177</v>
      </c>
      <c r="GG12" s="17">
        <v>174.95238000000001</v>
      </c>
      <c r="GH12" s="17">
        <v>174.95238000000001</v>
      </c>
      <c r="GI12" s="17">
        <v>2.0476200000000002</v>
      </c>
      <c r="GJ12" s="17">
        <v>107.1</v>
      </c>
      <c r="GK12" s="17">
        <v>110.48202000000001</v>
      </c>
      <c r="GL12" s="17">
        <v>110.48202000000001</v>
      </c>
      <c r="GM12" s="17">
        <v>-3.3820199999999998</v>
      </c>
      <c r="GN12" s="17">
        <v>46.3</v>
      </c>
      <c r="GO12" s="17">
        <v>47.082599999999999</v>
      </c>
      <c r="GP12" s="17">
        <v>47.082599999999999</v>
      </c>
      <c r="GQ12" s="17">
        <v>-0.78259999999999996</v>
      </c>
      <c r="GR12" s="17">
        <v>39.799999999999997</v>
      </c>
      <c r="GS12" s="17">
        <v>44.103009999999998</v>
      </c>
      <c r="GT12" s="17">
        <v>38.272109999999998</v>
      </c>
      <c r="GU12" s="17">
        <v>1.52789</v>
      </c>
      <c r="GV12" s="17">
        <v>3.8</v>
      </c>
      <c r="GW12" s="17"/>
      <c r="GX12" s="17"/>
      <c r="GY12" s="17">
        <v>3.8</v>
      </c>
      <c r="GZ12" s="17">
        <v>14.7</v>
      </c>
      <c r="HA12" s="17">
        <v>13.34422</v>
      </c>
      <c r="HB12" s="17">
        <v>13.34422</v>
      </c>
      <c r="HC12" s="17">
        <v>1.35578</v>
      </c>
      <c r="HD12" s="17">
        <v>136.80000000000001</v>
      </c>
      <c r="HE12" s="17">
        <v>148.39322999999999</v>
      </c>
      <c r="HF12" s="17">
        <v>148.04496</v>
      </c>
      <c r="HG12" s="17">
        <v>-11.244960000000001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19.7</v>
      </c>
      <c r="HQ12" s="17">
        <v>29.10971</v>
      </c>
      <c r="HR12" s="17">
        <v>41.443489999999997</v>
      </c>
      <c r="HS12" s="17">
        <v>-21.743490000000001</v>
      </c>
      <c r="HT12" s="17">
        <v>0</v>
      </c>
      <c r="HU12" s="17"/>
      <c r="HV12" s="17"/>
      <c r="HW12" s="17">
        <v>0</v>
      </c>
      <c r="HX12" s="17"/>
      <c r="HY12" s="17"/>
      <c r="HZ12" s="17"/>
      <c r="IA12" s="17">
        <v>0</v>
      </c>
      <c r="IB12" s="17">
        <v>0</v>
      </c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84</v>
      </c>
      <c r="IS12" s="17">
        <v>88.73603</v>
      </c>
      <c r="IT12" s="17">
        <v>88.73603</v>
      </c>
      <c r="IU12" s="17">
        <v>-4.7360300000000004</v>
      </c>
      <c r="IV12" s="17">
        <v>168.7</v>
      </c>
      <c r="IW12" s="17">
        <v>183.27087</v>
      </c>
      <c r="IX12" s="17">
        <v>183.27088000000001</v>
      </c>
      <c r="IY12" s="17">
        <v>-14.570880000000001</v>
      </c>
      <c r="IZ12" s="17"/>
      <c r="JA12" s="17"/>
      <c r="JB12" s="17"/>
      <c r="JC12" s="17">
        <v>0</v>
      </c>
      <c r="JD12" s="17">
        <v>198.5</v>
      </c>
      <c r="JE12" s="17">
        <v>183.27087</v>
      </c>
      <c r="JF12" s="17">
        <v>183.27088000000001</v>
      </c>
      <c r="JG12" s="17">
        <v>15.22912</v>
      </c>
      <c r="JH12" s="17">
        <v>182.7</v>
      </c>
      <c r="JI12" s="17">
        <v>183.82123000000001</v>
      </c>
      <c r="JJ12" s="17">
        <v>183.82123999999999</v>
      </c>
      <c r="JK12" s="17">
        <v>-1.12124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2.9</v>
      </c>
      <c r="KS12" s="17">
        <v>4.7853500000000002</v>
      </c>
      <c r="KT12" s="17">
        <v>4.7853599999999998</v>
      </c>
      <c r="KU12" s="17">
        <v>-1.8853599999999999</v>
      </c>
      <c r="KV12" s="17">
        <v>140.4</v>
      </c>
      <c r="KW12" s="17">
        <v>157.54121000000001</v>
      </c>
      <c r="KX12" s="17">
        <v>90.379009999999994</v>
      </c>
      <c r="KY12" s="17">
        <v>50.020989999999998</v>
      </c>
      <c r="KZ12" s="17">
        <v>121.9</v>
      </c>
      <c r="LA12" s="17">
        <v>133.16031000000001</v>
      </c>
      <c r="LB12" s="17">
        <v>133.16031000000001</v>
      </c>
      <c r="LC12" s="17">
        <v>-11.26031</v>
      </c>
      <c r="LD12" s="17">
        <v>61.8</v>
      </c>
      <c r="LE12" s="17">
        <v>67.199219999999997</v>
      </c>
      <c r="LF12" s="17">
        <v>67.199219999999997</v>
      </c>
      <c r="LG12" s="17">
        <v>-5.3992199999999997</v>
      </c>
      <c r="LH12" s="17">
        <v>77.3</v>
      </c>
      <c r="LI12" s="17">
        <v>78.567989999999995</v>
      </c>
      <c r="LJ12" s="17">
        <v>78.567999999999998</v>
      </c>
      <c r="LK12" s="17">
        <v>-1.268</v>
      </c>
      <c r="LL12" s="17">
        <v>30</v>
      </c>
      <c r="LM12" s="17">
        <v>29.980560000000001</v>
      </c>
      <c r="LN12" s="17">
        <v>29.980560000000001</v>
      </c>
      <c r="LO12" s="17">
        <v>1.9439999999999999E-2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139.6</v>
      </c>
      <c r="MC12" s="17">
        <v>151.08822000000001</v>
      </c>
      <c r="MD12" s="17">
        <v>103.89400000000001</v>
      </c>
      <c r="ME12" s="17">
        <v>35.706000000000003</v>
      </c>
      <c r="MF12" s="17">
        <v>143.9</v>
      </c>
      <c r="MG12" s="17">
        <v>151.08822000000001</v>
      </c>
      <c r="MH12" s="17">
        <v>103.89400000000001</v>
      </c>
      <c r="MI12" s="17">
        <v>40.006</v>
      </c>
      <c r="MJ12" s="17">
        <v>145.6</v>
      </c>
      <c r="MK12" s="17">
        <v>151.54194000000001</v>
      </c>
      <c r="ML12" s="17">
        <v>104.206</v>
      </c>
      <c r="MM12" s="17">
        <v>41.393999999999998</v>
      </c>
      <c r="MN12" s="17">
        <v>0</v>
      </c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/>
      <c r="NM12" s="17"/>
      <c r="NN12" s="17"/>
      <c r="NO12" s="17">
        <v>0</v>
      </c>
      <c r="NP12" s="17">
        <v>7.3</v>
      </c>
      <c r="NQ12" s="17">
        <v>6.2766799999999998</v>
      </c>
      <c r="NR12" s="17"/>
      <c r="NS12" s="17">
        <v>7.3</v>
      </c>
      <c r="NT12" s="17">
        <v>6.5</v>
      </c>
      <c r="NU12" s="17">
        <v>6.5848199999999997</v>
      </c>
      <c r="NV12" s="17">
        <v>6.5848199999999997</v>
      </c>
      <c r="NW12" s="17">
        <v>-8.4820000000000007E-2</v>
      </c>
      <c r="NX12" s="17">
        <v>19.7</v>
      </c>
      <c r="NY12" s="17">
        <v>19.241980000000002</v>
      </c>
      <c r="NZ12" s="17">
        <v>19.241980000000002</v>
      </c>
      <c r="OA12" s="17">
        <v>0.45801999999999998</v>
      </c>
      <c r="OB12" s="17">
        <v>0</v>
      </c>
      <c r="OC12" s="17"/>
      <c r="OD12" s="17"/>
      <c r="OE12" s="17">
        <v>0</v>
      </c>
      <c r="OF12" s="17">
        <v>4.5999999999999996</v>
      </c>
      <c r="OG12" s="17"/>
      <c r="OH12" s="17">
        <v>42.656500000000001</v>
      </c>
      <c r="OI12" s="17">
        <v>-38.0565</v>
      </c>
      <c r="OJ12" s="17">
        <v>0</v>
      </c>
      <c r="OK12" s="17"/>
      <c r="OL12" s="17"/>
      <c r="OM12" s="17">
        <v>0</v>
      </c>
      <c r="ON12" s="17">
        <v>0</v>
      </c>
      <c r="OO12" s="17">
        <v>4.2576999999999998</v>
      </c>
      <c r="OP12" s="17">
        <v>4.2576999999999998</v>
      </c>
      <c r="OQ12" s="17">
        <v>-4.2576999999999998</v>
      </c>
      <c r="OR12" s="17">
        <v>0</v>
      </c>
      <c r="OS12" s="17"/>
      <c r="OT12" s="17"/>
      <c r="OU12" s="17">
        <v>0</v>
      </c>
      <c r="OV12" s="17">
        <v>20.399999999999999</v>
      </c>
      <c r="OW12" s="17">
        <v>20.456230000000001</v>
      </c>
      <c r="OX12" s="17">
        <v>20.456230000000001</v>
      </c>
      <c r="OY12" s="17">
        <v>-5.6230000000000002E-2</v>
      </c>
      <c r="OZ12" s="17">
        <v>9.8000000000000007</v>
      </c>
      <c r="PA12" s="17">
        <v>9.0000099999999996</v>
      </c>
      <c r="PB12" s="17">
        <v>9.9830000000000005</v>
      </c>
      <c r="PC12" s="17">
        <v>-0.183</v>
      </c>
      <c r="PD12" s="17">
        <v>5.6</v>
      </c>
      <c r="PE12" s="17">
        <v>5.6668200000000004</v>
      </c>
      <c r="PF12" s="17">
        <v>5.67</v>
      </c>
      <c r="PG12" s="17">
        <v>-7.0000000000000007E-2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1.8</v>
      </c>
      <c r="PQ12" s="17">
        <v>1.97</v>
      </c>
      <c r="PR12" s="17">
        <v>1.97</v>
      </c>
      <c r="PS12" s="17">
        <v>-0.17</v>
      </c>
      <c r="PT12" s="17">
        <v>0</v>
      </c>
      <c r="PU12" s="17">
        <v>3.58</v>
      </c>
      <c r="PV12" s="17">
        <v>3.58</v>
      </c>
      <c r="PW12" s="17">
        <v>-3.58</v>
      </c>
      <c r="PX12" s="17">
        <v>5.2</v>
      </c>
      <c r="PY12" s="17">
        <v>5</v>
      </c>
      <c r="PZ12" s="17">
        <v>5</v>
      </c>
      <c r="QA12" s="17">
        <v>0.2</v>
      </c>
      <c r="QB12" s="17">
        <v>20.5</v>
      </c>
      <c r="QC12" s="17">
        <v>20.42221</v>
      </c>
      <c r="QD12" s="17">
        <v>20.422219999999999</v>
      </c>
      <c r="QE12" s="17">
        <v>7.7780000000000002E-2</v>
      </c>
      <c r="QF12" s="17">
        <v>19.100000000000001</v>
      </c>
      <c r="QG12" s="17">
        <v>19.436340000000001</v>
      </c>
      <c r="QH12" s="17">
        <v>19.436350000000001</v>
      </c>
      <c r="QI12" s="17">
        <v>-0.33634999999999998</v>
      </c>
      <c r="QJ12" s="17">
        <v>19.2</v>
      </c>
      <c r="QK12" s="17">
        <v>10.68999</v>
      </c>
      <c r="QL12" s="17">
        <v>10.68999</v>
      </c>
      <c r="QM12" s="17">
        <v>8.5100099999999994</v>
      </c>
      <c r="QN12" s="17">
        <v>3.5</v>
      </c>
      <c r="QO12" s="17">
        <v>3.5</v>
      </c>
      <c r="QP12" s="17">
        <v>3.5</v>
      </c>
      <c r="QQ12" s="17">
        <v>0</v>
      </c>
      <c r="QR12" s="17">
        <v>18.39</v>
      </c>
      <c r="QS12" s="17">
        <v>17.881440000000001</v>
      </c>
      <c r="QT12" s="17">
        <v>17.881440000000001</v>
      </c>
      <c r="QU12" s="17">
        <v>0.50856000000000001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2.2999999999999998</v>
      </c>
      <c r="RE12" s="17">
        <v>10.508599999999999</v>
      </c>
      <c r="RF12" s="17">
        <v>10.508599999999999</v>
      </c>
      <c r="RG12" s="17">
        <v>-8.2086000000000006</v>
      </c>
      <c r="RH12" s="17">
        <v>5</v>
      </c>
      <c r="RI12" s="17">
        <v>11.1</v>
      </c>
      <c r="RJ12" s="17">
        <v>28.6907</v>
      </c>
      <c r="RK12" s="17">
        <v>-23.6907</v>
      </c>
      <c r="RL12" s="17">
        <v>0</v>
      </c>
      <c r="RM12" s="17"/>
      <c r="RN12" s="17"/>
      <c r="RO12" s="17">
        <v>0</v>
      </c>
      <c r="RP12" s="17">
        <v>3.5</v>
      </c>
      <c r="RQ12" s="17">
        <v>3.55</v>
      </c>
      <c r="RR12" s="17">
        <v>3.55</v>
      </c>
      <c r="RS12" s="17">
        <v>-0.05</v>
      </c>
      <c r="RT12" s="17">
        <v>10</v>
      </c>
      <c r="RU12" s="17">
        <v>10.924099999999999</v>
      </c>
      <c r="RV12" s="17">
        <v>16.679200000000002</v>
      </c>
      <c r="RW12" s="17">
        <v>-6.6791999999999998</v>
      </c>
      <c r="RX12" s="17">
        <v>2.72</v>
      </c>
      <c r="RY12" s="17">
        <v>2.64</v>
      </c>
      <c r="RZ12" s="17">
        <v>2.64</v>
      </c>
      <c r="SA12" s="17">
        <v>0.08</v>
      </c>
      <c r="SB12" s="17">
        <v>0</v>
      </c>
      <c r="SC12" s="17"/>
      <c r="SD12" s="17">
        <v>0.4</v>
      </c>
      <c r="SE12" s="17">
        <v>-0.4</v>
      </c>
      <c r="SF12" s="17">
        <v>0</v>
      </c>
      <c r="SG12" s="17"/>
      <c r="SH12" s="17"/>
      <c r="SI12" s="17">
        <v>0</v>
      </c>
      <c r="SJ12" s="17">
        <v>19.8</v>
      </c>
      <c r="SK12" s="17">
        <v>19.1448</v>
      </c>
      <c r="SL12" s="17">
        <v>19.1448</v>
      </c>
      <c r="SM12" s="17">
        <v>0.6552</v>
      </c>
      <c r="SN12" s="17">
        <v>7.8</v>
      </c>
      <c r="SO12" s="17">
        <v>8.1999999999999993</v>
      </c>
      <c r="SP12" s="17">
        <v>8.1999999999999993</v>
      </c>
      <c r="SQ12" s="17">
        <v>-0.4</v>
      </c>
      <c r="SR12" s="17">
        <v>15.5</v>
      </c>
      <c r="SS12" s="17">
        <v>15.54908</v>
      </c>
      <c r="ST12" s="17">
        <v>15.54908</v>
      </c>
      <c r="SU12" s="17">
        <v>-4.9079999999999999E-2</v>
      </c>
      <c r="SV12" s="17">
        <v>20.3</v>
      </c>
      <c r="SW12" s="17">
        <v>19.436340000000001</v>
      </c>
      <c r="SX12" s="17">
        <v>19.436350000000001</v>
      </c>
      <c r="SY12" s="17">
        <v>0.86365000000000003</v>
      </c>
      <c r="SZ12" s="17">
        <v>0.6</v>
      </c>
      <c r="TA12" s="17">
        <v>6.5301</v>
      </c>
      <c r="TB12" s="17">
        <v>6.5301</v>
      </c>
      <c r="TC12" s="17">
        <v>-5.9301000000000004</v>
      </c>
      <c r="TD12" s="17">
        <v>13.4</v>
      </c>
      <c r="TE12" s="17"/>
      <c r="TF12" s="17">
        <v>22.400300000000001</v>
      </c>
      <c r="TG12" s="17">
        <v>-9.0002999999999993</v>
      </c>
      <c r="TH12" s="17">
        <v>0</v>
      </c>
      <c r="TI12" s="17"/>
      <c r="TJ12" s="17"/>
      <c r="TK12" s="17">
        <v>0</v>
      </c>
      <c r="TL12" s="17">
        <v>14.6</v>
      </c>
      <c r="TM12" s="17">
        <v>7.8</v>
      </c>
      <c r="TN12" s="17">
        <v>33.729700000000001</v>
      </c>
      <c r="TO12" s="17">
        <v>-19.1297</v>
      </c>
      <c r="TP12" s="17">
        <v>22.8</v>
      </c>
      <c r="TQ12" s="17">
        <v>27.9</v>
      </c>
      <c r="TR12" s="17">
        <v>51.103900000000003</v>
      </c>
      <c r="TS12" s="17">
        <v>-28.303899999999999</v>
      </c>
      <c r="TT12" s="17">
        <v>1.6</v>
      </c>
      <c r="TU12" s="17">
        <v>2.7320000000000002</v>
      </c>
      <c r="TV12" s="17">
        <v>2.7320000000000002</v>
      </c>
      <c r="TW12" s="17">
        <v>-1.1319999999999999</v>
      </c>
      <c r="TX12" s="17">
        <v>0.7</v>
      </c>
      <c r="TY12" s="17">
        <v>0.96430000000000005</v>
      </c>
      <c r="TZ12" s="17">
        <v>0.96430000000000005</v>
      </c>
      <c r="UA12" s="17">
        <v>-0.26429999999999998</v>
      </c>
      <c r="UB12" s="17">
        <v>0</v>
      </c>
      <c r="UC12" s="17"/>
      <c r="UD12" s="17"/>
      <c r="UE12" s="17">
        <v>0</v>
      </c>
      <c r="UF12" s="17">
        <v>21</v>
      </c>
      <c r="UG12" s="17">
        <v>20.408159999999999</v>
      </c>
      <c r="UH12" s="17">
        <v>20.408159999999999</v>
      </c>
      <c r="UI12" s="17">
        <v>0.59184000000000003</v>
      </c>
      <c r="UJ12" s="17">
        <v>7.3</v>
      </c>
      <c r="UK12" s="17">
        <v>8</v>
      </c>
      <c r="UL12" s="17">
        <v>8</v>
      </c>
      <c r="UM12" s="17">
        <v>-0.7</v>
      </c>
      <c r="UN12" s="17">
        <v>6.9</v>
      </c>
      <c r="UO12" s="17">
        <v>7.7</v>
      </c>
      <c r="UP12" s="17">
        <v>7.7</v>
      </c>
      <c r="UQ12" s="17">
        <v>-0.8</v>
      </c>
      <c r="UR12" s="17">
        <v>20.399999999999999</v>
      </c>
      <c r="US12" s="17">
        <v>19.436340000000001</v>
      </c>
      <c r="UT12" s="17">
        <v>19.436350000000001</v>
      </c>
      <c r="UU12" s="17">
        <v>0.96365000000000001</v>
      </c>
      <c r="UV12" s="17">
        <v>20.399999999999999</v>
      </c>
      <c r="UW12" s="17">
        <v>19.436340000000001</v>
      </c>
      <c r="UX12" s="17">
        <v>19.436350000000001</v>
      </c>
      <c r="UY12" s="17">
        <v>0.96365000000000001</v>
      </c>
      <c r="UZ12" s="17">
        <v>20</v>
      </c>
      <c r="VA12" s="17">
        <v>19.436340000000001</v>
      </c>
      <c r="VB12" s="17">
        <v>19.436350000000001</v>
      </c>
      <c r="VC12" s="17">
        <v>0.56364999999999998</v>
      </c>
      <c r="VD12" s="17">
        <v>0</v>
      </c>
      <c r="VE12" s="17">
        <v>3.0308999999999999</v>
      </c>
      <c r="VF12" s="17">
        <v>3.0308999999999999</v>
      </c>
      <c r="VG12" s="17">
        <v>-3.0308999999999999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0</v>
      </c>
      <c r="VY12" s="17">
        <v>0.8</v>
      </c>
      <c r="VZ12" s="17">
        <v>17</v>
      </c>
      <c r="WA12" s="17">
        <v>-17</v>
      </c>
      <c r="WB12" s="17">
        <v>0</v>
      </c>
      <c r="WC12" s="17">
        <v>0.6</v>
      </c>
      <c r="WD12" s="17">
        <v>17</v>
      </c>
      <c r="WE12" s="17">
        <v>-17</v>
      </c>
      <c r="WF12" s="17">
        <v>0</v>
      </c>
      <c r="WG12" s="17"/>
      <c r="WH12" s="17"/>
      <c r="WI12" s="17">
        <v>0</v>
      </c>
      <c r="WJ12" s="17">
        <v>4.8</v>
      </c>
      <c r="WK12" s="17">
        <v>4.3499999999999996</v>
      </c>
      <c r="WL12" s="17">
        <v>4.3499999999999996</v>
      </c>
      <c r="WM12" s="17">
        <v>0.45</v>
      </c>
      <c r="WN12" s="17">
        <v>2.2999999999999998</v>
      </c>
      <c r="WO12" s="17">
        <v>2.4</v>
      </c>
      <c r="WP12" s="17">
        <v>2.4</v>
      </c>
      <c r="WQ12" s="17">
        <v>-0.1</v>
      </c>
      <c r="WR12" s="17">
        <v>1.2</v>
      </c>
      <c r="WS12" s="17">
        <v>1.2</v>
      </c>
      <c r="WT12" s="17">
        <v>1.2</v>
      </c>
      <c r="WU12" s="17">
        <v>0</v>
      </c>
      <c r="WV12" s="17">
        <v>3.1</v>
      </c>
      <c r="WW12" s="17">
        <v>2.8</v>
      </c>
      <c r="WX12" s="17">
        <v>2.8</v>
      </c>
      <c r="WY12" s="17">
        <v>0.3</v>
      </c>
      <c r="WZ12" s="17">
        <v>0</v>
      </c>
      <c r="XA12" s="17"/>
      <c r="XB12" s="17"/>
      <c r="XC12" s="17">
        <v>0</v>
      </c>
      <c r="XD12" s="17">
        <v>6.6</v>
      </c>
      <c r="XE12" s="17">
        <v>6.6</v>
      </c>
      <c r="XF12" s="17">
        <v>6.6</v>
      </c>
      <c r="XG12" s="17">
        <v>0</v>
      </c>
      <c r="XH12" s="17">
        <v>20</v>
      </c>
      <c r="XI12" s="17">
        <v>19.436340000000001</v>
      </c>
      <c r="XJ12" s="17">
        <v>19.436350000000001</v>
      </c>
      <c r="XK12" s="17">
        <v>0.56364999999999998</v>
      </c>
      <c r="XL12" s="17">
        <v>20</v>
      </c>
      <c r="XM12" s="17">
        <v>19.436340000000001</v>
      </c>
      <c r="XN12" s="17">
        <v>19.436350000000001</v>
      </c>
      <c r="XO12" s="17">
        <v>0.56364999999999998</v>
      </c>
      <c r="XP12" s="17">
        <v>9.3000000000000007</v>
      </c>
      <c r="XQ12" s="17">
        <v>10.8</v>
      </c>
      <c r="XR12" s="17">
        <v>10.8</v>
      </c>
      <c r="XS12" s="17">
        <v>-1.5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6.11</v>
      </c>
      <c r="YK12" s="17">
        <v>6.28</v>
      </c>
      <c r="YL12" s="17">
        <v>6.28</v>
      </c>
      <c r="YM12" s="17">
        <v>-0.17</v>
      </c>
      <c r="YN12" s="17"/>
      <c r="YO12" s="17"/>
      <c r="YP12" s="17"/>
      <c r="YQ12" s="17">
        <v>0</v>
      </c>
      <c r="YR12" s="17">
        <v>15.11</v>
      </c>
      <c r="YS12" s="17">
        <v>20</v>
      </c>
      <c r="YT12" s="17">
        <v>20</v>
      </c>
      <c r="YU12" s="17">
        <v>-4.8899999999999997</v>
      </c>
    </row>
    <row r="13" spans="1:671" ht="24" customHeight="1" x14ac:dyDescent="0.3">
      <c r="A13" s="1"/>
      <c r="B13" s="16" t="s">
        <v>61</v>
      </c>
      <c r="C13" s="16" t="s">
        <v>814</v>
      </c>
      <c r="D13" s="17">
        <v>199.7</v>
      </c>
      <c r="E13" s="17">
        <v>203.40136000000001</v>
      </c>
      <c r="F13" s="17">
        <v>203.40136000000001</v>
      </c>
      <c r="G13" s="17">
        <v>-3.7013600000000002</v>
      </c>
      <c r="H13" s="17">
        <v>647.29999999999995</v>
      </c>
      <c r="I13" s="17">
        <v>650</v>
      </c>
      <c r="J13" s="17">
        <v>650</v>
      </c>
      <c r="K13" s="17">
        <v>-2.7</v>
      </c>
      <c r="L13" s="17">
        <v>138.19999999999999</v>
      </c>
      <c r="M13" s="17">
        <v>147.01972000000001</v>
      </c>
      <c r="N13" s="17">
        <v>147.01972000000001</v>
      </c>
      <c r="O13" s="17">
        <v>-8.8197200000000002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90.2</v>
      </c>
      <c r="Y13" s="17">
        <v>70.712909999999994</v>
      </c>
      <c r="Z13" s="17">
        <v>91.867829999999998</v>
      </c>
      <c r="AA13" s="17">
        <v>-1.6678299999999999</v>
      </c>
      <c r="AB13" s="17">
        <v>190.7</v>
      </c>
      <c r="AC13" s="17">
        <v>215.23927</v>
      </c>
      <c r="AD13" s="17">
        <v>215.23927</v>
      </c>
      <c r="AE13" s="17">
        <v>-24.539269999999998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104.9</v>
      </c>
      <c r="AO13" s="17">
        <v>109.89001</v>
      </c>
      <c r="AP13" s="17">
        <v>109.89</v>
      </c>
      <c r="AQ13" s="17">
        <v>-4.99</v>
      </c>
      <c r="AR13" s="17">
        <v>105</v>
      </c>
      <c r="AS13" s="17">
        <v>109.89001</v>
      </c>
      <c r="AT13" s="17">
        <v>109.89</v>
      </c>
      <c r="AU13" s="17">
        <v>-4.8899999999999997</v>
      </c>
      <c r="AV13" s="17"/>
      <c r="AW13" s="17"/>
      <c r="AX13" s="17"/>
      <c r="AY13" s="17">
        <v>0</v>
      </c>
      <c r="AZ13" s="17">
        <v>127.3</v>
      </c>
      <c r="BA13" s="17">
        <v>110.22001</v>
      </c>
      <c r="BB13" s="17">
        <v>110.22</v>
      </c>
      <c r="BC13" s="17">
        <v>17.079999999999998</v>
      </c>
      <c r="BD13" s="17">
        <v>207.7</v>
      </c>
      <c r="BE13" s="17">
        <v>207.24281999999999</v>
      </c>
      <c r="BF13" s="17">
        <v>143.65917999999999</v>
      </c>
      <c r="BG13" s="17">
        <v>64.040819999999997</v>
      </c>
      <c r="BH13" s="17">
        <v>108.6</v>
      </c>
      <c r="BI13" s="17">
        <v>103.93259</v>
      </c>
      <c r="BJ13" s="17">
        <v>72.045289999999994</v>
      </c>
      <c r="BK13" s="17">
        <v>36.55471</v>
      </c>
      <c r="BL13" s="17">
        <v>556.9</v>
      </c>
      <c r="BM13" s="17">
        <v>566.08939999999996</v>
      </c>
      <c r="BN13" s="17">
        <v>566.08941000000004</v>
      </c>
      <c r="BO13" s="17">
        <v>-9.1894100000000005</v>
      </c>
      <c r="BP13" s="17">
        <v>10.199999999999999</v>
      </c>
      <c r="BQ13" s="17">
        <v>10.52094</v>
      </c>
      <c r="BR13" s="17">
        <v>10.52094</v>
      </c>
      <c r="BS13" s="17">
        <v>-0.32094</v>
      </c>
      <c r="BT13" s="17"/>
      <c r="BU13" s="17"/>
      <c r="BV13" s="17"/>
      <c r="BW13" s="17">
        <v>0</v>
      </c>
      <c r="BX13" s="17">
        <v>13.1</v>
      </c>
      <c r="BY13" s="17">
        <v>12.35839</v>
      </c>
      <c r="BZ13" s="17"/>
      <c r="CA13" s="17">
        <v>13.1</v>
      </c>
      <c r="CB13" s="17"/>
      <c r="CC13" s="17"/>
      <c r="CD13" s="17"/>
      <c r="CE13" s="17">
        <v>0</v>
      </c>
      <c r="CF13" s="17">
        <v>163.80000000000001</v>
      </c>
      <c r="CG13" s="17">
        <v>164.06704999999999</v>
      </c>
      <c r="CH13" s="17">
        <v>164.06706</v>
      </c>
      <c r="CI13" s="17">
        <v>-0.26706000000000002</v>
      </c>
      <c r="CJ13" s="17">
        <v>7.4</v>
      </c>
      <c r="CK13" s="17">
        <v>7.3085300000000002</v>
      </c>
      <c r="CL13" s="17">
        <v>7.3085300000000002</v>
      </c>
      <c r="CM13" s="17">
        <v>9.1469999999999996E-2</v>
      </c>
      <c r="CN13" s="17">
        <v>4.4000000000000004</v>
      </c>
      <c r="CO13" s="17">
        <v>3.9245100000000002</v>
      </c>
      <c r="CP13" s="17">
        <v>3.9245100000000002</v>
      </c>
      <c r="CQ13" s="17">
        <v>0.47549000000000002</v>
      </c>
      <c r="CR13" s="17">
        <v>0</v>
      </c>
      <c r="CS13" s="17"/>
      <c r="CT13" s="17"/>
      <c r="CU13" s="17">
        <v>0</v>
      </c>
      <c r="CV13" s="17">
        <v>6.6</v>
      </c>
      <c r="CW13" s="17">
        <v>6.6862700000000004</v>
      </c>
      <c r="CX13" s="17">
        <v>6.6816800000000001</v>
      </c>
      <c r="CY13" s="17">
        <v>-8.1680000000000003E-2</v>
      </c>
      <c r="CZ13" s="17"/>
      <c r="DA13" s="17"/>
      <c r="DB13" s="17"/>
      <c r="DC13" s="17">
        <v>0</v>
      </c>
      <c r="DD13" s="17">
        <v>40.299999999999997</v>
      </c>
      <c r="DE13" s="17">
        <v>77.95205</v>
      </c>
      <c r="DF13" s="17">
        <v>55.970799999999997</v>
      </c>
      <c r="DG13" s="17">
        <v>-15.6708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110.5</v>
      </c>
      <c r="DY13" s="17">
        <v>112.46647</v>
      </c>
      <c r="DZ13" s="17">
        <v>112.46647</v>
      </c>
      <c r="EA13" s="17">
        <v>-1.9664699999999999</v>
      </c>
      <c r="EB13" s="17">
        <v>132.6</v>
      </c>
      <c r="EC13" s="17">
        <v>130.92196999999999</v>
      </c>
      <c r="ED13" s="17">
        <v>137.10115999999999</v>
      </c>
      <c r="EE13" s="17">
        <v>-4.5011599999999996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458.1</v>
      </c>
      <c r="EW13" s="17">
        <v>457.09426000000002</v>
      </c>
      <c r="EX13" s="17">
        <v>457.09426999999999</v>
      </c>
      <c r="EY13" s="17">
        <v>1.00573</v>
      </c>
      <c r="EZ13" s="17">
        <v>81.5</v>
      </c>
      <c r="FA13" s="17">
        <v>81.635570000000001</v>
      </c>
      <c r="FB13" s="17">
        <v>81.635570000000001</v>
      </c>
      <c r="FC13" s="17">
        <v>-0.13557</v>
      </c>
      <c r="FD13" s="17">
        <v>147.6</v>
      </c>
      <c r="FE13" s="17">
        <v>149.98721</v>
      </c>
      <c r="FF13" s="17">
        <v>149.98721</v>
      </c>
      <c r="FG13" s="17">
        <v>-2.3872100000000001</v>
      </c>
      <c r="FH13" s="17">
        <v>41</v>
      </c>
      <c r="FI13" s="17">
        <v>41.89893</v>
      </c>
      <c r="FJ13" s="17">
        <v>41.89893</v>
      </c>
      <c r="FK13" s="17">
        <v>-0.89893000000000001</v>
      </c>
      <c r="FL13" s="17">
        <v>18.600000000000001</v>
      </c>
      <c r="FM13" s="17">
        <v>19.21088</v>
      </c>
      <c r="FN13" s="17">
        <v>19.21088</v>
      </c>
      <c r="FO13" s="17">
        <v>-0.61087999999999998</v>
      </c>
      <c r="FP13" s="17">
        <v>19.3</v>
      </c>
      <c r="FQ13" s="17">
        <v>18.65889</v>
      </c>
      <c r="FR13" s="17">
        <v>18.65889</v>
      </c>
      <c r="FS13" s="17">
        <v>0.64110999999999996</v>
      </c>
      <c r="FT13" s="17">
        <v>89.9</v>
      </c>
      <c r="FU13" s="17">
        <v>87.773570000000007</v>
      </c>
      <c r="FV13" s="17">
        <v>87.773570000000007</v>
      </c>
      <c r="FW13" s="17">
        <v>2.12643</v>
      </c>
      <c r="FX13" s="17">
        <v>170.8</v>
      </c>
      <c r="FY13" s="17">
        <v>174.42857000000001</v>
      </c>
      <c r="FZ13" s="17">
        <v>174.42857000000001</v>
      </c>
      <c r="GA13" s="17">
        <v>-3.6285699999999999</v>
      </c>
      <c r="GB13" s="17">
        <v>171.4</v>
      </c>
      <c r="GC13" s="17">
        <v>174.42857000000001</v>
      </c>
      <c r="GD13" s="17">
        <v>174.42857000000001</v>
      </c>
      <c r="GE13" s="17">
        <v>-3.0285700000000002</v>
      </c>
      <c r="GF13" s="17">
        <v>177.9</v>
      </c>
      <c r="GG13" s="17">
        <v>174.95238000000001</v>
      </c>
      <c r="GH13" s="17">
        <v>174.95238000000001</v>
      </c>
      <c r="GI13" s="17">
        <v>2.9476200000000001</v>
      </c>
      <c r="GJ13" s="17">
        <v>106.8</v>
      </c>
      <c r="GK13" s="17">
        <v>110.48202000000001</v>
      </c>
      <c r="GL13" s="17">
        <v>110.48202000000001</v>
      </c>
      <c r="GM13" s="17">
        <v>-3.6820200000000001</v>
      </c>
      <c r="GN13" s="17">
        <v>46.5</v>
      </c>
      <c r="GO13" s="17">
        <v>47.082599999999999</v>
      </c>
      <c r="GP13" s="17">
        <v>47.082599999999999</v>
      </c>
      <c r="GQ13" s="17">
        <v>-0.58260000000000001</v>
      </c>
      <c r="GR13" s="17">
        <v>41.4</v>
      </c>
      <c r="GS13" s="17">
        <v>44.103009999999998</v>
      </c>
      <c r="GT13" s="17">
        <v>38.272109999999998</v>
      </c>
      <c r="GU13" s="17">
        <v>3.1278899999999998</v>
      </c>
      <c r="GV13" s="17">
        <v>3.8</v>
      </c>
      <c r="GW13" s="17"/>
      <c r="GX13" s="17"/>
      <c r="GY13" s="17">
        <v>3.8</v>
      </c>
      <c r="GZ13" s="17">
        <v>14.7</v>
      </c>
      <c r="HA13" s="17">
        <v>13.34422</v>
      </c>
      <c r="HB13" s="17">
        <v>13.34422</v>
      </c>
      <c r="HC13" s="17">
        <v>1.35578</v>
      </c>
      <c r="HD13" s="17">
        <v>144.30000000000001</v>
      </c>
      <c r="HE13" s="17">
        <v>148.39322999999999</v>
      </c>
      <c r="HF13" s="17">
        <v>148.04496</v>
      </c>
      <c r="HG13" s="17">
        <v>-3.7449599999999998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0</v>
      </c>
      <c r="HQ13" s="17">
        <v>15.37537</v>
      </c>
      <c r="HR13" s="17">
        <v>39.274090000000001</v>
      </c>
      <c r="HS13" s="17">
        <v>-39.274090000000001</v>
      </c>
      <c r="HT13" s="17">
        <v>0</v>
      </c>
      <c r="HU13" s="17"/>
      <c r="HV13" s="17"/>
      <c r="HW13" s="17">
        <v>0</v>
      </c>
      <c r="HX13" s="17"/>
      <c r="HY13" s="17"/>
      <c r="HZ13" s="17"/>
      <c r="IA13" s="17">
        <v>0</v>
      </c>
      <c r="IB13" s="17">
        <v>0</v>
      </c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84</v>
      </c>
      <c r="IS13" s="17">
        <v>88.73603</v>
      </c>
      <c r="IT13" s="17">
        <v>88.73603</v>
      </c>
      <c r="IU13" s="17">
        <v>-4.7360300000000004</v>
      </c>
      <c r="IV13" s="17">
        <v>160.69999999999999</v>
      </c>
      <c r="IW13" s="17">
        <v>183.27087</v>
      </c>
      <c r="IX13" s="17">
        <v>183.27088000000001</v>
      </c>
      <c r="IY13" s="17">
        <v>-22.570879999999999</v>
      </c>
      <c r="IZ13" s="17"/>
      <c r="JA13" s="17"/>
      <c r="JB13" s="17"/>
      <c r="JC13" s="17">
        <v>0</v>
      </c>
      <c r="JD13" s="17">
        <v>188.2</v>
      </c>
      <c r="JE13" s="17">
        <v>183.27087</v>
      </c>
      <c r="JF13" s="17">
        <v>183.27088000000001</v>
      </c>
      <c r="JG13" s="17">
        <v>4.9291200000000002</v>
      </c>
      <c r="JH13" s="17">
        <v>175.4</v>
      </c>
      <c r="JI13" s="17">
        <v>183.82123000000001</v>
      </c>
      <c r="JJ13" s="17">
        <v>183.82123999999999</v>
      </c>
      <c r="JK13" s="17">
        <v>-8.4212399999999992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2.9</v>
      </c>
      <c r="KS13" s="17">
        <v>4.7853500000000002</v>
      </c>
      <c r="KT13" s="17">
        <v>4.7853599999999998</v>
      </c>
      <c r="KU13" s="17">
        <v>-1.8853599999999999</v>
      </c>
      <c r="KV13" s="17">
        <v>149.1</v>
      </c>
      <c r="KW13" s="17">
        <v>157.5412</v>
      </c>
      <c r="KX13" s="17">
        <v>90.379009999999994</v>
      </c>
      <c r="KY13" s="17">
        <v>58.72099</v>
      </c>
      <c r="KZ13" s="17">
        <v>128.9</v>
      </c>
      <c r="LA13" s="17">
        <v>133.16031000000001</v>
      </c>
      <c r="LB13" s="17">
        <v>133.16031000000001</v>
      </c>
      <c r="LC13" s="17">
        <v>-4.2603099999999996</v>
      </c>
      <c r="LD13" s="17">
        <v>61.8</v>
      </c>
      <c r="LE13" s="17">
        <v>67.199219999999997</v>
      </c>
      <c r="LF13" s="17">
        <v>67.199219999999997</v>
      </c>
      <c r="LG13" s="17">
        <v>-5.3992199999999997</v>
      </c>
      <c r="LH13" s="17">
        <v>76.099999999999994</v>
      </c>
      <c r="LI13" s="17">
        <v>78.567989999999995</v>
      </c>
      <c r="LJ13" s="17">
        <v>78.567999999999998</v>
      </c>
      <c r="LK13" s="17">
        <v>-2.468</v>
      </c>
      <c r="LL13" s="17">
        <v>29.8</v>
      </c>
      <c r="LM13" s="17">
        <v>29.980560000000001</v>
      </c>
      <c r="LN13" s="17">
        <v>29.980560000000001</v>
      </c>
      <c r="LO13" s="17">
        <v>-0.18056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140.69999999999999</v>
      </c>
      <c r="MC13" s="17">
        <v>142.59054</v>
      </c>
      <c r="MD13" s="17">
        <v>103.89400000000001</v>
      </c>
      <c r="ME13" s="17">
        <v>36.805999999999997</v>
      </c>
      <c r="MF13" s="17">
        <v>144.9</v>
      </c>
      <c r="MG13" s="17">
        <v>142.59054</v>
      </c>
      <c r="MH13" s="17">
        <v>103.89400000000001</v>
      </c>
      <c r="MI13" s="17">
        <v>41.006</v>
      </c>
      <c r="MJ13" s="17">
        <v>146.80000000000001</v>
      </c>
      <c r="MK13" s="17">
        <v>143.01874000000001</v>
      </c>
      <c r="ML13" s="17">
        <v>104.206</v>
      </c>
      <c r="MM13" s="17">
        <v>42.594000000000001</v>
      </c>
      <c r="MN13" s="17">
        <v>0</v>
      </c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/>
      <c r="NM13" s="17"/>
      <c r="NN13" s="17"/>
      <c r="NO13" s="17">
        <v>0</v>
      </c>
      <c r="NP13" s="17">
        <v>7.3</v>
      </c>
      <c r="NQ13" s="17">
        <v>6.2766799999999998</v>
      </c>
      <c r="NR13" s="17"/>
      <c r="NS13" s="17">
        <v>7.3</v>
      </c>
      <c r="NT13" s="17">
        <v>6.6</v>
      </c>
      <c r="NU13" s="17">
        <v>6.5848199999999997</v>
      </c>
      <c r="NV13" s="17">
        <v>6.5848199999999997</v>
      </c>
      <c r="NW13" s="17">
        <v>1.5180000000000001E-2</v>
      </c>
      <c r="NX13" s="17">
        <v>19.7</v>
      </c>
      <c r="NY13" s="17">
        <v>19.241980000000002</v>
      </c>
      <c r="NZ13" s="17">
        <v>19.241980000000002</v>
      </c>
      <c r="OA13" s="17">
        <v>0.45801999999999998</v>
      </c>
      <c r="OB13" s="17">
        <v>0</v>
      </c>
      <c r="OC13" s="17"/>
      <c r="OD13" s="17"/>
      <c r="OE13" s="17">
        <v>0</v>
      </c>
      <c r="OF13" s="17">
        <v>7.5</v>
      </c>
      <c r="OG13" s="17"/>
      <c r="OH13" s="17">
        <v>41.338099999999997</v>
      </c>
      <c r="OI13" s="17">
        <v>-33.838099999999997</v>
      </c>
      <c r="OJ13" s="17">
        <v>0</v>
      </c>
      <c r="OK13" s="17"/>
      <c r="OL13" s="17"/>
      <c r="OM13" s="17">
        <v>0</v>
      </c>
      <c r="ON13" s="17">
        <v>0</v>
      </c>
      <c r="OO13" s="17">
        <v>4.1275000000000004</v>
      </c>
      <c r="OP13" s="17">
        <v>4.1275000000000004</v>
      </c>
      <c r="OQ13" s="17">
        <v>-4.1275000000000004</v>
      </c>
      <c r="OR13" s="17">
        <v>0</v>
      </c>
      <c r="OS13" s="17"/>
      <c r="OT13" s="17"/>
      <c r="OU13" s="17">
        <v>0</v>
      </c>
      <c r="OV13" s="17">
        <v>20.3</v>
      </c>
      <c r="OW13" s="17">
        <v>20.456230000000001</v>
      </c>
      <c r="OX13" s="17">
        <v>20.456230000000001</v>
      </c>
      <c r="OY13" s="17">
        <v>-0.15623000000000001</v>
      </c>
      <c r="OZ13" s="17">
        <v>10</v>
      </c>
      <c r="PA13" s="17">
        <v>9.0000099999999996</v>
      </c>
      <c r="PB13" s="17">
        <v>9.9830000000000005</v>
      </c>
      <c r="PC13" s="17">
        <v>1.7000000000000001E-2</v>
      </c>
      <c r="PD13" s="17">
        <v>5.6</v>
      </c>
      <c r="PE13" s="17">
        <v>5.2740799999999997</v>
      </c>
      <c r="PF13" s="17">
        <v>5.67</v>
      </c>
      <c r="PG13" s="17">
        <v>-7.0000000000000007E-2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1.8</v>
      </c>
      <c r="PQ13" s="17">
        <v>1.97</v>
      </c>
      <c r="PR13" s="17">
        <v>1.97</v>
      </c>
      <c r="PS13" s="17">
        <v>-0.17</v>
      </c>
      <c r="PT13" s="17">
        <v>0</v>
      </c>
      <c r="PU13" s="17">
        <v>3.58</v>
      </c>
      <c r="PV13" s="17">
        <v>3.58</v>
      </c>
      <c r="PW13" s="17">
        <v>-3.58</v>
      </c>
      <c r="PX13" s="17">
        <v>5.0999999999999996</v>
      </c>
      <c r="PY13" s="17">
        <v>5</v>
      </c>
      <c r="PZ13" s="17">
        <v>5</v>
      </c>
      <c r="QA13" s="17">
        <v>0.1</v>
      </c>
      <c r="QB13" s="17">
        <v>20.5</v>
      </c>
      <c r="QC13" s="17">
        <v>20.42221</v>
      </c>
      <c r="QD13" s="17">
        <v>20.422219999999999</v>
      </c>
      <c r="QE13" s="17">
        <v>7.7780000000000002E-2</v>
      </c>
      <c r="QF13" s="17">
        <v>19.100000000000001</v>
      </c>
      <c r="QG13" s="17">
        <v>19.436340000000001</v>
      </c>
      <c r="QH13" s="17">
        <v>19.436350000000001</v>
      </c>
      <c r="QI13" s="17">
        <v>-0.33634999999999998</v>
      </c>
      <c r="QJ13" s="17">
        <v>19.2</v>
      </c>
      <c r="QK13" s="17">
        <v>10.68999</v>
      </c>
      <c r="QL13" s="17">
        <v>10.68999</v>
      </c>
      <c r="QM13" s="17">
        <v>8.5100099999999994</v>
      </c>
      <c r="QN13" s="17">
        <v>3.5</v>
      </c>
      <c r="QO13" s="17">
        <v>3.5</v>
      </c>
      <c r="QP13" s="17">
        <v>3.5</v>
      </c>
      <c r="QQ13" s="17">
        <v>0</v>
      </c>
      <c r="QR13" s="17">
        <v>18.39</v>
      </c>
      <c r="QS13" s="17">
        <v>17.881440000000001</v>
      </c>
      <c r="QT13" s="17">
        <v>17.881440000000001</v>
      </c>
      <c r="QU13" s="17">
        <v>0.50856000000000001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0.8</v>
      </c>
      <c r="RE13" s="17">
        <v>10.4368</v>
      </c>
      <c r="RF13" s="17">
        <v>10.4368</v>
      </c>
      <c r="RG13" s="17">
        <v>-9.6367999999999991</v>
      </c>
      <c r="RH13" s="17">
        <v>3.3</v>
      </c>
      <c r="RI13" s="17">
        <v>12.4</v>
      </c>
      <c r="RJ13" s="17">
        <v>27.766300000000001</v>
      </c>
      <c r="RK13" s="17">
        <v>-24.4663</v>
      </c>
      <c r="RL13" s="17">
        <v>0</v>
      </c>
      <c r="RM13" s="17"/>
      <c r="RN13" s="17"/>
      <c r="RO13" s="17">
        <v>0</v>
      </c>
      <c r="RP13" s="17">
        <v>3.5</v>
      </c>
      <c r="RQ13" s="17">
        <v>3.55</v>
      </c>
      <c r="RR13" s="17">
        <v>3.55</v>
      </c>
      <c r="RS13" s="17">
        <v>-0.05</v>
      </c>
      <c r="RT13" s="17">
        <v>7.9</v>
      </c>
      <c r="RU13" s="17">
        <v>7.7441599999999999</v>
      </c>
      <c r="RV13" s="17">
        <v>16.176909999999999</v>
      </c>
      <c r="RW13" s="17">
        <v>-8.2769100000000009</v>
      </c>
      <c r="RX13" s="17">
        <v>2.72</v>
      </c>
      <c r="RY13" s="17">
        <v>2.64</v>
      </c>
      <c r="RZ13" s="17">
        <v>2.64</v>
      </c>
      <c r="SA13" s="17">
        <v>0.08</v>
      </c>
      <c r="SB13" s="17">
        <v>0</v>
      </c>
      <c r="SC13" s="17"/>
      <c r="SD13" s="17">
        <v>0.4</v>
      </c>
      <c r="SE13" s="17">
        <v>-0.4</v>
      </c>
      <c r="SF13" s="17">
        <v>0</v>
      </c>
      <c r="SG13" s="17"/>
      <c r="SH13" s="17"/>
      <c r="SI13" s="17">
        <v>0</v>
      </c>
      <c r="SJ13" s="17">
        <v>19.8</v>
      </c>
      <c r="SK13" s="17">
        <v>19.1448</v>
      </c>
      <c r="SL13" s="17">
        <v>19.1448</v>
      </c>
      <c r="SM13" s="17">
        <v>0.6552</v>
      </c>
      <c r="SN13" s="17">
        <v>7.8</v>
      </c>
      <c r="SO13" s="17">
        <v>8.1999999999999993</v>
      </c>
      <c r="SP13" s="17">
        <v>8.1999999999999993</v>
      </c>
      <c r="SQ13" s="17">
        <v>-0.4</v>
      </c>
      <c r="SR13" s="17">
        <v>15.6</v>
      </c>
      <c r="SS13" s="17">
        <v>15.54908</v>
      </c>
      <c r="ST13" s="17">
        <v>15.54908</v>
      </c>
      <c r="SU13" s="17">
        <v>5.092E-2</v>
      </c>
      <c r="SV13" s="17">
        <v>20.3</v>
      </c>
      <c r="SW13" s="17">
        <v>19.436340000000001</v>
      </c>
      <c r="SX13" s="17">
        <v>19.436350000000001</v>
      </c>
      <c r="SY13" s="17">
        <v>0.86365000000000003</v>
      </c>
      <c r="SZ13" s="17">
        <v>1.1000000000000001</v>
      </c>
      <c r="TA13" s="17">
        <v>6.5506000000000002</v>
      </c>
      <c r="TB13" s="17">
        <v>6.5506000000000002</v>
      </c>
      <c r="TC13" s="17">
        <v>-5.4505999999999997</v>
      </c>
      <c r="TD13" s="17">
        <v>36.700000000000003</v>
      </c>
      <c r="TE13" s="17"/>
      <c r="TF13" s="17">
        <v>21.8353</v>
      </c>
      <c r="TG13" s="17">
        <v>14.864699999999999</v>
      </c>
      <c r="TH13" s="17">
        <v>0</v>
      </c>
      <c r="TI13" s="17"/>
      <c r="TJ13" s="17"/>
      <c r="TK13" s="17">
        <v>0</v>
      </c>
      <c r="TL13" s="17">
        <v>10.199999999999999</v>
      </c>
      <c r="TM13" s="17">
        <v>8.6999999999999993</v>
      </c>
      <c r="TN13" s="17">
        <v>32.572099999999999</v>
      </c>
      <c r="TO13" s="17">
        <v>-22.3721</v>
      </c>
      <c r="TP13" s="17">
        <v>24.6</v>
      </c>
      <c r="TQ13" s="17">
        <v>37.5</v>
      </c>
      <c r="TR13" s="17">
        <v>45.441099999999999</v>
      </c>
      <c r="TS13" s="17">
        <v>-20.841100000000001</v>
      </c>
      <c r="TT13" s="17">
        <v>0.8</v>
      </c>
      <c r="TU13" s="17">
        <v>2.7761</v>
      </c>
      <c r="TV13" s="17">
        <v>2.7761</v>
      </c>
      <c r="TW13" s="17">
        <v>-1.9761</v>
      </c>
      <c r="TX13" s="17">
        <v>0.5</v>
      </c>
      <c r="TY13" s="17">
        <v>1.24</v>
      </c>
      <c r="TZ13" s="17">
        <v>1.24</v>
      </c>
      <c r="UA13" s="17">
        <v>-0.74</v>
      </c>
      <c r="UB13" s="17">
        <v>0</v>
      </c>
      <c r="UC13" s="17"/>
      <c r="UD13" s="17"/>
      <c r="UE13" s="17">
        <v>0</v>
      </c>
      <c r="UF13" s="17">
        <v>21</v>
      </c>
      <c r="UG13" s="17">
        <v>20.408159999999999</v>
      </c>
      <c r="UH13" s="17">
        <v>20.408159999999999</v>
      </c>
      <c r="UI13" s="17">
        <v>0.59184000000000003</v>
      </c>
      <c r="UJ13" s="17">
        <v>7.2</v>
      </c>
      <c r="UK13" s="17">
        <v>8</v>
      </c>
      <c r="UL13" s="17">
        <v>8</v>
      </c>
      <c r="UM13" s="17">
        <v>-0.8</v>
      </c>
      <c r="UN13" s="17">
        <v>6.9</v>
      </c>
      <c r="UO13" s="17">
        <v>7.7</v>
      </c>
      <c r="UP13" s="17">
        <v>7.7</v>
      </c>
      <c r="UQ13" s="17">
        <v>-0.8</v>
      </c>
      <c r="UR13" s="17">
        <v>20.399999999999999</v>
      </c>
      <c r="US13" s="17">
        <v>19.436340000000001</v>
      </c>
      <c r="UT13" s="17">
        <v>19.436350000000001</v>
      </c>
      <c r="UU13" s="17">
        <v>0.96365000000000001</v>
      </c>
      <c r="UV13" s="17">
        <v>20.399999999999999</v>
      </c>
      <c r="UW13" s="17">
        <v>19.436340000000001</v>
      </c>
      <c r="UX13" s="17">
        <v>19.436350000000001</v>
      </c>
      <c r="UY13" s="17">
        <v>0.96365000000000001</v>
      </c>
      <c r="UZ13" s="17">
        <v>20</v>
      </c>
      <c r="VA13" s="17">
        <v>19.436340000000001</v>
      </c>
      <c r="VB13" s="17">
        <v>19.436350000000001</v>
      </c>
      <c r="VC13" s="17">
        <v>0.56364999999999998</v>
      </c>
      <c r="VD13" s="17">
        <v>0</v>
      </c>
      <c r="VE13" s="17">
        <v>2.8424999999999998</v>
      </c>
      <c r="VF13" s="17">
        <v>2.8424999999999998</v>
      </c>
      <c r="VG13" s="17">
        <v>-2.8424999999999998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0</v>
      </c>
      <c r="VY13" s="17">
        <v>0.9</v>
      </c>
      <c r="VZ13" s="17">
        <v>17</v>
      </c>
      <c r="WA13" s="17">
        <v>-17</v>
      </c>
      <c r="WB13" s="17">
        <v>0</v>
      </c>
      <c r="WC13" s="17">
        <v>0.3</v>
      </c>
      <c r="WD13" s="17">
        <v>17</v>
      </c>
      <c r="WE13" s="17">
        <v>-17</v>
      </c>
      <c r="WF13" s="17">
        <v>0</v>
      </c>
      <c r="WG13" s="17"/>
      <c r="WH13" s="17"/>
      <c r="WI13" s="17">
        <v>0</v>
      </c>
      <c r="WJ13" s="17">
        <v>4.8</v>
      </c>
      <c r="WK13" s="17">
        <v>4.3499999999999996</v>
      </c>
      <c r="WL13" s="17">
        <v>4.3499999999999996</v>
      </c>
      <c r="WM13" s="17">
        <v>0.45</v>
      </c>
      <c r="WN13" s="17">
        <v>2.2999999999999998</v>
      </c>
      <c r="WO13" s="17">
        <v>2.4</v>
      </c>
      <c r="WP13" s="17">
        <v>2.4</v>
      </c>
      <c r="WQ13" s="17">
        <v>-0.1</v>
      </c>
      <c r="WR13" s="17">
        <v>1.2</v>
      </c>
      <c r="WS13" s="17">
        <v>1.2</v>
      </c>
      <c r="WT13" s="17">
        <v>1.2</v>
      </c>
      <c r="WU13" s="17">
        <v>0</v>
      </c>
      <c r="WV13" s="17">
        <v>3.1</v>
      </c>
      <c r="WW13" s="17">
        <v>2.8</v>
      </c>
      <c r="WX13" s="17">
        <v>2.8</v>
      </c>
      <c r="WY13" s="17">
        <v>0.3</v>
      </c>
      <c r="WZ13" s="17">
        <v>0</v>
      </c>
      <c r="XA13" s="17"/>
      <c r="XB13" s="17"/>
      <c r="XC13" s="17">
        <v>0</v>
      </c>
      <c r="XD13" s="17">
        <v>6.6</v>
      </c>
      <c r="XE13" s="17">
        <v>6.6</v>
      </c>
      <c r="XF13" s="17">
        <v>6.6</v>
      </c>
      <c r="XG13" s="17">
        <v>0</v>
      </c>
      <c r="XH13" s="17">
        <v>20</v>
      </c>
      <c r="XI13" s="17">
        <v>19.436340000000001</v>
      </c>
      <c r="XJ13" s="17">
        <v>19.436350000000001</v>
      </c>
      <c r="XK13" s="17">
        <v>0.56364999999999998</v>
      </c>
      <c r="XL13" s="17">
        <v>20</v>
      </c>
      <c r="XM13" s="17">
        <v>19.436340000000001</v>
      </c>
      <c r="XN13" s="17">
        <v>19.436350000000001</v>
      </c>
      <c r="XO13" s="17">
        <v>0.56364999999999998</v>
      </c>
      <c r="XP13" s="17">
        <v>9.3000000000000007</v>
      </c>
      <c r="XQ13" s="17">
        <v>10.8</v>
      </c>
      <c r="XR13" s="17">
        <v>10.8</v>
      </c>
      <c r="XS13" s="17">
        <v>-1.5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6.31</v>
      </c>
      <c r="YK13" s="17">
        <v>6.28</v>
      </c>
      <c r="YL13" s="17">
        <v>6.28</v>
      </c>
      <c r="YM13" s="17">
        <v>0.03</v>
      </c>
      <c r="YN13" s="17"/>
      <c r="YO13" s="17"/>
      <c r="YP13" s="17"/>
      <c r="YQ13" s="17">
        <v>0</v>
      </c>
      <c r="YR13" s="17">
        <v>15.16</v>
      </c>
      <c r="YS13" s="17">
        <v>20</v>
      </c>
      <c r="YT13" s="17">
        <v>20</v>
      </c>
      <c r="YU13" s="17">
        <v>-4.84</v>
      </c>
    </row>
    <row r="14" spans="1:671" ht="24" customHeight="1" x14ac:dyDescent="0.3">
      <c r="A14" s="1"/>
      <c r="B14" s="16" t="s">
        <v>61</v>
      </c>
      <c r="C14" s="16" t="s">
        <v>815</v>
      </c>
      <c r="D14" s="17">
        <v>202.9</v>
      </c>
      <c r="E14" s="17">
        <v>203.40136000000001</v>
      </c>
      <c r="F14" s="17">
        <v>203.40136000000001</v>
      </c>
      <c r="G14" s="17">
        <v>-0.50136000000000003</v>
      </c>
      <c r="H14" s="17">
        <v>651.1</v>
      </c>
      <c r="I14" s="17">
        <v>650</v>
      </c>
      <c r="J14" s="17">
        <v>650</v>
      </c>
      <c r="K14" s="17">
        <v>1.1000000000000001</v>
      </c>
      <c r="L14" s="17">
        <v>139.69999999999999</v>
      </c>
      <c r="M14" s="17">
        <v>147.01972000000001</v>
      </c>
      <c r="N14" s="17">
        <v>147.01972000000001</v>
      </c>
      <c r="O14" s="17">
        <v>-7.3197200000000002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90.2</v>
      </c>
      <c r="Y14" s="17">
        <v>64.679940000000002</v>
      </c>
      <c r="Z14" s="17">
        <v>91.867829999999998</v>
      </c>
      <c r="AA14" s="17">
        <v>-1.6678299999999999</v>
      </c>
      <c r="AB14" s="17">
        <v>191.3</v>
      </c>
      <c r="AC14" s="17">
        <v>215.23927</v>
      </c>
      <c r="AD14" s="17">
        <v>215.23927</v>
      </c>
      <c r="AE14" s="17">
        <v>-23.93927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105</v>
      </c>
      <c r="AO14" s="17">
        <v>109.89001</v>
      </c>
      <c r="AP14" s="17">
        <v>109.89</v>
      </c>
      <c r="AQ14" s="17">
        <v>-4.8899999999999997</v>
      </c>
      <c r="AR14" s="17">
        <v>105.3</v>
      </c>
      <c r="AS14" s="17">
        <v>109.89001</v>
      </c>
      <c r="AT14" s="17">
        <v>109.89</v>
      </c>
      <c r="AU14" s="17">
        <v>-4.59</v>
      </c>
      <c r="AV14" s="17"/>
      <c r="AW14" s="17"/>
      <c r="AX14" s="17"/>
      <c r="AY14" s="17">
        <v>0</v>
      </c>
      <c r="AZ14" s="17">
        <v>127.7</v>
      </c>
      <c r="BA14" s="17">
        <v>110.22001</v>
      </c>
      <c r="BB14" s="17">
        <v>110.22</v>
      </c>
      <c r="BC14" s="17">
        <v>17.48</v>
      </c>
      <c r="BD14" s="17">
        <v>208.2</v>
      </c>
      <c r="BE14" s="17">
        <v>207.24281999999999</v>
      </c>
      <c r="BF14" s="17">
        <v>157.05462</v>
      </c>
      <c r="BG14" s="17">
        <v>51.145380000000003</v>
      </c>
      <c r="BH14" s="17">
        <v>108.1</v>
      </c>
      <c r="BI14" s="17">
        <v>103.93259</v>
      </c>
      <c r="BJ14" s="17">
        <v>78.763130000000004</v>
      </c>
      <c r="BK14" s="17">
        <v>29.336870000000001</v>
      </c>
      <c r="BL14" s="17">
        <v>558.1</v>
      </c>
      <c r="BM14" s="17">
        <v>566.08939999999996</v>
      </c>
      <c r="BN14" s="17">
        <v>566.08941000000004</v>
      </c>
      <c r="BO14" s="17">
        <v>-7.9894100000000003</v>
      </c>
      <c r="BP14" s="17">
        <v>10.3</v>
      </c>
      <c r="BQ14" s="17">
        <v>10.52094</v>
      </c>
      <c r="BR14" s="17">
        <v>10.52094</v>
      </c>
      <c r="BS14" s="17">
        <v>-0.22094</v>
      </c>
      <c r="BT14" s="17"/>
      <c r="BU14" s="17"/>
      <c r="BV14" s="17"/>
      <c r="BW14" s="17">
        <v>0</v>
      </c>
      <c r="BX14" s="17">
        <v>13.1</v>
      </c>
      <c r="BY14" s="17">
        <v>12.35839</v>
      </c>
      <c r="BZ14" s="17"/>
      <c r="CA14" s="17">
        <v>13.1</v>
      </c>
      <c r="CB14" s="17"/>
      <c r="CC14" s="17"/>
      <c r="CD14" s="17"/>
      <c r="CE14" s="17">
        <v>0</v>
      </c>
      <c r="CF14" s="17">
        <v>165.9</v>
      </c>
      <c r="CG14" s="17">
        <v>164.06704999999999</v>
      </c>
      <c r="CH14" s="17">
        <v>164.06706</v>
      </c>
      <c r="CI14" s="17">
        <v>1.83294</v>
      </c>
      <c r="CJ14" s="17">
        <v>7.7</v>
      </c>
      <c r="CK14" s="17">
        <v>7.3085300000000002</v>
      </c>
      <c r="CL14" s="17">
        <v>7.3085300000000002</v>
      </c>
      <c r="CM14" s="17">
        <v>0.39146999999999998</v>
      </c>
      <c r="CN14" s="17">
        <v>4.5</v>
      </c>
      <c r="CO14" s="17">
        <v>3.9245100000000002</v>
      </c>
      <c r="CP14" s="17">
        <v>3.9245100000000002</v>
      </c>
      <c r="CQ14" s="17">
        <v>0.57548999999999995</v>
      </c>
      <c r="CR14" s="17">
        <v>0</v>
      </c>
      <c r="CS14" s="17"/>
      <c r="CT14" s="17"/>
      <c r="CU14" s="17">
        <v>0</v>
      </c>
      <c r="CV14" s="17">
        <v>6.6</v>
      </c>
      <c r="CW14" s="17">
        <v>6.7517300000000002</v>
      </c>
      <c r="CX14" s="17">
        <v>6.7563300000000002</v>
      </c>
      <c r="CY14" s="17">
        <v>-0.15633</v>
      </c>
      <c r="CZ14" s="17"/>
      <c r="DA14" s="17"/>
      <c r="DB14" s="17"/>
      <c r="DC14" s="17">
        <v>0</v>
      </c>
      <c r="DD14" s="17">
        <v>40.299999999999997</v>
      </c>
      <c r="DE14" s="17">
        <v>79.432500000000005</v>
      </c>
      <c r="DF14" s="17">
        <v>58.969619999999999</v>
      </c>
      <c r="DG14" s="17">
        <v>-18.669619999999998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110.7</v>
      </c>
      <c r="DY14" s="17">
        <v>112.46647</v>
      </c>
      <c r="DZ14" s="17">
        <v>112.46647</v>
      </c>
      <c r="EA14" s="17">
        <v>-1.76647</v>
      </c>
      <c r="EB14" s="17">
        <v>132.6</v>
      </c>
      <c r="EC14" s="17">
        <v>130.92268999999999</v>
      </c>
      <c r="ED14" s="17">
        <v>137.10115999999999</v>
      </c>
      <c r="EE14" s="17">
        <v>-4.5011599999999996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451.3</v>
      </c>
      <c r="EW14" s="17">
        <v>457.09426000000002</v>
      </c>
      <c r="EX14" s="17">
        <v>457.09426999999999</v>
      </c>
      <c r="EY14" s="17">
        <v>-5.79427</v>
      </c>
      <c r="EZ14" s="17">
        <v>81.5</v>
      </c>
      <c r="FA14" s="17">
        <v>81.635570000000001</v>
      </c>
      <c r="FB14" s="17">
        <v>81.635570000000001</v>
      </c>
      <c r="FC14" s="17">
        <v>-0.13557</v>
      </c>
      <c r="FD14" s="17">
        <v>146.9</v>
      </c>
      <c r="FE14" s="17">
        <v>149.98721</v>
      </c>
      <c r="FF14" s="17">
        <v>149.98721</v>
      </c>
      <c r="FG14" s="17">
        <v>-3.0872099999999998</v>
      </c>
      <c r="FH14" s="17">
        <v>41.5</v>
      </c>
      <c r="FI14" s="17">
        <v>41.89893</v>
      </c>
      <c r="FJ14" s="17">
        <v>41.89893</v>
      </c>
      <c r="FK14" s="17">
        <v>-0.39893000000000001</v>
      </c>
      <c r="FL14" s="17">
        <v>18.600000000000001</v>
      </c>
      <c r="FM14" s="17">
        <v>19.21088</v>
      </c>
      <c r="FN14" s="17">
        <v>19.21088</v>
      </c>
      <c r="FO14" s="17">
        <v>-0.61087999999999998</v>
      </c>
      <c r="FP14" s="17">
        <v>19.3</v>
      </c>
      <c r="FQ14" s="17">
        <v>18.65889</v>
      </c>
      <c r="FR14" s="17">
        <v>18.65889</v>
      </c>
      <c r="FS14" s="17">
        <v>0.64110999999999996</v>
      </c>
      <c r="FT14" s="17">
        <v>90.5</v>
      </c>
      <c r="FU14" s="17">
        <v>87.773570000000007</v>
      </c>
      <c r="FV14" s="17">
        <v>87.773570000000007</v>
      </c>
      <c r="FW14" s="17">
        <v>2.7264300000000001</v>
      </c>
      <c r="FX14" s="17">
        <v>173.9</v>
      </c>
      <c r="FY14" s="17">
        <v>174.42857000000001</v>
      </c>
      <c r="FZ14" s="17">
        <v>174.42857000000001</v>
      </c>
      <c r="GA14" s="17">
        <v>-0.52856999999999998</v>
      </c>
      <c r="GB14" s="17">
        <v>174.1</v>
      </c>
      <c r="GC14" s="17">
        <v>174.42857000000001</v>
      </c>
      <c r="GD14" s="17">
        <v>174.42857000000001</v>
      </c>
      <c r="GE14" s="17">
        <v>-0.32856999999999997</v>
      </c>
      <c r="GF14" s="17">
        <v>178.1</v>
      </c>
      <c r="GG14" s="17">
        <v>174.95238000000001</v>
      </c>
      <c r="GH14" s="17">
        <v>174.95238000000001</v>
      </c>
      <c r="GI14" s="17">
        <v>3.1476199999999999</v>
      </c>
      <c r="GJ14" s="17">
        <v>108.1</v>
      </c>
      <c r="GK14" s="17">
        <v>110.48202000000001</v>
      </c>
      <c r="GL14" s="17">
        <v>110.48202000000001</v>
      </c>
      <c r="GM14" s="17">
        <v>-2.3820199999999998</v>
      </c>
      <c r="GN14" s="17">
        <v>47.1</v>
      </c>
      <c r="GO14" s="17">
        <v>47.082599999999999</v>
      </c>
      <c r="GP14" s="17">
        <v>47.082599999999999</v>
      </c>
      <c r="GQ14" s="17">
        <v>1.7399999999999999E-2</v>
      </c>
      <c r="GR14" s="17">
        <v>41.9</v>
      </c>
      <c r="GS14" s="17">
        <v>44.103009999999998</v>
      </c>
      <c r="GT14" s="17">
        <v>38.272109999999998</v>
      </c>
      <c r="GU14" s="17">
        <v>3.6278899999999998</v>
      </c>
      <c r="GV14" s="17">
        <v>3.8</v>
      </c>
      <c r="GW14" s="17"/>
      <c r="GX14" s="17"/>
      <c r="GY14" s="17">
        <v>3.8</v>
      </c>
      <c r="GZ14" s="17">
        <v>15</v>
      </c>
      <c r="HA14" s="17">
        <v>13.34422</v>
      </c>
      <c r="HB14" s="17">
        <v>13.34422</v>
      </c>
      <c r="HC14" s="17">
        <v>1.65578</v>
      </c>
      <c r="HD14" s="17">
        <v>146.5</v>
      </c>
      <c r="HE14" s="17">
        <v>148.39250999999999</v>
      </c>
      <c r="HF14" s="17">
        <v>148.04495</v>
      </c>
      <c r="HG14" s="17">
        <v>-1.54495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0</v>
      </c>
      <c r="HQ14" s="17"/>
      <c r="HR14" s="17"/>
      <c r="HS14" s="17">
        <v>0</v>
      </c>
      <c r="HT14" s="17">
        <v>0</v>
      </c>
      <c r="HU14" s="17"/>
      <c r="HV14" s="17"/>
      <c r="HW14" s="17">
        <v>0</v>
      </c>
      <c r="HX14" s="17"/>
      <c r="HY14" s="17"/>
      <c r="HZ14" s="17"/>
      <c r="IA14" s="17">
        <v>0</v>
      </c>
      <c r="IB14" s="17">
        <v>0</v>
      </c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84.6</v>
      </c>
      <c r="IS14" s="17">
        <v>88.73603</v>
      </c>
      <c r="IT14" s="17">
        <v>88.73603</v>
      </c>
      <c r="IU14" s="17">
        <v>-4.1360299999999999</v>
      </c>
      <c r="IV14" s="17">
        <v>161.19999999999999</v>
      </c>
      <c r="IW14" s="17">
        <v>183.27087</v>
      </c>
      <c r="IX14" s="17">
        <v>183.27088000000001</v>
      </c>
      <c r="IY14" s="17">
        <v>-22.070879999999999</v>
      </c>
      <c r="IZ14" s="17"/>
      <c r="JA14" s="17"/>
      <c r="JB14" s="17"/>
      <c r="JC14" s="17">
        <v>0</v>
      </c>
      <c r="JD14" s="17">
        <v>189.8</v>
      </c>
      <c r="JE14" s="17">
        <v>183.27087</v>
      </c>
      <c r="JF14" s="17">
        <v>183.27088000000001</v>
      </c>
      <c r="JG14" s="17">
        <v>6.5291199999999998</v>
      </c>
      <c r="JH14" s="17">
        <v>173.4</v>
      </c>
      <c r="JI14" s="17">
        <v>183.82123000000001</v>
      </c>
      <c r="JJ14" s="17">
        <v>183.82123999999999</v>
      </c>
      <c r="JK14" s="17">
        <v>-10.421239999999999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2.9</v>
      </c>
      <c r="KS14" s="17">
        <v>4.7853500000000002</v>
      </c>
      <c r="KT14" s="17">
        <v>4.7853599999999998</v>
      </c>
      <c r="KU14" s="17">
        <v>-1.8853599999999999</v>
      </c>
      <c r="KV14" s="17">
        <v>144</v>
      </c>
      <c r="KW14" s="17">
        <v>157.5412</v>
      </c>
      <c r="KX14" s="17">
        <v>90.379009999999994</v>
      </c>
      <c r="KY14" s="17">
        <v>53.620989999999999</v>
      </c>
      <c r="KZ14" s="17">
        <v>129.69999999999999</v>
      </c>
      <c r="LA14" s="17">
        <v>133.16031000000001</v>
      </c>
      <c r="LB14" s="17">
        <v>133.16031000000001</v>
      </c>
      <c r="LC14" s="17">
        <v>-3.4603100000000002</v>
      </c>
      <c r="LD14" s="17">
        <v>62.4</v>
      </c>
      <c r="LE14" s="17">
        <v>67.199219999999997</v>
      </c>
      <c r="LF14" s="17">
        <v>67.199219999999997</v>
      </c>
      <c r="LG14" s="17">
        <v>-4.79922</v>
      </c>
      <c r="LH14" s="17">
        <v>76.3</v>
      </c>
      <c r="LI14" s="17">
        <v>78.567989999999995</v>
      </c>
      <c r="LJ14" s="17">
        <v>78.567999999999998</v>
      </c>
      <c r="LK14" s="17">
        <v>-2.2679999999999998</v>
      </c>
      <c r="LL14" s="17">
        <v>30.2</v>
      </c>
      <c r="LM14" s="17">
        <v>29.980560000000001</v>
      </c>
      <c r="LN14" s="17">
        <v>29.980560000000001</v>
      </c>
      <c r="LO14" s="17">
        <v>0.21944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141.5</v>
      </c>
      <c r="MC14" s="17">
        <v>140.48903999999999</v>
      </c>
      <c r="MD14" s="17">
        <v>103.89400000000001</v>
      </c>
      <c r="ME14" s="17">
        <v>37.606000000000002</v>
      </c>
      <c r="MF14" s="17">
        <v>145.6</v>
      </c>
      <c r="MG14" s="17">
        <v>140.48903999999999</v>
      </c>
      <c r="MH14" s="17">
        <v>103.89400000000001</v>
      </c>
      <c r="MI14" s="17">
        <v>41.706000000000003</v>
      </c>
      <c r="MJ14" s="17">
        <v>147.4</v>
      </c>
      <c r="MK14" s="17">
        <v>140.91093000000001</v>
      </c>
      <c r="ML14" s="17">
        <v>104.206</v>
      </c>
      <c r="MM14" s="17">
        <v>43.194000000000003</v>
      </c>
      <c r="MN14" s="17">
        <v>0</v>
      </c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/>
      <c r="NM14" s="17"/>
      <c r="NN14" s="17"/>
      <c r="NO14" s="17">
        <v>0</v>
      </c>
      <c r="NP14" s="17">
        <v>7.3</v>
      </c>
      <c r="NQ14" s="17">
        <v>6.2766799999999998</v>
      </c>
      <c r="NR14" s="17"/>
      <c r="NS14" s="17">
        <v>7.3</v>
      </c>
      <c r="NT14" s="17">
        <v>6.6</v>
      </c>
      <c r="NU14" s="17">
        <v>6.5848199999999997</v>
      </c>
      <c r="NV14" s="17">
        <v>6.5848199999999997</v>
      </c>
      <c r="NW14" s="17">
        <v>1.5180000000000001E-2</v>
      </c>
      <c r="NX14" s="17">
        <v>19.7</v>
      </c>
      <c r="NY14" s="17">
        <v>19.241980000000002</v>
      </c>
      <c r="NZ14" s="17">
        <v>19.241980000000002</v>
      </c>
      <c r="OA14" s="17">
        <v>0.45801999999999998</v>
      </c>
      <c r="OB14" s="17">
        <v>0</v>
      </c>
      <c r="OC14" s="17"/>
      <c r="OD14" s="17"/>
      <c r="OE14" s="17">
        <v>0</v>
      </c>
      <c r="OF14" s="17">
        <v>4.5999999999999996</v>
      </c>
      <c r="OG14" s="17"/>
      <c r="OH14" s="17">
        <v>40.664499999999997</v>
      </c>
      <c r="OI14" s="17">
        <v>-36.064500000000002</v>
      </c>
      <c r="OJ14" s="17">
        <v>0</v>
      </c>
      <c r="OK14" s="17"/>
      <c r="OL14" s="17"/>
      <c r="OM14" s="17">
        <v>0</v>
      </c>
      <c r="ON14" s="17">
        <v>0</v>
      </c>
      <c r="OO14" s="17">
        <v>3.9742000000000002</v>
      </c>
      <c r="OP14" s="17">
        <v>3.9742000000000002</v>
      </c>
      <c r="OQ14" s="17">
        <v>-3.9742000000000002</v>
      </c>
      <c r="OR14" s="17">
        <v>0</v>
      </c>
      <c r="OS14" s="17"/>
      <c r="OT14" s="17"/>
      <c r="OU14" s="17">
        <v>0</v>
      </c>
      <c r="OV14" s="17">
        <v>20.5</v>
      </c>
      <c r="OW14" s="17">
        <v>20.456230000000001</v>
      </c>
      <c r="OX14" s="17">
        <v>20.456230000000001</v>
      </c>
      <c r="OY14" s="17">
        <v>4.3770000000000003E-2</v>
      </c>
      <c r="OZ14" s="17">
        <v>9.8000000000000007</v>
      </c>
      <c r="PA14" s="17">
        <v>9.0000099999999996</v>
      </c>
      <c r="PB14" s="17">
        <v>9.9830000000000005</v>
      </c>
      <c r="PC14" s="17">
        <v>-0.183</v>
      </c>
      <c r="PD14" s="17">
        <v>5.5</v>
      </c>
      <c r="PE14" s="17">
        <v>4.8815600000000003</v>
      </c>
      <c r="PF14" s="17">
        <v>5.67</v>
      </c>
      <c r="PG14" s="17">
        <v>-0.17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1.8</v>
      </c>
      <c r="PQ14" s="17">
        <v>1.96</v>
      </c>
      <c r="PR14" s="17">
        <v>1.96</v>
      </c>
      <c r="PS14" s="17">
        <v>-0.16</v>
      </c>
      <c r="PT14" s="17">
        <v>0</v>
      </c>
      <c r="PU14" s="17">
        <v>3.58</v>
      </c>
      <c r="PV14" s="17">
        <v>3.58</v>
      </c>
      <c r="PW14" s="17">
        <v>-3.58</v>
      </c>
      <c r="PX14" s="17">
        <v>5.0999999999999996</v>
      </c>
      <c r="PY14" s="17">
        <v>5</v>
      </c>
      <c r="PZ14" s="17">
        <v>5</v>
      </c>
      <c r="QA14" s="17">
        <v>0.1</v>
      </c>
      <c r="QB14" s="17">
        <v>20.8</v>
      </c>
      <c r="QC14" s="17">
        <v>20.42221</v>
      </c>
      <c r="QD14" s="17">
        <v>20.422219999999999</v>
      </c>
      <c r="QE14" s="17">
        <v>0.37778</v>
      </c>
      <c r="QF14" s="17">
        <v>19.100000000000001</v>
      </c>
      <c r="QG14" s="17">
        <v>19.436340000000001</v>
      </c>
      <c r="QH14" s="17">
        <v>19.436350000000001</v>
      </c>
      <c r="QI14" s="17">
        <v>-0.33634999999999998</v>
      </c>
      <c r="QJ14" s="17">
        <v>19.2</v>
      </c>
      <c r="QK14" s="17">
        <v>10.68999</v>
      </c>
      <c r="QL14" s="17">
        <v>10.68999</v>
      </c>
      <c r="QM14" s="17">
        <v>8.5100099999999994</v>
      </c>
      <c r="QN14" s="17">
        <v>3.5</v>
      </c>
      <c r="QO14" s="17">
        <v>3.5</v>
      </c>
      <c r="QP14" s="17">
        <v>3.5</v>
      </c>
      <c r="QQ14" s="17">
        <v>0</v>
      </c>
      <c r="QR14" s="17">
        <v>18.39</v>
      </c>
      <c r="QS14" s="17">
        <v>17.881440000000001</v>
      </c>
      <c r="QT14" s="17">
        <v>17.881440000000001</v>
      </c>
      <c r="QU14" s="17">
        <v>0.50856000000000001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1.8</v>
      </c>
      <c r="RE14" s="17">
        <v>10.2768</v>
      </c>
      <c r="RF14" s="17">
        <v>10.2768</v>
      </c>
      <c r="RG14" s="17">
        <v>-8.4768000000000008</v>
      </c>
      <c r="RH14" s="17">
        <v>2.7</v>
      </c>
      <c r="RI14" s="17">
        <v>14.6</v>
      </c>
      <c r="RJ14" s="17">
        <v>27.774000000000001</v>
      </c>
      <c r="RK14" s="17">
        <v>-25.074000000000002</v>
      </c>
      <c r="RL14" s="17">
        <v>0</v>
      </c>
      <c r="RM14" s="17"/>
      <c r="RN14" s="17"/>
      <c r="RO14" s="17">
        <v>0</v>
      </c>
      <c r="RP14" s="17">
        <v>3.5</v>
      </c>
      <c r="RQ14" s="17">
        <v>3.55</v>
      </c>
      <c r="RR14" s="17">
        <v>3.55</v>
      </c>
      <c r="RS14" s="17">
        <v>-0.05</v>
      </c>
      <c r="RT14" s="17">
        <v>6.1</v>
      </c>
      <c r="RU14" s="17">
        <v>4.1842600000000001</v>
      </c>
      <c r="RV14" s="17">
        <v>7.0836800000000002</v>
      </c>
      <c r="RW14" s="17">
        <v>-0.98368</v>
      </c>
      <c r="RX14" s="17">
        <v>2.72</v>
      </c>
      <c r="RY14" s="17">
        <v>2.64</v>
      </c>
      <c r="RZ14" s="17">
        <v>2.64</v>
      </c>
      <c r="SA14" s="17">
        <v>0.08</v>
      </c>
      <c r="SB14" s="17">
        <v>0</v>
      </c>
      <c r="SC14" s="17"/>
      <c r="SD14" s="17">
        <v>0.4</v>
      </c>
      <c r="SE14" s="17">
        <v>-0.4</v>
      </c>
      <c r="SF14" s="17">
        <v>0</v>
      </c>
      <c r="SG14" s="17"/>
      <c r="SH14" s="17"/>
      <c r="SI14" s="17">
        <v>0</v>
      </c>
      <c r="SJ14" s="17">
        <v>19.8</v>
      </c>
      <c r="SK14" s="17">
        <v>19.1448</v>
      </c>
      <c r="SL14" s="17">
        <v>19.1448</v>
      </c>
      <c r="SM14" s="17">
        <v>0.6552</v>
      </c>
      <c r="SN14" s="17">
        <v>7.9</v>
      </c>
      <c r="SO14" s="17">
        <v>8.1999999999999993</v>
      </c>
      <c r="SP14" s="17">
        <v>8.1999999999999993</v>
      </c>
      <c r="SQ14" s="17">
        <v>-0.3</v>
      </c>
      <c r="SR14" s="17">
        <v>15.7</v>
      </c>
      <c r="SS14" s="17">
        <v>15.54908</v>
      </c>
      <c r="ST14" s="17">
        <v>15.54908</v>
      </c>
      <c r="SU14" s="17">
        <v>0.15092</v>
      </c>
      <c r="SV14" s="17">
        <v>20.3</v>
      </c>
      <c r="SW14" s="17">
        <v>19.436340000000001</v>
      </c>
      <c r="SX14" s="17">
        <v>19.436350000000001</v>
      </c>
      <c r="SY14" s="17">
        <v>0.86365000000000003</v>
      </c>
      <c r="SZ14" s="17">
        <v>1.4</v>
      </c>
      <c r="TA14" s="17">
        <v>6.7118000000000002</v>
      </c>
      <c r="TB14" s="17">
        <v>6.7118000000000002</v>
      </c>
      <c r="TC14" s="17">
        <v>-5.3117999999999999</v>
      </c>
      <c r="TD14" s="17">
        <v>34.1</v>
      </c>
      <c r="TE14" s="17"/>
      <c r="TF14" s="17">
        <v>21.3644</v>
      </c>
      <c r="TG14" s="17">
        <v>12.7356</v>
      </c>
      <c r="TH14" s="17">
        <v>0</v>
      </c>
      <c r="TI14" s="17"/>
      <c r="TJ14" s="17"/>
      <c r="TK14" s="17">
        <v>0</v>
      </c>
      <c r="TL14" s="17">
        <v>12.3</v>
      </c>
      <c r="TM14" s="17">
        <v>14.4</v>
      </c>
      <c r="TN14" s="17">
        <v>30.828299999999999</v>
      </c>
      <c r="TO14" s="17">
        <v>-18.528300000000002</v>
      </c>
      <c r="TP14" s="17">
        <v>38.5</v>
      </c>
      <c r="TQ14" s="17">
        <v>31.7</v>
      </c>
      <c r="TR14" s="17">
        <v>43.7194</v>
      </c>
      <c r="TS14" s="17">
        <v>-5.2194000000000003</v>
      </c>
      <c r="TT14" s="17">
        <v>1.7</v>
      </c>
      <c r="TU14" s="17">
        <v>2.5144000000000002</v>
      </c>
      <c r="TV14" s="17">
        <v>2.5144000000000002</v>
      </c>
      <c r="TW14" s="17">
        <v>-0.81440000000000001</v>
      </c>
      <c r="TX14" s="17">
        <v>0.3</v>
      </c>
      <c r="TY14" s="17">
        <v>1.2974000000000001</v>
      </c>
      <c r="TZ14" s="17">
        <v>1.2974000000000001</v>
      </c>
      <c r="UA14" s="17">
        <v>-0.99739999999999995</v>
      </c>
      <c r="UB14" s="17">
        <v>0</v>
      </c>
      <c r="UC14" s="17"/>
      <c r="UD14" s="17"/>
      <c r="UE14" s="17">
        <v>0</v>
      </c>
      <c r="UF14" s="17">
        <v>21</v>
      </c>
      <c r="UG14" s="17">
        <v>20.408159999999999</v>
      </c>
      <c r="UH14" s="17">
        <v>20.408159999999999</v>
      </c>
      <c r="UI14" s="17">
        <v>0.59184000000000003</v>
      </c>
      <c r="UJ14" s="17">
        <v>7.2</v>
      </c>
      <c r="UK14" s="17">
        <v>8</v>
      </c>
      <c r="UL14" s="17">
        <v>8</v>
      </c>
      <c r="UM14" s="17">
        <v>-0.8</v>
      </c>
      <c r="UN14" s="17">
        <v>6.9</v>
      </c>
      <c r="UO14" s="17">
        <v>7.7</v>
      </c>
      <c r="UP14" s="17">
        <v>7.7</v>
      </c>
      <c r="UQ14" s="17">
        <v>-0.8</v>
      </c>
      <c r="UR14" s="17">
        <v>20.399999999999999</v>
      </c>
      <c r="US14" s="17">
        <v>19.436340000000001</v>
      </c>
      <c r="UT14" s="17">
        <v>19.436350000000001</v>
      </c>
      <c r="UU14" s="17">
        <v>0.96365000000000001</v>
      </c>
      <c r="UV14" s="17">
        <v>20.399999999999999</v>
      </c>
      <c r="UW14" s="17">
        <v>19.436340000000001</v>
      </c>
      <c r="UX14" s="17">
        <v>19.436350000000001</v>
      </c>
      <c r="UY14" s="17">
        <v>0.96365000000000001</v>
      </c>
      <c r="UZ14" s="17">
        <v>20</v>
      </c>
      <c r="VA14" s="17">
        <v>19.436340000000001</v>
      </c>
      <c r="VB14" s="17">
        <v>19.436350000000001</v>
      </c>
      <c r="VC14" s="17">
        <v>0.56364999999999998</v>
      </c>
      <c r="VD14" s="17">
        <v>0</v>
      </c>
      <c r="VE14" s="17">
        <v>2.6255000000000002</v>
      </c>
      <c r="VF14" s="17">
        <v>2.6255000000000002</v>
      </c>
      <c r="VG14" s="17">
        <v>-2.6255000000000002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0</v>
      </c>
      <c r="VY14" s="17">
        <v>0.5</v>
      </c>
      <c r="VZ14" s="17">
        <v>18</v>
      </c>
      <c r="WA14" s="17">
        <v>-18</v>
      </c>
      <c r="WB14" s="17">
        <v>3.3</v>
      </c>
      <c r="WC14" s="17">
        <v>1.5</v>
      </c>
      <c r="WD14" s="17">
        <v>18</v>
      </c>
      <c r="WE14" s="17">
        <v>-14.7</v>
      </c>
      <c r="WF14" s="17">
        <v>0</v>
      </c>
      <c r="WG14" s="17"/>
      <c r="WH14" s="17"/>
      <c r="WI14" s="17">
        <v>0</v>
      </c>
      <c r="WJ14" s="17">
        <v>4.8</v>
      </c>
      <c r="WK14" s="17">
        <v>4.3499999999999996</v>
      </c>
      <c r="WL14" s="17">
        <v>4.3499999999999996</v>
      </c>
      <c r="WM14" s="17">
        <v>0.45</v>
      </c>
      <c r="WN14" s="17">
        <v>2.2999999999999998</v>
      </c>
      <c r="WO14" s="17">
        <v>2.4</v>
      </c>
      <c r="WP14" s="17">
        <v>2.4</v>
      </c>
      <c r="WQ14" s="17">
        <v>-0.1</v>
      </c>
      <c r="WR14" s="17">
        <v>1.2</v>
      </c>
      <c r="WS14" s="17">
        <v>1.2</v>
      </c>
      <c r="WT14" s="17">
        <v>1.2</v>
      </c>
      <c r="WU14" s="17">
        <v>0</v>
      </c>
      <c r="WV14" s="17">
        <v>3.1</v>
      </c>
      <c r="WW14" s="17">
        <v>2.8</v>
      </c>
      <c r="WX14" s="17">
        <v>2.8</v>
      </c>
      <c r="WY14" s="17">
        <v>0.3</v>
      </c>
      <c r="WZ14" s="17">
        <v>0</v>
      </c>
      <c r="XA14" s="17"/>
      <c r="XB14" s="17"/>
      <c r="XC14" s="17">
        <v>0</v>
      </c>
      <c r="XD14" s="17">
        <v>6.6</v>
      </c>
      <c r="XE14" s="17">
        <v>6.6</v>
      </c>
      <c r="XF14" s="17">
        <v>6.6</v>
      </c>
      <c r="XG14" s="17">
        <v>0</v>
      </c>
      <c r="XH14" s="17">
        <v>20</v>
      </c>
      <c r="XI14" s="17">
        <v>19.436340000000001</v>
      </c>
      <c r="XJ14" s="17">
        <v>19.436350000000001</v>
      </c>
      <c r="XK14" s="17">
        <v>0.56364999999999998</v>
      </c>
      <c r="XL14" s="17">
        <v>20</v>
      </c>
      <c r="XM14" s="17">
        <v>19.436340000000001</v>
      </c>
      <c r="XN14" s="17">
        <v>19.436350000000001</v>
      </c>
      <c r="XO14" s="17">
        <v>0.56364999999999998</v>
      </c>
      <c r="XP14" s="17">
        <v>9.3000000000000007</v>
      </c>
      <c r="XQ14" s="17">
        <v>10.8</v>
      </c>
      <c r="XR14" s="17">
        <v>10.8</v>
      </c>
      <c r="XS14" s="17">
        <v>-1.5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6.68</v>
      </c>
      <c r="YK14" s="17">
        <v>6.28</v>
      </c>
      <c r="YL14" s="17">
        <v>6.28</v>
      </c>
      <c r="YM14" s="17">
        <v>0.4</v>
      </c>
      <c r="YN14" s="17"/>
      <c r="YO14" s="17"/>
      <c r="YP14" s="17"/>
      <c r="YQ14" s="17">
        <v>0</v>
      </c>
      <c r="YR14" s="17">
        <v>15.44</v>
      </c>
      <c r="YS14" s="17">
        <v>20</v>
      </c>
      <c r="YT14" s="17">
        <v>20</v>
      </c>
      <c r="YU14" s="17">
        <v>-4.5599999999999996</v>
      </c>
    </row>
    <row r="15" spans="1:671" ht="24" customHeight="1" x14ac:dyDescent="0.3">
      <c r="A15" s="1"/>
      <c r="B15" s="16" t="s">
        <v>61</v>
      </c>
      <c r="C15" s="16" t="s">
        <v>816</v>
      </c>
      <c r="D15" s="17">
        <v>199.2</v>
      </c>
      <c r="E15" s="17">
        <v>203.40136000000001</v>
      </c>
      <c r="F15" s="17">
        <v>203.40136000000001</v>
      </c>
      <c r="G15" s="17">
        <v>-4.2013600000000002</v>
      </c>
      <c r="H15" s="17">
        <v>643.4</v>
      </c>
      <c r="I15" s="17">
        <v>650</v>
      </c>
      <c r="J15" s="17">
        <v>650</v>
      </c>
      <c r="K15" s="17">
        <v>-6.6</v>
      </c>
      <c r="L15" s="17">
        <v>136</v>
      </c>
      <c r="M15" s="17">
        <v>147.01972000000001</v>
      </c>
      <c r="N15" s="17">
        <v>147.01972000000001</v>
      </c>
      <c r="O15" s="17">
        <v>-11.01972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88.2</v>
      </c>
      <c r="Y15" s="17">
        <v>58.363669999999999</v>
      </c>
      <c r="Z15" s="17">
        <v>91.867829999999998</v>
      </c>
      <c r="AA15" s="17">
        <v>-3.6678299999999999</v>
      </c>
      <c r="AB15" s="17">
        <v>189</v>
      </c>
      <c r="AC15" s="17">
        <v>215.23927</v>
      </c>
      <c r="AD15" s="17">
        <v>215.23927</v>
      </c>
      <c r="AE15" s="17">
        <v>-26.239270000000001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105.3</v>
      </c>
      <c r="AO15" s="17">
        <v>109.89001</v>
      </c>
      <c r="AP15" s="17">
        <v>109.89</v>
      </c>
      <c r="AQ15" s="17">
        <v>-4.59</v>
      </c>
      <c r="AR15" s="17">
        <v>105.2</v>
      </c>
      <c r="AS15" s="17">
        <v>109.89001</v>
      </c>
      <c r="AT15" s="17">
        <v>109.89</v>
      </c>
      <c r="AU15" s="17">
        <v>-4.6900000000000004</v>
      </c>
      <c r="AV15" s="17"/>
      <c r="AW15" s="17"/>
      <c r="AX15" s="17"/>
      <c r="AY15" s="17">
        <v>0</v>
      </c>
      <c r="AZ15" s="17">
        <v>127.9</v>
      </c>
      <c r="BA15" s="17">
        <v>110.22001</v>
      </c>
      <c r="BB15" s="17">
        <v>110.22</v>
      </c>
      <c r="BC15" s="17">
        <v>17.68</v>
      </c>
      <c r="BD15" s="17">
        <v>208</v>
      </c>
      <c r="BE15" s="17">
        <v>207.24281999999999</v>
      </c>
      <c r="BF15" s="17">
        <v>120.0309</v>
      </c>
      <c r="BG15" s="17">
        <v>87.969099999999997</v>
      </c>
      <c r="BH15" s="17">
        <v>108.1</v>
      </c>
      <c r="BI15" s="17">
        <v>103.93259</v>
      </c>
      <c r="BJ15" s="17">
        <v>60.195680000000003</v>
      </c>
      <c r="BK15" s="17">
        <v>47.904319999999998</v>
      </c>
      <c r="BL15" s="17">
        <v>551.4</v>
      </c>
      <c r="BM15" s="17">
        <v>566.08939999999996</v>
      </c>
      <c r="BN15" s="17">
        <v>566.08941000000004</v>
      </c>
      <c r="BO15" s="17">
        <v>-14.689410000000001</v>
      </c>
      <c r="BP15" s="17">
        <v>9.9</v>
      </c>
      <c r="BQ15" s="17">
        <v>10.52094</v>
      </c>
      <c r="BR15" s="17">
        <v>10.52094</v>
      </c>
      <c r="BS15" s="17">
        <v>-0.62094000000000005</v>
      </c>
      <c r="BT15" s="17"/>
      <c r="BU15" s="17"/>
      <c r="BV15" s="17"/>
      <c r="BW15" s="17">
        <v>0</v>
      </c>
      <c r="BX15" s="17">
        <v>12.8</v>
      </c>
      <c r="BY15" s="17">
        <v>12.35839</v>
      </c>
      <c r="BZ15" s="17"/>
      <c r="CA15" s="17">
        <v>12.8</v>
      </c>
      <c r="CB15" s="17"/>
      <c r="CC15" s="17"/>
      <c r="CD15" s="17"/>
      <c r="CE15" s="17">
        <v>0</v>
      </c>
      <c r="CF15" s="17">
        <v>158.80000000000001</v>
      </c>
      <c r="CG15" s="17">
        <v>164.06704999999999</v>
      </c>
      <c r="CH15" s="17">
        <v>164.06706</v>
      </c>
      <c r="CI15" s="17">
        <v>-5.2670599999999999</v>
      </c>
      <c r="CJ15" s="17">
        <v>7.1</v>
      </c>
      <c r="CK15" s="17">
        <v>7.3085300000000002</v>
      </c>
      <c r="CL15" s="17">
        <v>7.3085300000000002</v>
      </c>
      <c r="CM15" s="17">
        <v>-0.20852999999999999</v>
      </c>
      <c r="CN15" s="17">
        <v>4.3</v>
      </c>
      <c r="CO15" s="17">
        <v>3.9245100000000002</v>
      </c>
      <c r="CP15" s="17">
        <v>3.9245100000000002</v>
      </c>
      <c r="CQ15" s="17">
        <v>0.37548999999999999</v>
      </c>
      <c r="CR15" s="17">
        <v>0</v>
      </c>
      <c r="CS15" s="17"/>
      <c r="CT15" s="17"/>
      <c r="CU15" s="17">
        <v>0</v>
      </c>
      <c r="CV15" s="17">
        <v>6.6</v>
      </c>
      <c r="CW15" s="17">
        <v>6.6820500000000003</v>
      </c>
      <c r="CX15" s="17">
        <v>6.6816700000000004</v>
      </c>
      <c r="CY15" s="17">
        <v>-8.1670000000000006E-2</v>
      </c>
      <c r="CZ15" s="17"/>
      <c r="DA15" s="17"/>
      <c r="DB15" s="17"/>
      <c r="DC15" s="17">
        <v>0</v>
      </c>
      <c r="DD15" s="17">
        <v>38.4</v>
      </c>
      <c r="DE15" s="17">
        <v>78.69171</v>
      </c>
      <c r="DF15" s="17">
        <v>51.328319999999998</v>
      </c>
      <c r="DG15" s="17">
        <v>-12.928319999999999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110</v>
      </c>
      <c r="DY15" s="17">
        <v>112.46647</v>
      </c>
      <c r="DZ15" s="17">
        <v>112.46647</v>
      </c>
      <c r="EA15" s="17">
        <v>-2.4664700000000002</v>
      </c>
      <c r="EB15" s="17">
        <v>132.19999999999999</v>
      </c>
      <c r="EC15" s="17">
        <v>130.92196999999999</v>
      </c>
      <c r="ED15" s="17">
        <v>137.10115999999999</v>
      </c>
      <c r="EE15" s="17">
        <v>-4.90116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394</v>
      </c>
      <c r="EW15" s="17">
        <v>457.09426000000002</v>
      </c>
      <c r="EX15" s="17">
        <v>457.09426999999999</v>
      </c>
      <c r="EY15" s="17">
        <v>-63.094270000000002</v>
      </c>
      <c r="EZ15" s="17">
        <v>81.5</v>
      </c>
      <c r="FA15" s="17">
        <v>81.635570000000001</v>
      </c>
      <c r="FB15" s="17">
        <v>81.635570000000001</v>
      </c>
      <c r="FC15" s="17">
        <v>-0.13557</v>
      </c>
      <c r="FD15" s="17">
        <v>124.2</v>
      </c>
      <c r="FE15" s="17">
        <v>149.98721</v>
      </c>
      <c r="FF15" s="17">
        <v>149.98721</v>
      </c>
      <c r="FG15" s="17">
        <v>-25.787210000000002</v>
      </c>
      <c r="FH15" s="17">
        <v>40.6</v>
      </c>
      <c r="FI15" s="17">
        <v>41.89893</v>
      </c>
      <c r="FJ15" s="17">
        <v>41.89893</v>
      </c>
      <c r="FK15" s="17">
        <v>-1.2989299999999999</v>
      </c>
      <c r="FL15" s="17">
        <v>18.600000000000001</v>
      </c>
      <c r="FM15" s="17">
        <v>19.21088</v>
      </c>
      <c r="FN15" s="17">
        <v>19.21088</v>
      </c>
      <c r="FO15" s="17">
        <v>-0.61087999999999998</v>
      </c>
      <c r="FP15" s="17">
        <v>19.3</v>
      </c>
      <c r="FQ15" s="17">
        <v>18.65889</v>
      </c>
      <c r="FR15" s="17">
        <v>18.65889</v>
      </c>
      <c r="FS15" s="17">
        <v>0.64110999999999996</v>
      </c>
      <c r="FT15" s="17">
        <v>89.4</v>
      </c>
      <c r="FU15" s="17">
        <v>87.773570000000007</v>
      </c>
      <c r="FV15" s="17">
        <v>87.773570000000007</v>
      </c>
      <c r="FW15" s="17">
        <v>1.62643</v>
      </c>
      <c r="FX15" s="17">
        <v>166.5</v>
      </c>
      <c r="FY15" s="17">
        <v>174.42857000000001</v>
      </c>
      <c r="FZ15" s="17">
        <v>174.42857000000001</v>
      </c>
      <c r="GA15" s="17">
        <v>-7.9285699999999997</v>
      </c>
      <c r="GB15" s="17">
        <v>166.6</v>
      </c>
      <c r="GC15" s="17">
        <v>174.42857000000001</v>
      </c>
      <c r="GD15" s="17">
        <v>174.42857000000001</v>
      </c>
      <c r="GE15" s="17">
        <v>-7.82857</v>
      </c>
      <c r="GF15" s="17">
        <v>177.1</v>
      </c>
      <c r="GG15" s="17">
        <v>174.95238000000001</v>
      </c>
      <c r="GH15" s="17">
        <v>174.95238000000001</v>
      </c>
      <c r="GI15" s="17">
        <v>2.1476199999999999</v>
      </c>
      <c r="GJ15" s="17">
        <v>107.2</v>
      </c>
      <c r="GK15" s="17">
        <v>110.48202000000001</v>
      </c>
      <c r="GL15" s="17">
        <v>110.48202000000001</v>
      </c>
      <c r="GM15" s="17">
        <v>-3.2820200000000002</v>
      </c>
      <c r="GN15" s="17">
        <v>46.3</v>
      </c>
      <c r="GO15" s="17">
        <v>47.082599999999999</v>
      </c>
      <c r="GP15" s="17">
        <v>47.082599999999999</v>
      </c>
      <c r="GQ15" s="17">
        <v>-0.78259999999999996</v>
      </c>
      <c r="GR15" s="17">
        <v>35.799999999999997</v>
      </c>
      <c r="GS15" s="17">
        <v>44.103009999999998</v>
      </c>
      <c r="GT15" s="17">
        <v>38.272109999999998</v>
      </c>
      <c r="GU15" s="17">
        <v>-2.4721099999999998</v>
      </c>
      <c r="GV15" s="17">
        <v>3.8</v>
      </c>
      <c r="GW15" s="17"/>
      <c r="GX15" s="17"/>
      <c r="GY15" s="17">
        <v>3.8</v>
      </c>
      <c r="GZ15" s="17">
        <v>14.6</v>
      </c>
      <c r="HA15" s="17">
        <v>13.34422</v>
      </c>
      <c r="HB15" s="17">
        <v>13.34422</v>
      </c>
      <c r="HC15" s="17">
        <v>1.2557799999999999</v>
      </c>
      <c r="HD15" s="17">
        <v>142.30000000000001</v>
      </c>
      <c r="HE15" s="17">
        <v>148.39322999999999</v>
      </c>
      <c r="HF15" s="17">
        <v>148.04496</v>
      </c>
      <c r="HG15" s="17">
        <v>-5.7449599999999998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0</v>
      </c>
      <c r="HQ15" s="17"/>
      <c r="HR15" s="17">
        <v>25.623480000000001</v>
      </c>
      <c r="HS15" s="17">
        <v>-25.623480000000001</v>
      </c>
      <c r="HT15" s="17">
        <v>0</v>
      </c>
      <c r="HU15" s="17"/>
      <c r="HV15" s="17"/>
      <c r="HW15" s="17">
        <v>0</v>
      </c>
      <c r="HX15" s="17"/>
      <c r="HY15" s="17"/>
      <c r="HZ15" s="17"/>
      <c r="IA15" s="17">
        <v>0</v>
      </c>
      <c r="IB15" s="17">
        <v>0</v>
      </c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83.4</v>
      </c>
      <c r="IS15" s="17">
        <v>88.73603</v>
      </c>
      <c r="IT15" s="17">
        <v>88.73603</v>
      </c>
      <c r="IU15" s="17">
        <v>-5.3360300000000001</v>
      </c>
      <c r="IV15" s="17">
        <v>158.4</v>
      </c>
      <c r="IW15" s="17">
        <v>183.27087</v>
      </c>
      <c r="IX15" s="17">
        <v>183.27088000000001</v>
      </c>
      <c r="IY15" s="17">
        <v>-24.87088</v>
      </c>
      <c r="IZ15" s="17"/>
      <c r="JA15" s="17"/>
      <c r="JB15" s="17"/>
      <c r="JC15" s="17">
        <v>0</v>
      </c>
      <c r="JD15" s="17">
        <v>187</v>
      </c>
      <c r="JE15" s="17">
        <v>183.27087</v>
      </c>
      <c r="JF15" s="17">
        <v>183.27088000000001</v>
      </c>
      <c r="JG15" s="17">
        <v>3.72912</v>
      </c>
      <c r="JH15" s="17">
        <v>172.8</v>
      </c>
      <c r="JI15" s="17">
        <v>183.82123000000001</v>
      </c>
      <c r="JJ15" s="17">
        <v>183.82123999999999</v>
      </c>
      <c r="JK15" s="17">
        <v>-11.021240000000001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2.8</v>
      </c>
      <c r="KS15" s="17">
        <v>4.7853500000000002</v>
      </c>
      <c r="KT15" s="17">
        <v>4.7853599999999998</v>
      </c>
      <c r="KU15" s="17">
        <v>-1.98536</v>
      </c>
      <c r="KV15" s="17">
        <v>54.5</v>
      </c>
      <c r="KW15" s="17">
        <v>157.5412</v>
      </c>
      <c r="KX15" s="17">
        <v>87.988960000000006</v>
      </c>
      <c r="KY15" s="17">
        <v>-33.488959999999999</v>
      </c>
      <c r="KZ15" s="17">
        <v>108.9</v>
      </c>
      <c r="LA15" s="17">
        <v>133.16031000000001</v>
      </c>
      <c r="LB15" s="17">
        <v>133.16031000000001</v>
      </c>
      <c r="LC15" s="17">
        <v>-24.26031</v>
      </c>
      <c r="LD15" s="17">
        <v>60.9</v>
      </c>
      <c r="LE15" s="17">
        <v>67.199219999999997</v>
      </c>
      <c r="LF15" s="17">
        <v>67.199219999999997</v>
      </c>
      <c r="LG15" s="17">
        <v>-6.29922</v>
      </c>
      <c r="LH15" s="17">
        <v>75.599999999999994</v>
      </c>
      <c r="LI15" s="17">
        <v>78.567989999999995</v>
      </c>
      <c r="LJ15" s="17">
        <v>78.567999999999998</v>
      </c>
      <c r="LK15" s="17">
        <v>-2.968</v>
      </c>
      <c r="LL15" s="17">
        <v>29.6</v>
      </c>
      <c r="LM15" s="17">
        <v>29.980560000000001</v>
      </c>
      <c r="LN15" s="17">
        <v>29.980560000000001</v>
      </c>
      <c r="LO15" s="17">
        <v>-0.38056000000000001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141.6</v>
      </c>
      <c r="MC15" s="17">
        <v>121.28064000000001</v>
      </c>
      <c r="MD15" s="17">
        <v>103.89400000000001</v>
      </c>
      <c r="ME15" s="17">
        <v>37.706000000000003</v>
      </c>
      <c r="MF15" s="17">
        <v>145.80000000000001</v>
      </c>
      <c r="MG15" s="17">
        <v>121.28064000000001</v>
      </c>
      <c r="MH15" s="17">
        <v>103.89400000000001</v>
      </c>
      <c r="MI15" s="17">
        <v>41.905999999999999</v>
      </c>
      <c r="MJ15" s="17">
        <v>147.5</v>
      </c>
      <c r="MK15" s="17">
        <v>121.64484</v>
      </c>
      <c r="ML15" s="17">
        <v>104.206</v>
      </c>
      <c r="MM15" s="17">
        <v>43.293999999999997</v>
      </c>
      <c r="MN15" s="17">
        <v>0</v>
      </c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/>
      <c r="NM15" s="17"/>
      <c r="NN15" s="17"/>
      <c r="NO15" s="17">
        <v>0</v>
      </c>
      <c r="NP15" s="17">
        <v>7.4</v>
      </c>
      <c r="NQ15" s="17">
        <v>6.2766799999999998</v>
      </c>
      <c r="NR15" s="17"/>
      <c r="NS15" s="17">
        <v>7.4</v>
      </c>
      <c r="NT15" s="17">
        <v>6.6</v>
      </c>
      <c r="NU15" s="17">
        <v>6.5848199999999997</v>
      </c>
      <c r="NV15" s="17">
        <v>6.5848199999999997</v>
      </c>
      <c r="NW15" s="17">
        <v>1.5180000000000001E-2</v>
      </c>
      <c r="NX15" s="17">
        <v>19.399999999999999</v>
      </c>
      <c r="NY15" s="17">
        <v>19.241980000000002</v>
      </c>
      <c r="NZ15" s="17">
        <v>19.241980000000002</v>
      </c>
      <c r="OA15" s="17">
        <v>0.15801999999999999</v>
      </c>
      <c r="OB15" s="17">
        <v>0</v>
      </c>
      <c r="OC15" s="17"/>
      <c r="OD15" s="17"/>
      <c r="OE15" s="17">
        <v>0</v>
      </c>
      <c r="OF15" s="17">
        <v>0</v>
      </c>
      <c r="OG15" s="17"/>
      <c r="OH15" s="17">
        <v>40.366199999999999</v>
      </c>
      <c r="OI15" s="17">
        <v>-40.366199999999999</v>
      </c>
      <c r="OJ15" s="17">
        <v>0</v>
      </c>
      <c r="OK15" s="17"/>
      <c r="OL15" s="17"/>
      <c r="OM15" s="17">
        <v>0</v>
      </c>
      <c r="ON15" s="17">
        <v>0</v>
      </c>
      <c r="OO15" s="17">
        <v>3.9188000000000001</v>
      </c>
      <c r="OP15" s="17">
        <v>3.9188000000000001</v>
      </c>
      <c r="OQ15" s="17">
        <v>-3.9188000000000001</v>
      </c>
      <c r="OR15" s="17">
        <v>0</v>
      </c>
      <c r="OS15" s="17"/>
      <c r="OT15" s="17"/>
      <c r="OU15" s="17">
        <v>0</v>
      </c>
      <c r="OV15" s="17">
        <v>20.399999999999999</v>
      </c>
      <c r="OW15" s="17">
        <v>20.456230000000001</v>
      </c>
      <c r="OX15" s="17">
        <v>20.456230000000001</v>
      </c>
      <c r="OY15" s="17">
        <v>-5.6230000000000002E-2</v>
      </c>
      <c r="OZ15" s="17">
        <v>10</v>
      </c>
      <c r="PA15" s="17">
        <v>9.0000099999999996</v>
      </c>
      <c r="PB15" s="17">
        <v>9.9830000000000005</v>
      </c>
      <c r="PC15" s="17">
        <v>1.7000000000000001E-2</v>
      </c>
      <c r="PD15" s="17">
        <v>5.5</v>
      </c>
      <c r="PE15" s="17">
        <v>4.4706099999999998</v>
      </c>
      <c r="PF15" s="17">
        <v>5.67</v>
      </c>
      <c r="PG15" s="17">
        <v>-0.17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1.8</v>
      </c>
      <c r="PQ15" s="17">
        <v>1.96</v>
      </c>
      <c r="PR15" s="17">
        <v>1.96</v>
      </c>
      <c r="PS15" s="17">
        <v>-0.16</v>
      </c>
      <c r="PT15" s="17">
        <v>0</v>
      </c>
      <c r="PU15" s="17">
        <v>3.58</v>
      </c>
      <c r="PV15" s="17">
        <v>3.58</v>
      </c>
      <c r="PW15" s="17">
        <v>-3.58</v>
      </c>
      <c r="PX15" s="17">
        <v>5</v>
      </c>
      <c r="PY15" s="17">
        <v>5</v>
      </c>
      <c r="PZ15" s="17">
        <v>5</v>
      </c>
      <c r="QA15" s="17">
        <v>0</v>
      </c>
      <c r="QB15" s="17">
        <v>20.399999999999999</v>
      </c>
      <c r="QC15" s="17">
        <v>20.42221</v>
      </c>
      <c r="QD15" s="17">
        <v>20.422219999999999</v>
      </c>
      <c r="QE15" s="17">
        <v>-2.222E-2</v>
      </c>
      <c r="QF15" s="17">
        <v>19.2</v>
      </c>
      <c r="QG15" s="17">
        <v>19.436340000000001</v>
      </c>
      <c r="QH15" s="17">
        <v>19.436350000000001</v>
      </c>
      <c r="QI15" s="17">
        <v>-0.23635</v>
      </c>
      <c r="QJ15" s="17">
        <v>19.2</v>
      </c>
      <c r="QK15" s="17">
        <v>10.68999</v>
      </c>
      <c r="QL15" s="17">
        <v>10.68999</v>
      </c>
      <c r="QM15" s="17">
        <v>8.5100099999999994</v>
      </c>
      <c r="QN15" s="17">
        <v>3.5</v>
      </c>
      <c r="QO15" s="17">
        <v>3.5</v>
      </c>
      <c r="QP15" s="17">
        <v>3.5</v>
      </c>
      <c r="QQ15" s="17">
        <v>0</v>
      </c>
      <c r="QR15" s="17">
        <v>18.39</v>
      </c>
      <c r="QS15" s="17">
        <v>17.881440000000001</v>
      </c>
      <c r="QT15" s="17">
        <v>17.881440000000001</v>
      </c>
      <c r="QU15" s="17">
        <v>0.50856000000000001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2.5</v>
      </c>
      <c r="RE15" s="17">
        <v>10.5617</v>
      </c>
      <c r="RF15" s="17">
        <v>10.5617</v>
      </c>
      <c r="RG15" s="17">
        <v>-8.0617000000000001</v>
      </c>
      <c r="RH15" s="17">
        <v>4.4000000000000004</v>
      </c>
      <c r="RI15" s="17">
        <v>17.5</v>
      </c>
      <c r="RJ15" s="17">
        <v>28.1235</v>
      </c>
      <c r="RK15" s="17">
        <v>-23.723500000000001</v>
      </c>
      <c r="RL15" s="17">
        <v>0</v>
      </c>
      <c r="RM15" s="17"/>
      <c r="RN15" s="17"/>
      <c r="RO15" s="17">
        <v>0</v>
      </c>
      <c r="RP15" s="17">
        <v>3.5</v>
      </c>
      <c r="RQ15" s="17">
        <v>3.55</v>
      </c>
      <c r="RR15" s="17">
        <v>3.55</v>
      </c>
      <c r="RS15" s="17">
        <v>-0.05</v>
      </c>
      <c r="RT15" s="17">
        <v>6</v>
      </c>
      <c r="RU15" s="17">
        <v>4.1842600000000001</v>
      </c>
      <c r="RV15" s="17">
        <v>13.016349999999999</v>
      </c>
      <c r="RW15" s="17">
        <v>-7.0163500000000001</v>
      </c>
      <c r="RX15" s="17">
        <v>2.72</v>
      </c>
      <c r="RY15" s="17">
        <v>2.6</v>
      </c>
      <c r="RZ15" s="17">
        <v>2.6</v>
      </c>
      <c r="SA15" s="17">
        <v>0.12</v>
      </c>
      <c r="SB15" s="17">
        <v>0</v>
      </c>
      <c r="SC15" s="17"/>
      <c r="SD15" s="17">
        <v>0.4</v>
      </c>
      <c r="SE15" s="17">
        <v>-0.4</v>
      </c>
      <c r="SF15" s="17">
        <v>0</v>
      </c>
      <c r="SG15" s="17"/>
      <c r="SH15" s="17"/>
      <c r="SI15" s="17">
        <v>0</v>
      </c>
      <c r="SJ15" s="17">
        <v>19.8</v>
      </c>
      <c r="SK15" s="17">
        <v>19.1448</v>
      </c>
      <c r="SL15" s="17">
        <v>19.1448</v>
      </c>
      <c r="SM15" s="17">
        <v>0.6552</v>
      </c>
      <c r="SN15" s="17">
        <v>8.1</v>
      </c>
      <c r="SO15" s="17">
        <v>8.1999999999999993</v>
      </c>
      <c r="SP15" s="17">
        <v>8.1999999999999993</v>
      </c>
      <c r="SQ15" s="17">
        <v>-0.1</v>
      </c>
      <c r="SR15" s="17">
        <v>14.9</v>
      </c>
      <c r="SS15" s="17">
        <v>15.54908</v>
      </c>
      <c r="ST15" s="17">
        <v>15.54908</v>
      </c>
      <c r="SU15" s="17">
        <v>-0.64907999999999999</v>
      </c>
      <c r="SV15" s="17">
        <v>20.3</v>
      </c>
      <c r="SW15" s="17">
        <v>19.436340000000001</v>
      </c>
      <c r="SX15" s="17">
        <v>19.436350000000001</v>
      </c>
      <c r="SY15" s="17">
        <v>0.86365000000000003</v>
      </c>
      <c r="SZ15" s="17">
        <v>0.4</v>
      </c>
      <c r="TA15" s="17">
        <v>8.3107000000000006</v>
      </c>
      <c r="TB15" s="17">
        <v>8.3107000000000006</v>
      </c>
      <c r="TC15" s="17">
        <v>-7.9107000000000003</v>
      </c>
      <c r="TD15" s="17">
        <v>22.6</v>
      </c>
      <c r="TE15" s="17"/>
      <c r="TF15" s="17">
        <v>23.164100000000001</v>
      </c>
      <c r="TG15" s="17">
        <v>-0.56410000000000005</v>
      </c>
      <c r="TH15" s="17">
        <v>0</v>
      </c>
      <c r="TI15" s="17"/>
      <c r="TJ15" s="17"/>
      <c r="TK15" s="17">
        <v>0</v>
      </c>
      <c r="TL15" s="17">
        <v>21.8</v>
      </c>
      <c r="TM15" s="17">
        <v>24.8</v>
      </c>
      <c r="TN15" s="17">
        <v>29.943000000000001</v>
      </c>
      <c r="TO15" s="17">
        <v>-8.1430000000000007</v>
      </c>
      <c r="TP15" s="17">
        <v>61.5</v>
      </c>
      <c r="TQ15" s="17">
        <v>45.4</v>
      </c>
      <c r="TR15" s="17">
        <v>42.985199999999999</v>
      </c>
      <c r="TS15" s="17">
        <v>18.514800000000001</v>
      </c>
      <c r="TT15" s="17">
        <v>2.5</v>
      </c>
      <c r="TU15" s="17">
        <v>2.5335999999999999</v>
      </c>
      <c r="TV15" s="17">
        <v>2.5335999999999999</v>
      </c>
      <c r="TW15" s="17">
        <v>-3.3599999999999998E-2</v>
      </c>
      <c r="TX15" s="17">
        <v>1</v>
      </c>
      <c r="TY15" s="17">
        <v>1.0491999999999999</v>
      </c>
      <c r="TZ15" s="17">
        <v>1.0491999999999999</v>
      </c>
      <c r="UA15" s="17">
        <v>-4.9200000000000001E-2</v>
      </c>
      <c r="UB15" s="17">
        <v>0</v>
      </c>
      <c r="UC15" s="17"/>
      <c r="UD15" s="17"/>
      <c r="UE15" s="17">
        <v>0</v>
      </c>
      <c r="UF15" s="17">
        <v>21</v>
      </c>
      <c r="UG15" s="17">
        <v>20.408159999999999</v>
      </c>
      <c r="UH15" s="17">
        <v>20.408159999999999</v>
      </c>
      <c r="UI15" s="17">
        <v>0.59184000000000003</v>
      </c>
      <c r="UJ15" s="17">
        <v>7.2</v>
      </c>
      <c r="UK15" s="17">
        <v>8</v>
      </c>
      <c r="UL15" s="17">
        <v>8</v>
      </c>
      <c r="UM15" s="17">
        <v>-0.8</v>
      </c>
      <c r="UN15" s="17">
        <v>6.9</v>
      </c>
      <c r="UO15" s="17">
        <v>7.7</v>
      </c>
      <c r="UP15" s="17">
        <v>7.7</v>
      </c>
      <c r="UQ15" s="17">
        <v>-0.8</v>
      </c>
      <c r="UR15" s="17">
        <v>20.399999999999999</v>
      </c>
      <c r="US15" s="17">
        <v>19.436340000000001</v>
      </c>
      <c r="UT15" s="17">
        <v>19.436350000000001</v>
      </c>
      <c r="UU15" s="17">
        <v>0.96365000000000001</v>
      </c>
      <c r="UV15" s="17">
        <v>20.399999999999999</v>
      </c>
      <c r="UW15" s="17">
        <v>19.436340000000001</v>
      </c>
      <c r="UX15" s="17">
        <v>19.436350000000001</v>
      </c>
      <c r="UY15" s="17">
        <v>0.96365000000000001</v>
      </c>
      <c r="UZ15" s="17">
        <v>20</v>
      </c>
      <c r="VA15" s="17">
        <v>19.436340000000001</v>
      </c>
      <c r="VB15" s="17">
        <v>19.436350000000001</v>
      </c>
      <c r="VC15" s="17">
        <v>0.56364999999999998</v>
      </c>
      <c r="VD15" s="17">
        <v>0</v>
      </c>
      <c r="VE15" s="17">
        <v>2.4607000000000001</v>
      </c>
      <c r="VF15" s="17">
        <v>2.4607000000000001</v>
      </c>
      <c r="VG15" s="17">
        <v>-2.4607000000000001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56</v>
      </c>
      <c r="VY15" s="17">
        <v>0.7</v>
      </c>
      <c r="VZ15" s="17">
        <v>20</v>
      </c>
      <c r="WA15" s="17">
        <v>36</v>
      </c>
      <c r="WB15" s="17">
        <v>57.6</v>
      </c>
      <c r="WC15" s="17">
        <v>8.9</v>
      </c>
      <c r="WD15" s="17">
        <v>20</v>
      </c>
      <c r="WE15" s="17">
        <v>37.6</v>
      </c>
      <c r="WF15" s="17">
        <v>0</v>
      </c>
      <c r="WG15" s="17"/>
      <c r="WH15" s="17"/>
      <c r="WI15" s="17">
        <v>0</v>
      </c>
      <c r="WJ15" s="17">
        <v>4.8</v>
      </c>
      <c r="WK15" s="17">
        <v>4.3499999999999996</v>
      </c>
      <c r="WL15" s="17">
        <v>4.3499999999999996</v>
      </c>
      <c r="WM15" s="17">
        <v>0.45</v>
      </c>
      <c r="WN15" s="17">
        <v>2.2999999999999998</v>
      </c>
      <c r="WO15" s="17">
        <v>2.4</v>
      </c>
      <c r="WP15" s="17">
        <v>2.4</v>
      </c>
      <c r="WQ15" s="17">
        <v>-0.1</v>
      </c>
      <c r="WR15" s="17">
        <v>1.2</v>
      </c>
      <c r="WS15" s="17">
        <v>1.2</v>
      </c>
      <c r="WT15" s="17">
        <v>1.2</v>
      </c>
      <c r="WU15" s="17">
        <v>0</v>
      </c>
      <c r="WV15" s="17">
        <v>3.1</v>
      </c>
      <c r="WW15" s="17">
        <v>2.8</v>
      </c>
      <c r="WX15" s="17">
        <v>2.8</v>
      </c>
      <c r="WY15" s="17">
        <v>0.3</v>
      </c>
      <c r="WZ15" s="17">
        <v>0</v>
      </c>
      <c r="XA15" s="17"/>
      <c r="XB15" s="17"/>
      <c r="XC15" s="17">
        <v>0</v>
      </c>
      <c r="XD15" s="17">
        <v>6.6</v>
      </c>
      <c r="XE15" s="17">
        <v>6.6</v>
      </c>
      <c r="XF15" s="17">
        <v>6.6</v>
      </c>
      <c r="XG15" s="17">
        <v>0</v>
      </c>
      <c r="XH15" s="17">
        <v>20</v>
      </c>
      <c r="XI15" s="17">
        <v>19.436340000000001</v>
      </c>
      <c r="XJ15" s="17">
        <v>19.436350000000001</v>
      </c>
      <c r="XK15" s="17">
        <v>0.56364999999999998</v>
      </c>
      <c r="XL15" s="17">
        <v>20</v>
      </c>
      <c r="XM15" s="17">
        <v>19.436340000000001</v>
      </c>
      <c r="XN15" s="17">
        <v>19.436350000000001</v>
      </c>
      <c r="XO15" s="17">
        <v>0.56364999999999998</v>
      </c>
      <c r="XP15" s="17">
        <v>9.3000000000000007</v>
      </c>
      <c r="XQ15" s="17">
        <v>10.8</v>
      </c>
      <c r="XR15" s="17">
        <v>10.8</v>
      </c>
      <c r="XS15" s="17">
        <v>-1.5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6.11</v>
      </c>
      <c r="YK15" s="17">
        <v>6.28</v>
      </c>
      <c r="YL15" s="17">
        <v>6.28</v>
      </c>
      <c r="YM15" s="17">
        <v>-0.17</v>
      </c>
      <c r="YN15" s="17"/>
      <c r="YO15" s="17"/>
      <c r="YP15" s="17"/>
      <c r="YQ15" s="17">
        <v>0</v>
      </c>
      <c r="YR15" s="17">
        <v>14.93</v>
      </c>
      <c r="YS15" s="17">
        <v>20</v>
      </c>
      <c r="YT15" s="17">
        <v>20</v>
      </c>
      <c r="YU15" s="17">
        <v>-5.07</v>
      </c>
    </row>
    <row r="16" spans="1:671" ht="24" customHeight="1" x14ac:dyDescent="0.3">
      <c r="A16" s="1"/>
      <c r="B16" s="18" t="s">
        <v>61</v>
      </c>
      <c r="C16" s="18" t="s">
        <v>817</v>
      </c>
      <c r="D16" s="19">
        <v>202.9</v>
      </c>
      <c r="E16" s="19">
        <v>203.40136000000001</v>
      </c>
      <c r="F16" s="19">
        <v>203.40136000000001</v>
      </c>
      <c r="G16" s="19">
        <v>-0.50136000000000003</v>
      </c>
      <c r="H16" s="19">
        <v>653</v>
      </c>
      <c r="I16" s="19">
        <v>650</v>
      </c>
      <c r="J16" s="19">
        <v>650</v>
      </c>
      <c r="K16" s="19">
        <v>3</v>
      </c>
      <c r="L16" s="19">
        <v>140.6</v>
      </c>
      <c r="M16" s="19">
        <v>147.01972000000001</v>
      </c>
      <c r="N16" s="19">
        <v>147.01972000000001</v>
      </c>
      <c r="O16" s="19">
        <v>-6.4197199999999999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89.9</v>
      </c>
      <c r="Y16" s="19">
        <v>54.872660000000003</v>
      </c>
      <c r="Z16" s="19">
        <v>91.867829999999998</v>
      </c>
      <c r="AA16" s="19">
        <v>-1.96783</v>
      </c>
      <c r="AB16" s="19">
        <v>192</v>
      </c>
      <c r="AC16" s="19">
        <v>215.23927</v>
      </c>
      <c r="AD16" s="19">
        <v>215.23927</v>
      </c>
      <c r="AE16" s="19">
        <v>-23.239270000000001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105.6</v>
      </c>
      <c r="AO16" s="19">
        <v>109.89001</v>
      </c>
      <c r="AP16" s="19">
        <v>109.89</v>
      </c>
      <c r="AQ16" s="19">
        <v>-4.29</v>
      </c>
      <c r="AR16" s="19">
        <v>105.2</v>
      </c>
      <c r="AS16" s="19">
        <v>109.89001</v>
      </c>
      <c r="AT16" s="19">
        <v>109.89</v>
      </c>
      <c r="AU16" s="19">
        <v>-4.6900000000000004</v>
      </c>
      <c r="AV16" s="19"/>
      <c r="AW16" s="19"/>
      <c r="AX16" s="19"/>
      <c r="AY16" s="19">
        <v>0</v>
      </c>
      <c r="AZ16" s="19">
        <v>128.19999999999999</v>
      </c>
      <c r="BA16" s="19">
        <v>110.22001</v>
      </c>
      <c r="BB16" s="19">
        <v>110.22</v>
      </c>
      <c r="BC16" s="19">
        <v>17.98</v>
      </c>
      <c r="BD16" s="19">
        <v>207.2</v>
      </c>
      <c r="BE16" s="19">
        <v>207.24281999999999</v>
      </c>
      <c r="BF16" s="19">
        <v>120.0309</v>
      </c>
      <c r="BG16" s="19">
        <v>87.1691</v>
      </c>
      <c r="BH16" s="19">
        <v>108.8</v>
      </c>
      <c r="BI16" s="19">
        <v>103.93259</v>
      </c>
      <c r="BJ16" s="19">
        <v>60.195680000000003</v>
      </c>
      <c r="BK16" s="19">
        <v>48.604320000000001</v>
      </c>
      <c r="BL16" s="19">
        <v>560.70000000000005</v>
      </c>
      <c r="BM16" s="19">
        <v>566.08939999999996</v>
      </c>
      <c r="BN16" s="19">
        <v>566.08941000000004</v>
      </c>
      <c r="BO16" s="19">
        <v>-5.3894099999999998</v>
      </c>
      <c r="BP16" s="19">
        <v>10.3</v>
      </c>
      <c r="BQ16" s="19">
        <v>10.52094</v>
      </c>
      <c r="BR16" s="19">
        <v>10.52094</v>
      </c>
      <c r="BS16" s="19">
        <v>-0.22094</v>
      </c>
      <c r="BT16" s="19"/>
      <c r="BU16" s="19"/>
      <c r="BV16" s="19"/>
      <c r="BW16" s="19">
        <v>0</v>
      </c>
      <c r="BX16" s="19">
        <v>12.8</v>
      </c>
      <c r="BY16" s="19">
        <v>12.35839</v>
      </c>
      <c r="BZ16" s="19"/>
      <c r="CA16" s="19">
        <v>12.8</v>
      </c>
      <c r="CB16" s="19"/>
      <c r="CC16" s="19"/>
      <c r="CD16" s="19"/>
      <c r="CE16" s="19">
        <v>0</v>
      </c>
      <c r="CF16" s="19">
        <v>165.6</v>
      </c>
      <c r="CG16" s="19">
        <v>164.06704999999999</v>
      </c>
      <c r="CH16" s="19">
        <v>164.06706</v>
      </c>
      <c r="CI16" s="19">
        <v>1.53294</v>
      </c>
      <c r="CJ16" s="19">
        <v>7.9</v>
      </c>
      <c r="CK16" s="19">
        <v>7.3085300000000002</v>
      </c>
      <c r="CL16" s="19">
        <v>7.3085300000000002</v>
      </c>
      <c r="CM16" s="19">
        <v>0.59147000000000005</v>
      </c>
      <c r="CN16" s="19">
        <v>4.5</v>
      </c>
      <c r="CO16" s="19">
        <v>3.9245100000000002</v>
      </c>
      <c r="CP16" s="19">
        <v>3.9245100000000002</v>
      </c>
      <c r="CQ16" s="19">
        <v>0.57548999999999995</v>
      </c>
      <c r="CR16" s="19">
        <v>0</v>
      </c>
      <c r="CS16" s="19"/>
      <c r="CT16" s="19"/>
      <c r="CU16" s="19">
        <v>0</v>
      </c>
      <c r="CV16" s="19">
        <v>6.6</v>
      </c>
      <c r="CW16" s="19">
        <v>6.7455999999999996</v>
      </c>
      <c r="CX16" s="19">
        <v>6.7190000000000003</v>
      </c>
      <c r="CY16" s="19">
        <v>-0.11899999999999999</v>
      </c>
      <c r="CZ16" s="19"/>
      <c r="DA16" s="19"/>
      <c r="DB16" s="19"/>
      <c r="DC16" s="19">
        <v>0</v>
      </c>
      <c r="DD16" s="19">
        <v>40.4</v>
      </c>
      <c r="DE16" s="19">
        <v>78.685890000000001</v>
      </c>
      <c r="DF16" s="19">
        <v>49.687739999999998</v>
      </c>
      <c r="DG16" s="19">
        <v>-9.2877399999999994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110.9</v>
      </c>
      <c r="DY16" s="19">
        <v>112.46647</v>
      </c>
      <c r="DZ16" s="19">
        <v>112.46647</v>
      </c>
      <c r="EA16" s="19">
        <v>-1.56647</v>
      </c>
      <c r="EB16" s="19">
        <v>132.69999999999999</v>
      </c>
      <c r="EC16" s="19">
        <v>130.92196999999999</v>
      </c>
      <c r="ED16" s="19">
        <v>137.10115999999999</v>
      </c>
      <c r="EE16" s="19">
        <v>-4.40116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445.5</v>
      </c>
      <c r="EW16" s="19">
        <v>457.09426000000002</v>
      </c>
      <c r="EX16" s="19">
        <v>457.09426999999999</v>
      </c>
      <c r="EY16" s="19">
        <v>-11.59427</v>
      </c>
      <c r="EZ16" s="19">
        <v>81.5</v>
      </c>
      <c r="FA16" s="19">
        <v>81.635570000000001</v>
      </c>
      <c r="FB16" s="19">
        <v>81.635570000000001</v>
      </c>
      <c r="FC16" s="19">
        <v>-0.13557</v>
      </c>
      <c r="FD16" s="19">
        <v>142.69999999999999</v>
      </c>
      <c r="FE16" s="19">
        <v>149.98721</v>
      </c>
      <c r="FF16" s="19">
        <v>149.98721</v>
      </c>
      <c r="FG16" s="19">
        <v>-7.28721</v>
      </c>
      <c r="FH16" s="19">
        <v>41.5</v>
      </c>
      <c r="FI16" s="19">
        <v>41.89893</v>
      </c>
      <c r="FJ16" s="19">
        <v>41.89893</v>
      </c>
      <c r="FK16" s="19">
        <v>-0.39893000000000001</v>
      </c>
      <c r="FL16" s="19">
        <v>18.600000000000001</v>
      </c>
      <c r="FM16" s="19">
        <v>19.21088</v>
      </c>
      <c r="FN16" s="19">
        <v>19.21088</v>
      </c>
      <c r="FO16" s="19">
        <v>-0.61087999999999998</v>
      </c>
      <c r="FP16" s="19">
        <v>19.3</v>
      </c>
      <c r="FQ16" s="19">
        <v>18.65889</v>
      </c>
      <c r="FR16" s="19">
        <v>18.65889</v>
      </c>
      <c r="FS16" s="19">
        <v>0.64110999999999996</v>
      </c>
      <c r="FT16" s="19">
        <v>90.1</v>
      </c>
      <c r="FU16" s="19">
        <v>87.773570000000007</v>
      </c>
      <c r="FV16" s="19">
        <v>87.773570000000007</v>
      </c>
      <c r="FW16" s="19">
        <v>2.3264300000000002</v>
      </c>
      <c r="FX16" s="19">
        <v>172.7</v>
      </c>
      <c r="FY16" s="19">
        <v>174.42857000000001</v>
      </c>
      <c r="FZ16" s="19">
        <v>174.42857000000001</v>
      </c>
      <c r="GA16" s="19">
        <v>-1.7285699999999999</v>
      </c>
      <c r="GB16" s="19">
        <v>173.2</v>
      </c>
      <c r="GC16" s="19">
        <v>174.42857000000001</v>
      </c>
      <c r="GD16" s="19">
        <v>174.42857000000001</v>
      </c>
      <c r="GE16" s="19">
        <v>-1.2285699999999999</v>
      </c>
      <c r="GF16" s="19">
        <v>179.3</v>
      </c>
      <c r="GG16" s="19">
        <v>174.95238000000001</v>
      </c>
      <c r="GH16" s="19">
        <v>174.95238000000001</v>
      </c>
      <c r="GI16" s="19">
        <v>4.34762</v>
      </c>
      <c r="GJ16" s="19">
        <v>107.8</v>
      </c>
      <c r="GK16" s="19">
        <v>110.48202000000001</v>
      </c>
      <c r="GL16" s="19">
        <v>110.48202000000001</v>
      </c>
      <c r="GM16" s="19">
        <v>-2.6820200000000001</v>
      </c>
      <c r="GN16" s="19">
        <v>46.5</v>
      </c>
      <c r="GO16" s="19">
        <v>47.082599999999999</v>
      </c>
      <c r="GP16" s="19">
        <v>47.082599999999999</v>
      </c>
      <c r="GQ16" s="19">
        <v>-0.58260000000000001</v>
      </c>
      <c r="GR16" s="19">
        <v>42</v>
      </c>
      <c r="GS16" s="19">
        <v>44.103009999999998</v>
      </c>
      <c r="GT16" s="19">
        <v>38.272109999999998</v>
      </c>
      <c r="GU16" s="19">
        <v>3.7278899999999999</v>
      </c>
      <c r="GV16" s="19">
        <v>3.8</v>
      </c>
      <c r="GW16" s="19"/>
      <c r="GX16" s="19"/>
      <c r="GY16" s="19">
        <v>3.8</v>
      </c>
      <c r="GZ16" s="19">
        <v>14.8</v>
      </c>
      <c r="HA16" s="19">
        <v>13.34422</v>
      </c>
      <c r="HB16" s="19">
        <v>13.34422</v>
      </c>
      <c r="HC16" s="19">
        <v>1.4557800000000001</v>
      </c>
      <c r="HD16" s="19">
        <v>141.69999999999999</v>
      </c>
      <c r="HE16" s="19">
        <v>148.39322999999999</v>
      </c>
      <c r="HF16" s="19">
        <v>148.04496</v>
      </c>
      <c r="HG16" s="19">
        <v>-6.3449600000000004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0</v>
      </c>
      <c r="HQ16" s="19"/>
      <c r="HR16" s="19">
        <v>20.758410000000001</v>
      </c>
      <c r="HS16" s="19">
        <v>-20.758410000000001</v>
      </c>
      <c r="HT16" s="19">
        <v>0</v>
      </c>
      <c r="HU16" s="19"/>
      <c r="HV16" s="19"/>
      <c r="HW16" s="19">
        <v>0</v>
      </c>
      <c r="HX16" s="19"/>
      <c r="HY16" s="19"/>
      <c r="HZ16" s="19"/>
      <c r="IA16" s="19">
        <v>0</v>
      </c>
      <c r="IB16" s="19">
        <v>0</v>
      </c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84.7</v>
      </c>
      <c r="IS16" s="19">
        <v>88.73603</v>
      </c>
      <c r="IT16" s="19">
        <v>88.73603</v>
      </c>
      <c r="IU16" s="19">
        <v>-4.0360300000000002</v>
      </c>
      <c r="IV16" s="19">
        <v>160.5</v>
      </c>
      <c r="IW16" s="19">
        <v>183.27087</v>
      </c>
      <c r="IX16" s="19">
        <v>183.27088000000001</v>
      </c>
      <c r="IY16" s="19">
        <v>-22.770879999999998</v>
      </c>
      <c r="IZ16" s="19"/>
      <c r="JA16" s="19"/>
      <c r="JB16" s="19"/>
      <c r="JC16" s="19">
        <v>0</v>
      </c>
      <c r="JD16" s="19">
        <v>189.7</v>
      </c>
      <c r="JE16" s="19">
        <v>183.27087</v>
      </c>
      <c r="JF16" s="19">
        <v>183.27088000000001</v>
      </c>
      <c r="JG16" s="19">
        <v>6.4291200000000002</v>
      </c>
      <c r="JH16" s="19">
        <v>174.2</v>
      </c>
      <c r="JI16" s="19">
        <v>183.82123000000001</v>
      </c>
      <c r="JJ16" s="19">
        <v>183.82123999999999</v>
      </c>
      <c r="JK16" s="19">
        <v>-9.6212400000000002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2.9</v>
      </c>
      <c r="KS16" s="19">
        <v>4.7853500000000002</v>
      </c>
      <c r="KT16" s="19">
        <v>4.7853599999999998</v>
      </c>
      <c r="KU16" s="19">
        <v>-1.8853599999999999</v>
      </c>
      <c r="KV16" s="19">
        <v>130.6</v>
      </c>
      <c r="KW16" s="19">
        <v>157.5412</v>
      </c>
      <c r="KX16" s="19">
        <v>87.658320000000003</v>
      </c>
      <c r="KY16" s="19">
        <v>42.941679999999998</v>
      </c>
      <c r="KZ16" s="19">
        <v>126.5</v>
      </c>
      <c r="LA16" s="19">
        <v>133.16031000000001</v>
      </c>
      <c r="LB16" s="19">
        <v>133.16031000000001</v>
      </c>
      <c r="LC16" s="19">
        <v>-6.66031</v>
      </c>
      <c r="LD16" s="19">
        <v>62.4</v>
      </c>
      <c r="LE16" s="19">
        <v>67.199219999999997</v>
      </c>
      <c r="LF16" s="19">
        <v>67.199219999999997</v>
      </c>
      <c r="LG16" s="19">
        <v>-4.79922</v>
      </c>
      <c r="LH16" s="19">
        <v>77.5</v>
      </c>
      <c r="LI16" s="19">
        <v>78.567989999999995</v>
      </c>
      <c r="LJ16" s="19">
        <v>78.567999999999998</v>
      </c>
      <c r="LK16" s="19">
        <v>-1.0680000000000001</v>
      </c>
      <c r="LL16" s="19">
        <v>30.2</v>
      </c>
      <c r="LM16" s="19">
        <v>29.980560000000001</v>
      </c>
      <c r="LN16" s="19">
        <v>29.980560000000001</v>
      </c>
      <c r="LO16" s="19">
        <v>0.21944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95.6</v>
      </c>
      <c r="MC16" s="19">
        <v>113.91794</v>
      </c>
      <c r="MD16" s="19">
        <v>103.89400000000001</v>
      </c>
      <c r="ME16" s="19">
        <v>-8.2940000000000005</v>
      </c>
      <c r="MF16" s="19">
        <v>95.2</v>
      </c>
      <c r="MG16" s="19">
        <v>113.91794</v>
      </c>
      <c r="MH16" s="19">
        <v>103.89400000000001</v>
      </c>
      <c r="MI16" s="19">
        <v>-8.6940000000000008</v>
      </c>
      <c r="MJ16" s="19">
        <v>118.9</v>
      </c>
      <c r="MK16" s="19">
        <v>114.26003</v>
      </c>
      <c r="ML16" s="19">
        <v>104.206</v>
      </c>
      <c r="MM16" s="19">
        <v>14.694000000000001</v>
      </c>
      <c r="MN16" s="19">
        <v>0</v>
      </c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/>
      <c r="NM16" s="19"/>
      <c r="NN16" s="19"/>
      <c r="NO16" s="19">
        <v>0</v>
      </c>
      <c r="NP16" s="19">
        <v>7.4</v>
      </c>
      <c r="NQ16" s="19">
        <v>6.2766799999999998</v>
      </c>
      <c r="NR16" s="19"/>
      <c r="NS16" s="19">
        <v>7.4</v>
      </c>
      <c r="NT16" s="19">
        <v>6.6</v>
      </c>
      <c r="NU16" s="19">
        <v>6.5848199999999997</v>
      </c>
      <c r="NV16" s="19">
        <v>6.5848199999999997</v>
      </c>
      <c r="NW16" s="19">
        <v>1.5180000000000001E-2</v>
      </c>
      <c r="NX16" s="19">
        <v>19.600000000000001</v>
      </c>
      <c r="NY16" s="19">
        <v>19.241980000000002</v>
      </c>
      <c r="NZ16" s="19">
        <v>19.241980000000002</v>
      </c>
      <c r="OA16" s="19">
        <v>0.35802</v>
      </c>
      <c r="OB16" s="19">
        <v>0</v>
      </c>
      <c r="OC16" s="19"/>
      <c r="OD16" s="19"/>
      <c r="OE16" s="19">
        <v>0</v>
      </c>
      <c r="OF16" s="19">
        <v>0</v>
      </c>
      <c r="OG16" s="19"/>
      <c r="OH16" s="19">
        <v>41.577300000000001</v>
      </c>
      <c r="OI16" s="19">
        <v>-41.577300000000001</v>
      </c>
      <c r="OJ16" s="19">
        <v>0</v>
      </c>
      <c r="OK16" s="19"/>
      <c r="OL16" s="19"/>
      <c r="OM16" s="19">
        <v>0</v>
      </c>
      <c r="ON16" s="19">
        <v>0</v>
      </c>
      <c r="OO16" s="19">
        <v>4.0594999999999999</v>
      </c>
      <c r="OP16" s="19">
        <v>4.0594999999999999</v>
      </c>
      <c r="OQ16" s="19">
        <v>-4.0594999999999999</v>
      </c>
      <c r="OR16" s="19">
        <v>0</v>
      </c>
      <c r="OS16" s="19"/>
      <c r="OT16" s="19"/>
      <c r="OU16" s="19">
        <v>0</v>
      </c>
      <c r="OV16" s="19">
        <v>20.5</v>
      </c>
      <c r="OW16" s="19">
        <v>20.456230000000001</v>
      </c>
      <c r="OX16" s="19">
        <v>20.456230000000001</v>
      </c>
      <c r="OY16" s="19">
        <v>4.3770000000000003E-2</v>
      </c>
      <c r="OZ16" s="19">
        <v>10</v>
      </c>
      <c r="PA16" s="19">
        <v>9.0000099999999996</v>
      </c>
      <c r="PB16" s="19">
        <v>9.9830000000000005</v>
      </c>
      <c r="PC16" s="19">
        <v>1.7000000000000001E-2</v>
      </c>
      <c r="PD16" s="19">
        <v>5.5</v>
      </c>
      <c r="PE16" s="19">
        <v>4.2434700000000003</v>
      </c>
      <c r="PF16" s="19">
        <v>5.67</v>
      </c>
      <c r="PG16" s="19">
        <v>-0.17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1.8</v>
      </c>
      <c r="PQ16" s="19">
        <v>1.96</v>
      </c>
      <c r="PR16" s="19">
        <v>1.96</v>
      </c>
      <c r="PS16" s="19">
        <v>-0.16</v>
      </c>
      <c r="PT16" s="19">
        <v>0</v>
      </c>
      <c r="PU16" s="19">
        <v>3.58</v>
      </c>
      <c r="PV16" s="19">
        <v>3.58</v>
      </c>
      <c r="PW16" s="19">
        <v>-3.58</v>
      </c>
      <c r="PX16" s="19">
        <v>5</v>
      </c>
      <c r="PY16" s="19">
        <v>5</v>
      </c>
      <c r="PZ16" s="19">
        <v>5</v>
      </c>
      <c r="QA16" s="19">
        <v>0</v>
      </c>
      <c r="QB16" s="19">
        <v>20.8</v>
      </c>
      <c r="QC16" s="19">
        <v>20.42221</v>
      </c>
      <c r="QD16" s="19">
        <v>20.422219999999999</v>
      </c>
      <c r="QE16" s="19">
        <v>0.37778</v>
      </c>
      <c r="QF16" s="19">
        <v>19.2</v>
      </c>
      <c r="QG16" s="19">
        <v>19.436340000000001</v>
      </c>
      <c r="QH16" s="19">
        <v>19.436350000000001</v>
      </c>
      <c r="QI16" s="19">
        <v>-0.23635</v>
      </c>
      <c r="QJ16" s="19">
        <v>19.2</v>
      </c>
      <c r="QK16" s="19">
        <v>10.68999</v>
      </c>
      <c r="QL16" s="19">
        <v>10.68999</v>
      </c>
      <c r="QM16" s="19">
        <v>8.5100099999999994</v>
      </c>
      <c r="QN16" s="19">
        <v>3.5</v>
      </c>
      <c r="QO16" s="19">
        <v>3.5</v>
      </c>
      <c r="QP16" s="19">
        <v>3.5</v>
      </c>
      <c r="QQ16" s="19">
        <v>0</v>
      </c>
      <c r="QR16" s="19">
        <v>18.38</v>
      </c>
      <c r="QS16" s="19">
        <v>17.881440000000001</v>
      </c>
      <c r="QT16" s="19">
        <v>17.881440000000001</v>
      </c>
      <c r="QU16" s="19">
        <v>0.49856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3.1</v>
      </c>
      <c r="RE16" s="19">
        <v>10.8721</v>
      </c>
      <c r="RF16" s="19">
        <v>10.8721</v>
      </c>
      <c r="RG16" s="19">
        <v>-7.7721</v>
      </c>
      <c r="RH16" s="19">
        <v>10.4</v>
      </c>
      <c r="RI16" s="19">
        <v>20.6</v>
      </c>
      <c r="RJ16" s="19">
        <v>28.638100000000001</v>
      </c>
      <c r="RK16" s="19">
        <v>-18.238099999999999</v>
      </c>
      <c r="RL16" s="19">
        <v>0</v>
      </c>
      <c r="RM16" s="19"/>
      <c r="RN16" s="19"/>
      <c r="RO16" s="19">
        <v>0</v>
      </c>
      <c r="RP16" s="19">
        <v>3.5</v>
      </c>
      <c r="RQ16" s="19">
        <v>3.55</v>
      </c>
      <c r="RR16" s="19">
        <v>3.55</v>
      </c>
      <c r="RS16" s="19">
        <v>-0.05</v>
      </c>
      <c r="RT16" s="19">
        <v>6</v>
      </c>
      <c r="RU16" s="19">
        <v>4.1842600000000001</v>
      </c>
      <c r="RV16" s="19">
        <v>11.88993</v>
      </c>
      <c r="RW16" s="19">
        <v>-5.8899299999999997</v>
      </c>
      <c r="RX16" s="19">
        <v>2.68</v>
      </c>
      <c r="RY16" s="19">
        <v>2.64</v>
      </c>
      <c r="RZ16" s="19">
        <v>2.64</v>
      </c>
      <c r="SA16" s="19">
        <v>0.04</v>
      </c>
      <c r="SB16" s="19">
        <v>0</v>
      </c>
      <c r="SC16" s="19"/>
      <c r="SD16" s="19">
        <v>0.4</v>
      </c>
      <c r="SE16" s="19">
        <v>-0.4</v>
      </c>
      <c r="SF16" s="19">
        <v>0</v>
      </c>
      <c r="SG16" s="19"/>
      <c r="SH16" s="19"/>
      <c r="SI16" s="19">
        <v>0</v>
      </c>
      <c r="SJ16" s="19">
        <v>19.8</v>
      </c>
      <c r="SK16" s="19">
        <v>19.1448</v>
      </c>
      <c r="SL16" s="19">
        <v>19.1448</v>
      </c>
      <c r="SM16" s="19">
        <v>0.6552</v>
      </c>
      <c r="SN16" s="19">
        <v>8.1999999999999993</v>
      </c>
      <c r="SO16" s="19">
        <v>8.1999999999999993</v>
      </c>
      <c r="SP16" s="19">
        <v>8.1999999999999993</v>
      </c>
      <c r="SQ16" s="19">
        <v>0</v>
      </c>
      <c r="SR16" s="19">
        <v>15.3</v>
      </c>
      <c r="SS16" s="19">
        <v>15.54908</v>
      </c>
      <c r="ST16" s="19">
        <v>15.54908</v>
      </c>
      <c r="SU16" s="19">
        <v>-0.24908</v>
      </c>
      <c r="SV16" s="19">
        <v>20.3</v>
      </c>
      <c r="SW16" s="19">
        <v>19.436340000000001</v>
      </c>
      <c r="SX16" s="19">
        <v>19.436350000000001</v>
      </c>
      <c r="SY16" s="19">
        <v>0.86365000000000003</v>
      </c>
      <c r="SZ16" s="19">
        <v>1.2</v>
      </c>
      <c r="TA16" s="19">
        <v>8.3803000000000001</v>
      </c>
      <c r="TB16" s="19">
        <v>8.3803000000000001</v>
      </c>
      <c r="TC16" s="19">
        <v>-7.1802999999999999</v>
      </c>
      <c r="TD16" s="19">
        <v>17.899999999999999</v>
      </c>
      <c r="TE16" s="19">
        <v>5</v>
      </c>
      <c r="TF16" s="19">
        <v>25.674700000000001</v>
      </c>
      <c r="TG16" s="19">
        <v>-7.7747000000000002</v>
      </c>
      <c r="TH16" s="19">
        <v>0</v>
      </c>
      <c r="TI16" s="19"/>
      <c r="TJ16" s="19"/>
      <c r="TK16" s="19">
        <v>0</v>
      </c>
      <c r="TL16" s="19">
        <v>33.1</v>
      </c>
      <c r="TM16" s="19">
        <v>26.2</v>
      </c>
      <c r="TN16" s="19">
        <v>31.356000000000002</v>
      </c>
      <c r="TO16" s="19">
        <v>1.744</v>
      </c>
      <c r="TP16" s="19">
        <v>78.3</v>
      </c>
      <c r="TQ16" s="19">
        <v>53.7</v>
      </c>
      <c r="TR16" s="19">
        <v>43.917700000000004</v>
      </c>
      <c r="TS16" s="19">
        <v>34.382300000000001</v>
      </c>
      <c r="TT16" s="19">
        <v>4</v>
      </c>
      <c r="TU16" s="19">
        <v>2.6194000000000002</v>
      </c>
      <c r="TV16" s="19">
        <v>2.6194000000000002</v>
      </c>
      <c r="TW16" s="19">
        <v>1.3806</v>
      </c>
      <c r="TX16" s="19">
        <v>1.4</v>
      </c>
      <c r="TY16" s="19">
        <v>1.1234999999999999</v>
      </c>
      <c r="TZ16" s="19">
        <v>1.1234999999999999</v>
      </c>
      <c r="UA16" s="19">
        <v>0.27650000000000002</v>
      </c>
      <c r="UB16" s="19">
        <v>0</v>
      </c>
      <c r="UC16" s="19"/>
      <c r="UD16" s="19"/>
      <c r="UE16" s="19">
        <v>0</v>
      </c>
      <c r="UF16" s="19">
        <v>21</v>
      </c>
      <c r="UG16" s="19">
        <v>20.408159999999999</v>
      </c>
      <c r="UH16" s="19">
        <v>20.408159999999999</v>
      </c>
      <c r="UI16" s="19">
        <v>0.59184000000000003</v>
      </c>
      <c r="UJ16" s="19">
        <v>7.2</v>
      </c>
      <c r="UK16" s="19">
        <v>8</v>
      </c>
      <c r="UL16" s="19">
        <v>8</v>
      </c>
      <c r="UM16" s="19">
        <v>-0.8</v>
      </c>
      <c r="UN16" s="19">
        <v>6.9</v>
      </c>
      <c r="UO16" s="19">
        <v>7.7</v>
      </c>
      <c r="UP16" s="19">
        <v>7.7</v>
      </c>
      <c r="UQ16" s="19">
        <v>-0.8</v>
      </c>
      <c r="UR16" s="19">
        <v>20.399999999999999</v>
      </c>
      <c r="US16" s="19">
        <v>19.436340000000001</v>
      </c>
      <c r="UT16" s="19">
        <v>19.436350000000001</v>
      </c>
      <c r="UU16" s="19">
        <v>0.96365000000000001</v>
      </c>
      <c r="UV16" s="19">
        <v>20.399999999999999</v>
      </c>
      <c r="UW16" s="19">
        <v>19.436340000000001</v>
      </c>
      <c r="UX16" s="19">
        <v>19.436350000000001</v>
      </c>
      <c r="UY16" s="19">
        <v>0.96365000000000001</v>
      </c>
      <c r="UZ16" s="19">
        <v>20</v>
      </c>
      <c r="VA16" s="19">
        <v>19.436340000000001</v>
      </c>
      <c r="VB16" s="19">
        <v>19.436350000000001</v>
      </c>
      <c r="VC16" s="19">
        <v>0.56364999999999998</v>
      </c>
      <c r="VD16" s="19">
        <v>0</v>
      </c>
      <c r="VE16" s="19">
        <v>2.4552</v>
      </c>
      <c r="VF16" s="19">
        <v>2.4552</v>
      </c>
      <c r="VG16" s="19">
        <v>-2.4552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30.8</v>
      </c>
      <c r="VY16" s="19">
        <v>5.7</v>
      </c>
      <c r="VZ16" s="19">
        <v>22</v>
      </c>
      <c r="WA16" s="19">
        <v>8.8000000000000007</v>
      </c>
      <c r="WB16" s="19">
        <v>26.4</v>
      </c>
      <c r="WC16" s="19">
        <v>15.2</v>
      </c>
      <c r="WD16" s="19">
        <v>23</v>
      </c>
      <c r="WE16" s="19">
        <v>3.4</v>
      </c>
      <c r="WF16" s="19">
        <v>0</v>
      </c>
      <c r="WG16" s="19"/>
      <c r="WH16" s="19"/>
      <c r="WI16" s="19">
        <v>0</v>
      </c>
      <c r="WJ16" s="19">
        <v>4.8</v>
      </c>
      <c r="WK16" s="19">
        <v>4.3499999999999996</v>
      </c>
      <c r="WL16" s="19">
        <v>4.3499999999999996</v>
      </c>
      <c r="WM16" s="19">
        <v>0.45</v>
      </c>
      <c r="WN16" s="19">
        <v>2.2999999999999998</v>
      </c>
      <c r="WO16" s="19">
        <v>2.4</v>
      </c>
      <c r="WP16" s="19">
        <v>2.4</v>
      </c>
      <c r="WQ16" s="19">
        <v>-0.1</v>
      </c>
      <c r="WR16" s="19">
        <v>1.2</v>
      </c>
      <c r="WS16" s="19">
        <v>1.2</v>
      </c>
      <c r="WT16" s="19">
        <v>1.2</v>
      </c>
      <c r="WU16" s="19">
        <v>0</v>
      </c>
      <c r="WV16" s="19">
        <v>3.1</v>
      </c>
      <c r="WW16" s="19">
        <v>2.8</v>
      </c>
      <c r="WX16" s="19">
        <v>2.8</v>
      </c>
      <c r="WY16" s="19">
        <v>0.3</v>
      </c>
      <c r="WZ16" s="19">
        <v>0</v>
      </c>
      <c r="XA16" s="19"/>
      <c r="XB16" s="19"/>
      <c r="XC16" s="19">
        <v>0</v>
      </c>
      <c r="XD16" s="19">
        <v>6.6</v>
      </c>
      <c r="XE16" s="19">
        <v>6.6</v>
      </c>
      <c r="XF16" s="19">
        <v>6.6</v>
      </c>
      <c r="XG16" s="19">
        <v>0</v>
      </c>
      <c r="XH16" s="19">
        <v>20</v>
      </c>
      <c r="XI16" s="19">
        <v>19.436340000000001</v>
      </c>
      <c r="XJ16" s="19">
        <v>19.436350000000001</v>
      </c>
      <c r="XK16" s="19">
        <v>0.56364999999999998</v>
      </c>
      <c r="XL16" s="19">
        <v>20</v>
      </c>
      <c r="XM16" s="19">
        <v>19.436340000000001</v>
      </c>
      <c r="XN16" s="19">
        <v>19.436350000000001</v>
      </c>
      <c r="XO16" s="19">
        <v>0.56364999999999998</v>
      </c>
      <c r="XP16" s="19">
        <v>8.9</v>
      </c>
      <c r="XQ16" s="19">
        <v>10.8</v>
      </c>
      <c r="XR16" s="19">
        <v>10.8</v>
      </c>
      <c r="XS16" s="19">
        <v>-1.9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6.45</v>
      </c>
      <c r="YK16" s="19">
        <v>6.28</v>
      </c>
      <c r="YL16" s="19">
        <v>6.28</v>
      </c>
      <c r="YM16" s="19">
        <v>0.17</v>
      </c>
      <c r="YN16" s="19"/>
      <c r="YO16" s="19"/>
      <c r="YP16" s="19"/>
      <c r="YQ16" s="19">
        <v>0</v>
      </c>
      <c r="YR16" s="19">
        <v>15.41</v>
      </c>
      <c r="YS16" s="19">
        <v>20</v>
      </c>
      <c r="YT16" s="19">
        <v>20</v>
      </c>
      <c r="YU16" s="19">
        <v>-4.59</v>
      </c>
    </row>
    <row r="17" spans="1:671" ht="24" customHeight="1" x14ac:dyDescent="0.3">
      <c r="A17" s="1"/>
      <c r="B17" s="13" t="s">
        <v>61</v>
      </c>
      <c r="C17" s="13" t="s">
        <v>818</v>
      </c>
      <c r="D17" s="14">
        <v>202.7</v>
      </c>
      <c r="E17" s="14">
        <v>203.40136000000001</v>
      </c>
      <c r="F17" s="14">
        <v>203.40136000000001</v>
      </c>
      <c r="G17" s="14">
        <v>-0.70135999999999998</v>
      </c>
      <c r="H17" s="14">
        <v>653.70000000000005</v>
      </c>
      <c r="I17" s="14">
        <v>650</v>
      </c>
      <c r="J17" s="14">
        <v>650</v>
      </c>
      <c r="K17" s="14">
        <v>3.7</v>
      </c>
      <c r="L17" s="14">
        <v>141.69999999999999</v>
      </c>
      <c r="M17" s="14">
        <v>147.01972000000001</v>
      </c>
      <c r="N17" s="14">
        <v>147.01972000000001</v>
      </c>
      <c r="O17" s="14">
        <v>-5.3197200000000002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91.9</v>
      </c>
      <c r="Y17" s="14">
        <v>56.329300000000003</v>
      </c>
      <c r="Z17" s="14">
        <v>91.867829999999998</v>
      </c>
      <c r="AA17" s="14">
        <v>3.2169999999999997E-2</v>
      </c>
      <c r="AB17" s="14">
        <v>192.9</v>
      </c>
      <c r="AC17" s="14">
        <v>215.23927</v>
      </c>
      <c r="AD17" s="14">
        <v>215.23927</v>
      </c>
      <c r="AE17" s="14">
        <v>-22.339269999999999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104.7</v>
      </c>
      <c r="AO17" s="14">
        <v>109.89001</v>
      </c>
      <c r="AP17" s="14">
        <v>109.89</v>
      </c>
      <c r="AQ17" s="14">
        <v>-5.19</v>
      </c>
      <c r="AR17" s="14">
        <v>103.8</v>
      </c>
      <c r="AS17" s="14">
        <v>109.89001</v>
      </c>
      <c r="AT17" s="14">
        <v>109.89</v>
      </c>
      <c r="AU17" s="14">
        <v>-6.09</v>
      </c>
      <c r="AV17" s="14"/>
      <c r="AW17" s="14"/>
      <c r="AX17" s="14"/>
      <c r="AY17" s="14">
        <v>0</v>
      </c>
      <c r="AZ17" s="14">
        <v>125.9</v>
      </c>
      <c r="BA17" s="14">
        <v>110.22001</v>
      </c>
      <c r="BB17" s="14">
        <v>110.22</v>
      </c>
      <c r="BC17" s="14">
        <v>15.68</v>
      </c>
      <c r="BD17" s="14">
        <v>206.3</v>
      </c>
      <c r="BE17" s="14">
        <v>207.24281999999999</v>
      </c>
      <c r="BF17" s="14">
        <v>126.88397000000001</v>
      </c>
      <c r="BG17" s="14">
        <v>79.416030000000006</v>
      </c>
      <c r="BH17" s="14">
        <v>108.2</v>
      </c>
      <c r="BI17" s="14">
        <v>103.93259</v>
      </c>
      <c r="BJ17" s="14">
        <v>63.6325</v>
      </c>
      <c r="BK17" s="14">
        <v>44.567500000000003</v>
      </c>
      <c r="BL17" s="14">
        <v>557.9</v>
      </c>
      <c r="BM17" s="14">
        <v>566.08939999999996</v>
      </c>
      <c r="BN17" s="14">
        <v>566.08941000000004</v>
      </c>
      <c r="BO17" s="14">
        <v>-8.1894100000000005</v>
      </c>
      <c r="BP17" s="14">
        <v>10.199999999999999</v>
      </c>
      <c r="BQ17" s="14">
        <v>10.52094</v>
      </c>
      <c r="BR17" s="14">
        <v>10.52094</v>
      </c>
      <c r="BS17" s="14">
        <v>-0.32094</v>
      </c>
      <c r="BT17" s="14"/>
      <c r="BU17" s="14"/>
      <c r="BV17" s="14"/>
      <c r="BW17" s="14">
        <v>0</v>
      </c>
      <c r="BX17" s="14">
        <v>12.8</v>
      </c>
      <c r="BY17" s="14">
        <v>12.35839</v>
      </c>
      <c r="BZ17" s="14"/>
      <c r="CA17" s="14">
        <v>12.8</v>
      </c>
      <c r="CB17" s="14"/>
      <c r="CC17" s="14"/>
      <c r="CD17" s="14"/>
      <c r="CE17" s="14">
        <v>0</v>
      </c>
      <c r="CF17" s="14">
        <v>168.7</v>
      </c>
      <c r="CG17" s="14">
        <v>164.06704999999999</v>
      </c>
      <c r="CH17" s="14">
        <v>164.06706</v>
      </c>
      <c r="CI17" s="14">
        <v>4.6329399999999996</v>
      </c>
      <c r="CJ17" s="14">
        <v>8.3000000000000007</v>
      </c>
      <c r="CK17" s="14">
        <v>7.3085300000000002</v>
      </c>
      <c r="CL17" s="14">
        <v>7.3085300000000002</v>
      </c>
      <c r="CM17" s="14">
        <v>0.99146999999999996</v>
      </c>
      <c r="CN17" s="14">
        <v>4.5999999999999996</v>
      </c>
      <c r="CO17" s="14">
        <v>3.9245100000000002</v>
      </c>
      <c r="CP17" s="14">
        <v>3.9245100000000002</v>
      </c>
      <c r="CQ17" s="14">
        <v>0.67549000000000003</v>
      </c>
      <c r="CR17" s="14">
        <v>0</v>
      </c>
      <c r="CS17" s="14"/>
      <c r="CT17" s="14"/>
      <c r="CU17" s="14">
        <v>0</v>
      </c>
      <c r="CV17" s="14">
        <v>6.5</v>
      </c>
      <c r="CW17" s="14">
        <v>6.7295299999999996</v>
      </c>
      <c r="CX17" s="14">
        <v>6.7190000000000003</v>
      </c>
      <c r="CY17" s="14">
        <v>-0.219</v>
      </c>
      <c r="CZ17" s="14"/>
      <c r="DA17" s="14"/>
      <c r="DB17" s="14"/>
      <c r="DC17" s="14">
        <v>0</v>
      </c>
      <c r="DD17" s="14">
        <v>40.4</v>
      </c>
      <c r="DE17" s="14">
        <v>78.699470000000005</v>
      </c>
      <c r="DF17" s="14">
        <v>57.592370000000003</v>
      </c>
      <c r="DG17" s="14">
        <v>-17.19237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110.7</v>
      </c>
      <c r="DY17" s="14">
        <v>112.46647</v>
      </c>
      <c r="DZ17" s="14">
        <v>112.46647</v>
      </c>
      <c r="EA17" s="14">
        <v>-1.76647</v>
      </c>
      <c r="EB17" s="14">
        <v>132.19999999999999</v>
      </c>
      <c r="EC17" s="14">
        <v>130.92196999999999</v>
      </c>
      <c r="ED17" s="14">
        <v>130.92196000000001</v>
      </c>
      <c r="EE17" s="14">
        <v>1.2780400000000001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423.5</v>
      </c>
      <c r="EW17" s="14">
        <v>457.09426000000002</v>
      </c>
      <c r="EX17" s="14">
        <v>457.09426999999999</v>
      </c>
      <c r="EY17" s="14">
        <v>-33.594270000000002</v>
      </c>
      <c r="EZ17" s="14">
        <v>81.5</v>
      </c>
      <c r="FA17" s="14">
        <v>81.635570000000001</v>
      </c>
      <c r="FB17" s="14">
        <v>81.635570000000001</v>
      </c>
      <c r="FC17" s="14">
        <v>-0.13557</v>
      </c>
      <c r="FD17" s="14">
        <v>131.69999999999999</v>
      </c>
      <c r="FE17" s="14">
        <v>149.98721</v>
      </c>
      <c r="FF17" s="14">
        <v>149.98721</v>
      </c>
      <c r="FG17" s="14">
        <v>-18.287210000000002</v>
      </c>
      <c r="FH17" s="14">
        <v>42.2</v>
      </c>
      <c r="FI17" s="14">
        <v>41.89893</v>
      </c>
      <c r="FJ17" s="14">
        <v>41.89893</v>
      </c>
      <c r="FK17" s="14">
        <v>0.30107</v>
      </c>
      <c r="FL17" s="14">
        <v>18.600000000000001</v>
      </c>
      <c r="FM17" s="14">
        <v>19.21088</v>
      </c>
      <c r="FN17" s="14">
        <v>19.21088</v>
      </c>
      <c r="FO17" s="14">
        <v>-0.61087999999999998</v>
      </c>
      <c r="FP17" s="14">
        <v>19.399999999999999</v>
      </c>
      <c r="FQ17" s="14">
        <v>18.65889</v>
      </c>
      <c r="FR17" s="14">
        <v>18.65889</v>
      </c>
      <c r="FS17" s="14">
        <v>0.74111000000000005</v>
      </c>
      <c r="FT17" s="14">
        <v>91</v>
      </c>
      <c r="FU17" s="14">
        <v>87.773570000000007</v>
      </c>
      <c r="FV17" s="14">
        <v>87.773570000000007</v>
      </c>
      <c r="FW17" s="14">
        <v>3.2264300000000001</v>
      </c>
      <c r="FX17" s="14">
        <v>173.4</v>
      </c>
      <c r="FY17" s="14">
        <v>174.42857000000001</v>
      </c>
      <c r="FZ17" s="14">
        <v>174.42857000000001</v>
      </c>
      <c r="GA17" s="14">
        <v>-1.02857</v>
      </c>
      <c r="GB17" s="14">
        <v>173.8</v>
      </c>
      <c r="GC17" s="14">
        <v>174.42857000000001</v>
      </c>
      <c r="GD17" s="14">
        <v>174.42857000000001</v>
      </c>
      <c r="GE17" s="14">
        <v>-0.62856999999999996</v>
      </c>
      <c r="GF17" s="14">
        <v>178</v>
      </c>
      <c r="GG17" s="14">
        <v>174.95238000000001</v>
      </c>
      <c r="GH17" s="14">
        <v>174.95238000000001</v>
      </c>
      <c r="GI17" s="14">
        <v>3.0476200000000002</v>
      </c>
      <c r="GJ17" s="14">
        <v>108.9</v>
      </c>
      <c r="GK17" s="14">
        <v>110.48202000000001</v>
      </c>
      <c r="GL17" s="14">
        <v>110.48202000000001</v>
      </c>
      <c r="GM17" s="14">
        <v>-1.58202</v>
      </c>
      <c r="GN17" s="14">
        <v>46.6</v>
      </c>
      <c r="GO17" s="14">
        <v>47.082599999999999</v>
      </c>
      <c r="GP17" s="14">
        <v>47.082599999999999</v>
      </c>
      <c r="GQ17" s="14">
        <v>-0.48259999999999997</v>
      </c>
      <c r="GR17" s="14">
        <v>42.5</v>
      </c>
      <c r="GS17" s="14">
        <v>44.103009999999998</v>
      </c>
      <c r="GT17" s="14">
        <v>38.272109999999998</v>
      </c>
      <c r="GU17" s="14">
        <v>4.2278900000000004</v>
      </c>
      <c r="GV17" s="14">
        <v>3.8</v>
      </c>
      <c r="GW17" s="14"/>
      <c r="GX17" s="14"/>
      <c r="GY17" s="14">
        <v>3.8</v>
      </c>
      <c r="GZ17" s="14">
        <v>15</v>
      </c>
      <c r="HA17" s="14">
        <v>13.34422</v>
      </c>
      <c r="HB17" s="14">
        <v>13.34422</v>
      </c>
      <c r="HC17" s="14">
        <v>1.65578</v>
      </c>
      <c r="HD17" s="14">
        <v>137.9</v>
      </c>
      <c r="HE17" s="14">
        <v>148.39322999999999</v>
      </c>
      <c r="HF17" s="14">
        <v>154.22415000000001</v>
      </c>
      <c r="HG17" s="14">
        <v>-16.324149999999999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0</v>
      </c>
      <c r="HQ17" s="14"/>
      <c r="HR17" s="14"/>
      <c r="HS17" s="14">
        <v>0</v>
      </c>
      <c r="HT17" s="14">
        <v>0</v>
      </c>
      <c r="HU17" s="14"/>
      <c r="HV17" s="14"/>
      <c r="HW17" s="14">
        <v>0</v>
      </c>
      <c r="HX17" s="14"/>
      <c r="HY17" s="14"/>
      <c r="HZ17" s="14"/>
      <c r="IA17" s="14">
        <v>0</v>
      </c>
      <c r="IB17" s="14">
        <v>0</v>
      </c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85.2</v>
      </c>
      <c r="IS17" s="14">
        <v>88.73603</v>
      </c>
      <c r="IT17" s="14">
        <v>88.73603</v>
      </c>
      <c r="IU17" s="14">
        <v>-3.5360299999999998</v>
      </c>
      <c r="IV17" s="14">
        <v>162.6</v>
      </c>
      <c r="IW17" s="14">
        <v>183.27087</v>
      </c>
      <c r="IX17" s="14">
        <v>183.27088000000001</v>
      </c>
      <c r="IY17" s="14">
        <v>-20.67088</v>
      </c>
      <c r="IZ17" s="14"/>
      <c r="JA17" s="14"/>
      <c r="JB17" s="14"/>
      <c r="JC17" s="14">
        <v>0</v>
      </c>
      <c r="JD17" s="14">
        <v>190.9</v>
      </c>
      <c r="JE17" s="14">
        <v>183.27087</v>
      </c>
      <c r="JF17" s="14">
        <v>183.27088000000001</v>
      </c>
      <c r="JG17" s="14">
        <v>7.6291200000000003</v>
      </c>
      <c r="JH17" s="14">
        <v>173.4</v>
      </c>
      <c r="JI17" s="14">
        <v>183.82123000000001</v>
      </c>
      <c r="JJ17" s="14">
        <v>183.82123999999999</v>
      </c>
      <c r="JK17" s="14">
        <v>-10.421239999999999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2.9</v>
      </c>
      <c r="KS17" s="14">
        <v>4.7853500000000002</v>
      </c>
      <c r="KT17" s="14">
        <v>4.7853599999999998</v>
      </c>
      <c r="KU17" s="14">
        <v>-1.8853599999999999</v>
      </c>
      <c r="KV17" s="14">
        <v>106.2</v>
      </c>
      <c r="KW17" s="14">
        <v>157.5412</v>
      </c>
      <c r="KX17" s="14">
        <v>118.03628999999999</v>
      </c>
      <c r="KY17" s="14">
        <v>-11.83629</v>
      </c>
      <c r="KZ17" s="14">
        <v>123.6</v>
      </c>
      <c r="LA17" s="14">
        <v>133.16031000000001</v>
      </c>
      <c r="LB17" s="14">
        <v>133.16031000000001</v>
      </c>
      <c r="LC17" s="14">
        <v>-9.5603099999999994</v>
      </c>
      <c r="LD17" s="14">
        <v>63.3</v>
      </c>
      <c r="LE17" s="14">
        <v>67.199219999999997</v>
      </c>
      <c r="LF17" s="14">
        <v>67.199219999999997</v>
      </c>
      <c r="LG17" s="14">
        <v>-3.8992200000000001</v>
      </c>
      <c r="LH17" s="14">
        <v>78.599999999999994</v>
      </c>
      <c r="LI17" s="14">
        <v>78.567989999999995</v>
      </c>
      <c r="LJ17" s="14">
        <v>78.567999999999998</v>
      </c>
      <c r="LK17" s="14">
        <v>3.2000000000000001E-2</v>
      </c>
      <c r="LL17" s="14">
        <v>30.6</v>
      </c>
      <c r="LM17" s="14">
        <v>29.980560000000001</v>
      </c>
      <c r="LN17" s="14">
        <v>29.980560000000001</v>
      </c>
      <c r="LO17" s="14">
        <v>0.61943999999999999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95.9</v>
      </c>
      <c r="MC17" s="14">
        <v>115.08117</v>
      </c>
      <c r="MD17" s="14">
        <v>103.89400000000001</v>
      </c>
      <c r="ME17" s="14">
        <v>-7.9939999999999998</v>
      </c>
      <c r="MF17" s="14">
        <v>96</v>
      </c>
      <c r="MG17" s="14">
        <v>115.08117</v>
      </c>
      <c r="MH17" s="14">
        <v>103.89400000000001</v>
      </c>
      <c r="MI17" s="14">
        <v>-7.8940000000000001</v>
      </c>
      <c r="MJ17" s="14">
        <v>116.1</v>
      </c>
      <c r="MK17" s="14">
        <v>115.42676</v>
      </c>
      <c r="ML17" s="14">
        <v>104.206</v>
      </c>
      <c r="MM17" s="14">
        <v>11.894</v>
      </c>
      <c r="MN17" s="14">
        <v>0</v>
      </c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/>
      <c r="NM17" s="14"/>
      <c r="NN17" s="14"/>
      <c r="NO17" s="14">
        <v>0</v>
      </c>
      <c r="NP17" s="14">
        <v>7.4</v>
      </c>
      <c r="NQ17" s="14">
        <v>6.2766799999999998</v>
      </c>
      <c r="NR17" s="14"/>
      <c r="NS17" s="14">
        <v>7.4</v>
      </c>
      <c r="NT17" s="14">
        <v>6.6</v>
      </c>
      <c r="NU17" s="14">
        <v>6.5848199999999997</v>
      </c>
      <c r="NV17" s="14">
        <v>6.5848199999999997</v>
      </c>
      <c r="NW17" s="14">
        <v>1.5180000000000001E-2</v>
      </c>
      <c r="NX17" s="14">
        <v>19.7</v>
      </c>
      <c r="NY17" s="14">
        <v>19.241980000000002</v>
      </c>
      <c r="NZ17" s="14">
        <v>19.241980000000002</v>
      </c>
      <c r="OA17" s="14">
        <v>0.45801999999999998</v>
      </c>
      <c r="OB17" s="14">
        <v>0</v>
      </c>
      <c r="OC17" s="14"/>
      <c r="OD17" s="14"/>
      <c r="OE17" s="14">
        <v>0</v>
      </c>
      <c r="OF17" s="14">
        <v>0</v>
      </c>
      <c r="OG17" s="14"/>
      <c r="OH17" s="14">
        <v>42.619700000000002</v>
      </c>
      <c r="OI17" s="14">
        <v>-42.619700000000002</v>
      </c>
      <c r="OJ17" s="14">
        <v>0</v>
      </c>
      <c r="OK17" s="14"/>
      <c r="OL17" s="14"/>
      <c r="OM17" s="14">
        <v>0</v>
      </c>
      <c r="ON17" s="14">
        <v>0.9</v>
      </c>
      <c r="OO17" s="14">
        <v>3.9851999999999999</v>
      </c>
      <c r="OP17" s="14">
        <v>3.9851999999999999</v>
      </c>
      <c r="OQ17" s="14">
        <v>-3.0851999999999999</v>
      </c>
      <c r="OR17" s="14">
        <v>0</v>
      </c>
      <c r="OS17" s="14"/>
      <c r="OT17" s="14"/>
      <c r="OU17" s="14">
        <v>0</v>
      </c>
      <c r="OV17" s="14">
        <v>18.600000000000001</v>
      </c>
      <c r="OW17" s="14">
        <v>20.456230000000001</v>
      </c>
      <c r="OX17" s="14">
        <v>20.456230000000001</v>
      </c>
      <c r="OY17" s="14">
        <v>-1.85623</v>
      </c>
      <c r="OZ17" s="14">
        <v>9.9</v>
      </c>
      <c r="PA17" s="14">
        <v>9.0000099999999996</v>
      </c>
      <c r="PB17" s="14">
        <v>9.9830000000000005</v>
      </c>
      <c r="PC17" s="14">
        <v>-8.3000000000000004E-2</v>
      </c>
      <c r="PD17" s="14">
        <v>5.5</v>
      </c>
      <c r="PE17" s="14">
        <v>4.3382500000000004</v>
      </c>
      <c r="PF17" s="14">
        <v>5.67</v>
      </c>
      <c r="PG17" s="14">
        <v>-0.17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1.9</v>
      </c>
      <c r="PQ17" s="14">
        <v>1.96</v>
      </c>
      <c r="PR17" s="14">
        <v>1.96</v>
      </c>
      <c r="PS17" s="14">
        <v>-0.06</v>
      </c>
      <c r="PT17" s="14">
        <v>0</v>
      </c>
      <c r="PU17" s="14">
        <v>3.58</v>
      </c>
      <c r="PV17" s="14">
        <v>3.58</v>
      </c>
      <c r="PW17" s="14">
        <v>-3.58</v>
      </c>
      <c r="PX17" s="14">
        <v>5</v>
      </c>
      <c r="PY17" s="14">
        <v>5</v>
      </c>
      <c r="PZ17" s="14">
        <v>5</v>
      </c>
      <c r="QA17" s="14">
        <v>0</v>
      </c>
      <c r="QB17" s="14">
        <v>20.9</v>
      </c>
      <c r="QC17" s="14">
        <v>20.42221</v>
      </c>
      <c r="QD17" s="14">
        <v>20.422219999999999</v>
      </c>
      <c r="QE17" s="14">
        <v>0.47777999999999998</v>
      </c>
      <c r="QF17" s="14">
        <v>19.399999999999999</v>
      </c>
      <c r="QG17" s="14">
        <v>19.436340000000001</v>
      </c>
      <c r="QH17" s="14">
        <v>19.436350000000001</v>
      </c>
      <c r="QI17" s="14">
        <v>-3.635E-2</v>
      </c>
      <c r="QJ17" s="14">
        <v>19.2</v>
      </c>
      <c r="QK17" s="14">
        <v>10.68999</v>
      </c>
      <c r="QL17" s="14">
        <v>10.68999</v>
      </c>
      <c r="QM17" s="14">
        <v>8.5100099999999994</v>
      </c>
      <c r="QN17" s="14">
        <v>3.5</v>
      </c>
      <c r="QO17" s="14">
        <v>3.5</v>
      </c>
      <c r="QP17" s="14">
        <v>3.5</v>
      </c>
      <c r="QQ17" s="14">
        <v>0</v>
      </c>
      <c r="QR17" s="14">
        <v>18.39</v>
      </c>
      <c r="QS17" s="14">
        <v>17.881440000000001</v>
      </c>
      <c r="QT17" s="14">
        <v>17.881440000000001</v>
      </c>
      <c r="QU17" s="14">
        <v>0.50856000000000001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3.9</v>
      </c>
      <c r="RE17" s="14">
        <v>10.9994</v>
      </c>
      <c r="RF17" s="14">
        <v>10.9994</v>
      </c>
      <c r="RG17" s="14">
        <v>-7.0994000000000002</v>
      </c>
      <c r="RH17" s="14">
        <v>11.3</v>
      </c>
      <c r="RI17" s="14">
        <v>23.2</v>
      </c>
      <c r="RJ17" s="14">
        <v>29.6723</v>
      </c>
      <c r="RK17" s="14">
        <v>-18.372299999999999</v>
      </c>
      <c r="RL17" s="14">
        <v>0</v>
      </c>
      <c r="RM17" s="14"/>
      <c r="RN17" s="14"/>
      <c r="RO17" s="14">
        <v>0</v>
      </c>
      <c r="RP17" s="14">
        <v>3.5</v>
      </c>
      <c r="RQ17" s="14">
        <v>3.55</v>
      </c>
      <c r="RR17" s="14">
        <v>3.55</v>
      </c>
      <c r="RS17" s="14">
        <v>-0.05</v>
      </c>
      <c r="RT17" s="14">
        <v>6.1</v>
      </c>
      <c r="RU17" s="14">
        <v>4.1842600000000001</v>
      </c>
      <c r="RV17" s="14">
        <v>7.0836800000000002</v>
      </c>
      <c r="RW17" s="14">
        <v>-0.98368</v>
      </c>
      <c r="RX17" s="14">
        <v>2.68</v>
      </c>
      <c r="RY17" s="14">
        <v>2.64</v>
      </c>
      <c r="RZ17" s="14">
        <v>2.64</v>
      </c>
      <c r="SA17" s="14">
        <v>0.04</v>
      </c>
      <c r="SB17" s="14">
        <v>0</v>
      </c>
      <c r="SC17" s="14"/>
      <c r="SD17" s="14">
        <v>0.4</v>
      </c>
      <c r="SE17" s="14">
        <v>-0.4</v>
      </c>
      <c r="SF17" s="14">
        <v>0</v>
      </c>
      <c r="SG17" s="14"/>
      <c r="SH17" s="14"/>
      <c r="SI17" s="14">
        <v>0</v>
      </c>
      <c r="SJ17" s="14">
        <v>19.8</v>
      </c>
      <c r="SK17" s="14">
        <v>19.1448</v>
      </c>
      <c r="SL17" s="14">
        <v>19.1448</v>
      </c>
      <c r="SM17" s="14">
        <v>0.6552</v>
      </c>
      <c r="SN17" s="14">
        <v>8.1999999999999993</v>
      </c>
      <c r="SO17" s="14">
        <v>8.1999999999999993</v>
      </c>
      <c r="SP17" s="14">
        <v>8.1999999999999993</v>
      </c>
      <c r="SQ17" s="14">
        <v>0</v>
      </c>
      <c r="SR17" s="14">
        <v>15.4</v>
      </c>
      <c r="SS17" s="14">
        <v>15.54908</v>
      </c>
      <c r="ST17" s="14">
        <v>15.54908</v>
      </c>
      <c r="SU17" s="14">
        <v>-0.14907999999999999</v>
      </c>
      <c r="SV17" s="14">
        <v>20.3</v>
      </c>
      <c r="SW17" s="14">
        <v>19.436340000000001</v>
      </c>
      <c r="SX17" s="14">
        <v>19.436350000000001</v>
      </c>
      <c r="SY17" s="14">
        <v>0.86365000000000003</v>
      </c>
      <c r="SZ17" s="14">
        <v>5.2</v>
      </c>
      <c r="TA17" s="14">
        <v>9.8996999999999993</v>
      </c>
      <c r="TB17" s="14">
        <v>9.8996999999999993</v>
      </c>
      <c r="TC17" s="14">
        <v>-4.6997</v>
      </c>
      <c r="TD17" s="14">
        <v>17.600000000000001</v>
      </c>
      <c r="TE17" s="14">
        <v>7</v>
      </c>
      <c r="TF17" s="14">
        <v>24.238099999999999</v>
      </c>
      <c r="TG17" s="14">
        <v>-6.6380999999999997</v>
      </c>
      <c r="TH17" s="14">
        <v>0</v>
      </c>
      <c r="TI17" s="14"/>
      <c r="TJ17" s="14"/>
      <c r="TK17" s="14">
        <v>0</v>
      </c>
      <c r="TL17" s="14">
        <v>41.6</v>
      </c>
      <c r="TM17" s="14">
        <v>27.4</v>
      </c>
      <c r="TN17" s="14">
        <v>32.545999999999999</v>
      </c>
      <c r="TO17" s="14">
        <v>9.0540000000000003</v>
      </c>
      <c r="TP17" s="14">
        <v>80.400000000000006</v>
      </c>
      <c r="TQ17" s="14">
        <v>63.6</v>
      </c>
      <c r="TR17" s="14">
        <v>45.729100000000003</v>
      </c>
      <c r="TS17" s="14">
        <v>34.670900000000003</v>
      </c>
      <c r="TT17" s="14">
        <v>2.4</v>
      </c>
      <c r="TU17" s="14">
        <v>2.7303999999999999</v>
      </c>
      <c r="TV17" s="14">
        <v>2.7303999999999999</v>
      </c>
      <c r="TW17" s="14">
        <v>-0.33040000000000003</v>
      </c>
      <c r="TX17" s="14">
        <v>2.2000000000000002</v>
      </c>
      <c r="TY17" s="14">
        <v>1.2295</v>
      </c>
      <c r="TZ17" s="14">
        <v>1.2295</v>
      </c>
      <c r="UA17" s="14">
        <v>0.97050000000000003</v>
      </c>
      <c r="UB17" s="14">
        <v>0</v>
      </c>
      <c r="UC17" s="14"/>
      <c r="UD17" s="14"/>
      <c r="UE17" s="14">
        <v>0</v>
      </c>
      <c r="UF17" s="14">
        <v>21</v>
      </c>
      <c r="UG17" s="14">
        <v>20.408159999999999</v>
      </c>
      <c r="UH17" s="14">
        <v>20.408159999999999</v>
      </c>
      <c r="UI17" s="14">
        <v>0.59184000000000003</v>
      </c>
      <c r="UJ17" s="14">
        <v>7.2</v>
      </c>
      <c r="UK17" s="14">
        <v>8</v>
      </c>
      <c r="UL17" s="14">
        <v>8</v>
      </c>
      <c r="UM17" s="14">
        <v>-0.8</v>
      </c>
      <c r="UN17" s="14">
        <v>6.9</v>
      </c>
      <c r="UO17" s="14">
        <v>7.7</v>
      </c>
      <c r="UP17" s="14">
        <v>7.7</v>
      </c>
      <c r="UQ17" s="14">
        <v>-0.8</v>
      </c>
      <c r="UR17" s="14">
        <v>20.399999999999999</v>
      </c>
      <c r="US17" s="14">
        <v>19.436340000000001</v>
      </c>
      <c r="UT17" s="14">
        <v>19.436350000000001</v>
      </c>
      <c r="UU17" s="14">
        <v>0.96365000000000001</v>
      </c>
      <c r="UV17" s="14">
        <v>20.399999999999999</v>
      </c>
      <c r="UW17" s="14">
        <v>19.436340000000001</v>
      </c>
      <c r="UX17" s="14">
        <v>19.436350000000001</v>
      </c>
      <c r="UY17" s="14">
        <v>0.96365000000000001</v>
      </c>
      <c r="UZ17" s="14">
        <v>20</v>
      </c>
      <c r="VA17" s="14">
        <v>19.436340000000001</v>
      </c>
      <c r="VB17" s="14">
        <v>19.436350000000001</v>
      </c>
      <c r="VC17" s="14">
        <v>0.56364999999999998</v>
      </c>
      <c r="VD17" s="14">
        <v>0.1</v>
      </c>
      <c r="VE17" s="14">
        <v>2.5099</v>
      </c>
      <c r="VF17" s="14">
        <v>2.5099</v>
      </c>
      <c r="VG17" s="14">
        <v>-2.4098999999999999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33.4</v>
      </c>
      <c r="VY17" s="14">
        <v>9.9</v>
      </c>
      <c r="VZ17" s="14">
        <v>24</v>
      </c>
      <c r="WA17" s="14">
        <v>9.4</v>
      </c>
      <c r="WB17" s="14">
        <v>28.3</v>
      </c>
      <c r="WC17" s="14">
        <v>21.1</v>
      </c>
      <c r="WD17" s="14">
        <v>25</v>
      </c>
      <c r="WE17" s="14">
        <v>3.3</v>
      </c>
      <c r="WF17" s="14">
        <v>0</v>
      </c>
      <c r="WG17" s="14"/>
      <c r="WH17" s="14"/>
      <c r="WI17" s="14">
        <v>0</v>
      </c>
      <c r="WJ17" s="14">
        <v>4.8</v>
      </c>
      <c r="WK17" s="14">
        <v>4.3499999999999996</v>
      </c>
      <c r="WL17" s="14">
        <v>4.3499999999999996</v>
      </c>
      <c r="WM17" s="14">
        <v>0.45</v>
      </c>
      <c r="WN17" s="14">
        <v>2.2999999999999998</v>
      </c>
      <c r="WO17" s="14">
        <v>2.4</v>
      </c>
      <c r="WP17" s="14">
        <v>2.4</v>
      </c>
      <c r="WQ17" s="14">
        <v>-0.1</v>
      </c>
      <c r="WR17" s="14">
        <v>1.2</v>
      </c>
      <c r="WS17" s="14">
        <v>1.2</v>
      </c>
      <c r="WT17" s="14">
        <v>1.2</v>
      </c>
      <c r="WU17" s="14">
        <v>0</v>
      </c>
      <c r="WV17" s="14">
        <v>3.1</v>
      </c>
      <c r="WW17" s="14">
        <v>2.8</v>
      </c>
      <c r="WX17" s="14">
        <v>2.8</v>
      </c>
      <c r="WY17" s="14">
        <v>0.3</v>
      </c>
      <c r="WZ17" s="14">
        <v>0</v>
      </c>
      <c r="XA17" s="14"/>
      <c r="XB17" s="14"/>
      <c r="XC17" s="14">
        <v>0</v>
      </c>
      <c r="XD17" s="14">
        <v>6.6</v>
      </c>
      <c r="XE17" s="14">
        <v>6.6</v>
      </c>
      <c r="XF17" s="14">
        <v>6.6</v>
      </c>
      <c r="XG17" s="14">
        <v>0</v>
      </c>
      <c r="XH17" s="14">
        <v>20</v>
      </c>
      <c r="XI17" s="14">
        <v>19.436340000000001</v>
      </c>
      <c r="XJ17" s="14">
        <v>19.436350000000001</v>
      </c>
      <c r="XK17" s="14">
        <v>0.56364999999999998</v>
      </c>
      <c r="XL17" s="14">
        <v>20</v>
      </c>
      <c r="XM17" s="14">
        <v>19.436340000000001</v>
      </c>
      <c r="XN17" s="14">
        <v>19.436350000000001</v>
      </c>
      <c r="XO17" s="14">
        <v>0.56364999999999998</v>
      </c>
      <c r="XP17" s="14">
        <v>9</v>
      </c>
      <c r="XQ17" s="14">
        <v>10.8</v>
      </c>
      <c r="XR17" s="14">
        <v>10.8</v>
      </c>
      <c r="XS17" s="14">
        <v>-1.8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6.36</v>
      </c>
      <c r="YK17" s="14">
        <v>6.28</v>
      </c>
      <c r="YL17" s="14">
        <v>6.28</v>
      </c>
      <c r="YM17" s="14">
        <v>0.08</v>
      </c>
      <c r="YN17" s="14"/>
      <c r="YO17" s="14"/>
      <c r="YP17" s="14"/>
      <c r="YQ17" s="14">
        <v>0</v>
      </c>
      <c r="YR17" s="14">
        <v>15.71</v>
      </c>
      <c r="YS17" s="14">
        <v>20</v>
      </c>
      <c r="YT17" s="14">
        <v>20</v>
      </c>
      <c r="YU17" s="14">
        <v>-4.29</v>
      </c>
    </row>
    <row r="18" spans="1:671" ht="24" customHeight="1" x14ac:dyDescent="0.3">
      <c r="A18" s="1"/>
      <c r="B18" s="16" t="s">
        <v>61</v>
      </c>
      <c r="C18" s="16" t="s">
        <v>819</v>
      </c>
      <c r="D18" s="17">
        <v>203.3</v>
      </c>
      <c r="E18" s="17">
        <v>203.40136000000001</v>
      </c>
      <c r="F18" s="17">
        <v>203.40136000000001</v>
      </c>
      <c r="G18" s="17">
        <v>-0.10136000000000001</v>
      </c>
      <c r="H18" s="17">
        <v>649.79999999999995</v>
      </c>
      <c r="I18" s="17">
        <v>650</v>
      </c>
      <c r="J18" s="17">
        <v>650</v>
      </c>
      <c r="K18" s="17">
        <v>-0.2</v>
      </c>
      <c r="L18" s="17">
        <v>139.1</v>
      </c>
      <c r="M18" s="17">
        <v>147.01972000000001</v>
      </c>
      <c r="N18" s="17">
        <v>147.01972000000001</v>
      </c>
      <c r="O18" s="17">
        <v>-7.9197199999999999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90.2</v>
      </c>
      <c r="Y18" s="17">
        <v>54.877949999999998</v>
      </c>
      <c r="Z18" s="17">
        <v>91.867829999999998</v>
      </c>
      <c r="AA18" s="17">
        <v>-1.6678299999999999</v>
      </c>
      <c r="AB18" s="17">
        <v>189.6</v>
      </c>
      <c r="AC18" s="17">
        <v>215.23927</v>
      </c>
      <c r="AD18" s="17">
        <v>215.23927</v>
      </c>
      <c r="AE18" s="17">
        <v>-25.63927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105</v>
      </c>
      <c r="AO18" s="17">
        <v>109.89001</v>
      </c>
      <c r="AP18" s="17">
        <v>109.89</v>
      </c>
      <c r="AQ18" s="17">
        <v>-4.8899999999999997</v>
      </c>
      <c r="AR18" s="17">
        <v>105.1</v>
      </c>
      <c r="AS18" s="17">
        <v>109.89001</v>
      </c>
      <c r="AT18" s="17">
        <v>109.89</v>
      </c>
      <c r="AU18" s="17">
        <v>-4.79</v>
      </c>
      <c r="AV18" s="17"/>
      <c r="AW18" s="17"/>
      <c r="AX18" s="17"/>
      <c r="AY18" s="17">
        <v>0</v>
      </c>
      <c r="AZ18" s="17">
        <v>128.4</v>
      </c>
      <c r="BA18" s="17">
        <v>110.22001</v>
      </c>
      <c r="BB18" s="17">
        <v>110.22</v>
      </c>
      <c r="BC18" s="17">
        <v>18.18</v>
      </c>
      <c r="BD18" s="17">
        <v>207.8</v>
      </c>
      <c r="BE18" s="17">
        <v>207.24281999999999</v>
      </c>
      <c r="BF18" s="17">
        <v>147.25889000000001</v>
      </c>
      <c r="BG18" s="17">
        <v>60.541110000000003</v>
      </c>
      <c r="BH18" s="17">
        <v>108.9</v>
      </c>
      <c r="BI18" s="17">
        <v>103.93259</v>
      </c>
      <c r="BJ18" s="17">
        <v>73.850549999999998</v>
      </c>
      <c r="BK18" s="17">
        <v>35.04945</v>
      </c>
      <c r="BL18" s="17">
        <v>555.4</v>
      </c>
      <c r="BM18" s="17">
        <v>566.08939999999996</v>
      </c>
      <c r="BN18" s="17">
        <v>566.08941000000004</v>
      </c>
      <c r="BO18" s="17">
        <v>-10.689410000000001</v>
      </c>
      <c r="BP18" s="17">
        <v>10.199999999999999</v>
      </c>
      <c r="BQ18" s="17">
        <v>10.52094</v>
      </c>
      <c r="BR18" s="17">
        <v>10.52094</v>
      </c>
      <c r="BS18" s="17">
        <v>-0.32094</v>
      </c>
      <c r="BT18" s="17"/>
      <c r="BU18" s="17"/>
      <c r="BV18" s="17"/>
      <c r="BW18" s="17">
        <v>0</v>
      </c>
      <c r="BX18" s="17">
        <v>12.8</v>
      </c>
      <c r="BY18" s="17">
        <v>12.35839</v>
      </c>
      <c r="BZ18" s="17"/>
      <c r="CA18" s="17">
        <v>12.8</v>
      </c>
      <c r="CB18" s="17"/>
      <c r="CC18" s="17"/>
      <c r="CD18" s="17"/>
      <c r="CE18" s="17">
        <v>0</v>
      </c>
      <c r="CF18" s="17">
        <v>166.5</v>
      </c>
      <c r="CG18" s="17">
        <v>164.06704999999999</v>
      </c>
      <c r="CH18" s="17">
        <v>164.06706</v>
      </c>
      <c r="CI18" s="17">
        <v>2.4329399999999999</v>
      </c>
      <c r="CJ18" s="17">
        <v>7.8</v>
      </c>
      <c r="CK18" s="17">
        <v>7.3085300000000002</v>
      </c>
      <c r="CL18" s="17">
        <v>7.3085300000000002</v>
      </c>
      <c r="CM18" s="17">
        <v>0.49147000000000002</v>
      </c>
      <c r="CN18" s="17">
        <v>4.5</v>
      </c>
      <c r="CO18" s="17">
        <v>3.9245100000000002</v>
      </c>
      <c r="CP18" s="17">
        <v>3.9245100000000002</v>
      </c>
      <c r="CQ18" s="17">
        <v>0.57548999999999995</v>
      </c>
      <c r="CR18" s="17">
        <v>0</v>
      </c>
      <c r="CS18" s="17"/>
      <c r="CT18" s="17"/>
      <c r="CU18" s="17">
        <v>0</v>
      </c>
      <c r="CV18" s="17">
        <v>6.4</v>
      </c>
      <c r="CW18" s="17">
        <v>6.7187799999999998</v>
      </c>
      <c r="CX18" s="17">
        <v>6.7563300000000002</v>
      </c>
      <c r="CY18" s="17">
        <v>-0.35632999999999998</v>
      </c>
      <c r="CZ18" s="17"/>
      <c r="DA18" s="17"/>
      <c r="DB18" s="17"/>
      <c r="DC18" s="17">
        <v>0</v>
      </c>
      <c r="DD18" s="17">
        <v>40.200000000000003</v>
      </c>
      <c r="DE18" s="17">
        <v>78.692130000000006</v>
      </c>
      <c r="DF18" s="17">
        <v>59.72878</v>
      </c>
      <c r="DG18" s="17">
        <v>-19.528780000000001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110.7</v>
      </c>
      <c r="DY18" s="17">
        <v>112.46647</v>
      </c>
      <c r="DZ18" s="17">
        <v>112.46647</v>
      </c>
      <c r="EA18" s="17">
        <v>-1.76647</v>
      </c>
      <c r="EB18" s="17">
        <v>132.30000000000001</v>
      </c>
      <c r="EC18" s="17">
        <v>130.92196999999999</v>
      </c>
      <c r="ED18" s="17">
        <v>130.92196000000001</v>
      </c>
      <c r="EE18" s="17">
        <v>1.3780399999999999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441.6</v>
      </c>
      <c r="EW18" s="17">
        <v>457.09426000000002</v>
      </c>
      <c r="EX18" s="17">
        <v>457.09426999999999</v>
      </c>
      <c r="EY18" s="17">
        <v>-15.49427</v>
      </c>
      <c r="EZ18" s="17">
        <v>81.5</v>
      </c>
      <c r="FA18" s="17">
        <v>81.635570000000001</v>
      </c>
      <c r="FB18" s="17">
        <v>81.635570000000001</v>
      </c>
      <c r="FC18" s="17">
        <v>-0.13557</v>
      </c>
      <c r="FD18" s="17">
        <v>136.5</v>
      </c>
      <c r="FE18" s="17">
        <v>149.98721</v>
      </c>
      <c r="FF18" s="17">
        <v>149.98721</v>
      </c>
      <c r="FG18" s="17">
        <v>-13.487209999999999</v>
      </c>
      <c r="FH18" s="17">
        <v>41.4</v>
      </c>
      <c r="FI18" s="17">
        <v>41.89893</v>
      </c>
      <c r="FJ18" s="17">
        <v>41.89893</v>
      </c>
      <c r="FK18" s="17">
        <v>-0.49892999999999998</v>
      </c>
      <c r="FL18" s="17">
        <v>18.399999999999999</v>
      </c>
      <c r="FM18" s="17">
        <v>19.21088</v>
      </c>
      <c r="FN18" s="17">
        <v>19.21088</v>
      </c>
      <c r="FO18" s="17">
        <v>-0.81088000000000005</v>
      </c>
      <c r="FP18" s="17">
        <v>19.399999999999999</v>
      </c>
      <c r="FQ18" s="17">
        <v>18.65889</v>
      </c>
      <c r="FR18" s="17">
        <v>18.65889</v>
      </c>
      <c r="FS18" s="17">
        <v>0.74111000000000005</v>
      </c>
      <c r="FT18" s="17">
        <v>92.2</v>
      </c>
      <c r="FU18" s="17">
        <v>87.773570000000007</v>
      </c>
      <c r="FV18" s="17">
        <v>87.773570000000007</v>
      </c>
      <c r="FW18" s="17">
        <v>4.4264299999999999</v>
      </c>
      <c r="FX18" s="17">
        <v>171.4</v>
      </c>
      <c r="FY18" s="17">
        <v>174.42857000000001</v>
      </c>
      <c r="FZ18" s="17">
        <v>174.42857000000001</v>
      </c>
      <c r="GA18" s="17">
        <v>-3.0285700000000002</v>
      </c>
      <c r="GB18" s="17">
        <v>171.9</v>
      </c>
      <c r="GC18" s="17">
        <v>174.42857000000001</v>
      </c>
      <c r="GD18" s="17">
        <v>174.42857000000001</v>
      </c>
      <c r="GE18" s="17">
        <v>-2.5285700000000002</v>
      </c>
      <c r="GF18" s="17">
        <v>178.1</v>
      </c>
      <c r="GG18" s="17">
        <v>174.95238000000001</v>
      </c>
      <c r="GH18" s="17">
        <v>174.95238000000001</v>
      </c>
      <c r="GI18" s="17">
        <v>3.1476199999999999</v>
      </c>
      <c r="GJ18" s="17">
        <v>107.4</v>
      </c>
      <c r="GK18" s="17">
        <v>110.48202000000001</v>
      </c>
      <c r="GL18" s="17">
        <v>110.48202000000001</v>
      </c>
      <c r="GM18" s="17">
        <v>-3.08202</v>
      </c>
      <c r="GN18" s="17">
        <v>46.9</v>
      </c>
      <c r="GO18" s="17">
        <v>47.082599999999999</v>
      </c>
      <c r="GP18" s="17">
        <v>47.082599999999999</v>
      </c>
      <c r="GQ18" s="17">
        <v>-0.18260000000000001</v>
      </c>
      <c r="GR18" s="17">
        <v>39.4</v>
      </c>
      <c r="GS18" s="17">
        <v>44.103009999999998</v>
      </c>
      <c r="GT18" s="17">
        <v>38.272109999999998</v>
      </c>
      <c r="GU18" s="17">
        <v>1.1278900000000001</v>
      </c>
      <c r="GV18" s="17">
        <v>3.8</v>
      </c>
      <c r="GW18" s="17"/>
      <c r="GX18" s="17"/>
      <c r="GY18" s="17">
        <v>3.8</v>
      </c>
      <c r="GZ18" s="17">
        <v>14.9</v>
      </c>
      <c r="HA18" s="17">
        <v>13.34422</v>
      </c>
      <c r="HB18" s="17">
        <v>13.34422</v>
      </c>
      <c r="HC18" s="17">
        <v>1.5557799999999999</v>
      </c>
      <c r="HD18" s="17">
        <v>131.80000000000001</v>
      </c>
      <c r="HE18" s="17">
        <v>148.39322999999999</v>
      </c>
      <c r="HF18" s="17">
        <v>154.22415000000001</v>
      </c>
      <c r="HG18" s="17">
        <v>-22.424150000000001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0</v>
      </c>
      <c r="HQ18" s="17"/>
      <c r="HR18" s="17"/>
      <c r="HS18" s="17">
        <v>0</v>
      </c>
      <c r="HT18" s="17">
        <v>0</v>
      </c>
      <c r="HU18" s="17"/>
      <c r="HV18" s="17"/>
      <c r="HW18" s="17">
        <v>0</v>
      </c>
      <c r="HX18" s="17"/>
      <c r="HY18" s="17"/>
      <c r="HZ18" s="17"/>
      <c r="IA18" s="17">
        <v>0</v>
      </c>
      <c r="IB18" s="17">
        <v>0</v>
      </c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84.5</v>
      </c>
      <c r="IS18" s="17">
        <v>88.73603</v>
      </c>
      <c r="IT18" s="17">
        <v>88.73603</v>
      </c>
      <c r="IU18" s="17">
        <v>-4.2360300000000004</v>
      </c>
      <c r="IV18" s="17">
        <v>162</v>
      </c>
      <c r="IW18" s="17">
        <v>183.27087</v>
      </c>
      <c r="IX18" s="17">
        <v>183.27088000000001</v>
      </c>
      <c r="IY18" s="17">
        <v>-21.270879999999998</v>
      </c>
      <c r="IZ18" s="17"/>
      <c r="JA18" s="17"/>
      <c r="JB18" s="17"/>
      <c r="JC18" s="17">
        <v>0</v>
      </c>
      <c r="JD18" s="17">
        <v>189.3</v>
      </c>
      <c r="JE18" s="17">
        <v>183.27087</v>
      </c>
      <c r="JF18" s="17">
        <v>183.27088000000001</v>
      </c>
      <c r="JG18" s="17">
        <v>6.0291199999999998</v>
      </c>
      <c r="JH18" s="17">
        <v>173.8</v>
      </c>
      <c r="JI18" s="17">
        <v>183.82123000000001</v>
      </c>
      <c r="JJ18" s="17">
        <v>183.82123999999999</v>
      </c>
      <c r="JK18" s="17">
        <v>-10.021240000000001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2.9</v>
      </c>
      <c r="KS18" s="17">
        <v>4.7853500000000002</v>
      </c>
      <c r="KT18" s="17">
        <v>4.7853599999999998</v>
      </c>
      <c r="KU18" s="17">
        <v>-1.8853599999999999</v>
      </c>
      <c r="KV18" s="17">
        <v>105.8</v>
      </c>
      <c r="KW18" s="17">
        <v>157.54119</v>
      </c>
      <c r="KX18" s="17">
        <v>121.21160999999999</v>
      </c>
      <c r="KY18" s="17">
        <v>-15.41161</v>
      </c>
      <c r="KZ18" s="17">
        <v>120.8</v>
      </c>
      <c r="LA18" s="17">
        <v>133.16031000000001</v>
      </c>
      <c r="LB18" s="17">
        <v>133.16031000000001</v>
      </c>
      <c r="LC18" s="17">
        <v>-12.36031</v>
      </c>
      <c r="LD18" s="17">
        <v>61.8</v>
      </c>
      <c r="LE18" s="17">
        <v>67.199219999999997</v>
      </c>
      <c r="LF18" s="17">
        <v>67.199219999999997</v>
      </c>
      <c r="LG18" s="17">
        <v>-5.3992199999999997</v>
      </c>
      <c r="LH18" s="17">
        <v>78.3</v>
      </c>
      <c r="LI18" s="17">
        <v>78.567989999999995</v>
      </c>
      <c r="LJ18" s="17">
        <v>78.567999999999998</v>
      </c>
      <c r="LK18" s="17">
        <v>-0.26800000000000002</v>
      </c>
      <c r="LL18" s="17">
        <v>30</v>
      </c>
      <c r="LM18" s="17">
        <v>29.980560000000001</v>
      </c>
      <c r="LN18" s="17">
        <v>29.980560000000001</v>
      </c>
      <c r="LO18" s="17">
        <v>1.9439999999999999E-2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96.3</v>
      </c>
      <c r="MC18" s="17">
        <v>104.44204000000001</v>
      </c>
      <c r="MD18" s="17">
        <v>103.89400000000001</v>
      </c>
      <c r="ME18" s="17">
        <v>-7.5940000000000003</v>
      </c>
      <c r="MF18" s="17">
        <v>95.3</v>
      </c>
      <c r="MG18" s="17">
        <v>104.44204000000001</v>
      </c>
      <c r="MH18" s="17">
        <v>103.89400000000001</v>
      </c>
      <c r="MI18" s="17">
        <v>-8.5939999999999994</v>
      </c>
      <c r="MJ18" s="17">
        <v>117.5</v>
      </c>
      <c r="MK18" s="17">
        <v>104.75568</v>
      </c>
      <c r="ML18" s="17">
        <v>104.206</v>
      </c>
      <c r="MM18" s="17">
        <v>13.294</v>
      </c>
      <c r="MN18" s="17">
        <v>0</v>
      </c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/>
      <c r="NM18" s="17"/>
      <c r="NN18" s="17"/>
      <c r="NO18" s="17">
        <v>0</v>
      </c>
      <c r="NP18" s="17">
        <v>7.4</v>
      </c>
      <c r="NQ18" s="17">
        <v>6.2766799999999998</v>
      </c>
      <c r="NR18" s="17"/>
      <c r="NS18" s="17">
        <v>7.4</v>
      </c>
      <c r="NT18" s="17">
        <v>6.6</v>
      </c>
      <c r="NU18" s="17">
        <v>6.5848199999999997</v>
      </c>
      <c r="NV18" s="17">
        <v>6.5848199999999997</v>
      </c>
      <c r="NW18" s="17">
        <v>1.5180000000000001E-2</v>
      </c>
      <c r="NX18" s="17">
        <v>19.2</v>
      </c>
      <c r="NY18" s="17">
        <v>19.241980000000002</v>
      </c>
      <c r="NZ18" s="17">
        <v>19.241980000000002</v>
      </c>
      <c r="OA18" s="17">
        <v>-4.1980000000000003E-2</v>
      </c>
      <c r="OB18" s="17">
        <v>0</v>
      </c>
      <c r="OC18" s="17"/>
      <c r="OD18" s="17"/>
      <c r="OE18" s="17">
        <v>0</v>
      </c>
      <c r="OF18" s="17">
        <v>0</v>
      </c>
      <c r="OG18" s="17"/>
      <c r="OH18" s="17">
        <v>42.828800000000001</v>
      </c>
      <c r="OI18" s="17">
        <v>-42.828800000000001</v>
      </c>
      <c r="OJ18" s="17">
        <v>0</v>
      </c>
      <c r="OK18" s="17"/>
      <c r="OL18" s="17"/>
      <c r="OM18" s="17">
        <v>0</v>
      </c>
      <c r="ON18" s="17">
        <v>2.9</v>
      </c>
      <c r="OO18" s="17">
        <v>4.1163999999999996</v>
      </c>
      <c r="OP18" s="17">
        <v>4.1163999999999996</v>
      </c>
      <c r="OQ18" s="17">
        <v>-1.2163999999999999</v>
      </c>
      <c r="OR18" s="17">
        <v>0</v>
      </c>
      <c r="OS18" s="17"/>
      <c r="OT18" s="17"/>
      <c r="OU18" s="17">
        <v>0</v>
      </c>
      <c r="OV18" s="17">
        <v>20.3</v>
      </c>
      <c r="OW18" s="17">
        <v>20.456230000000001</v>
      </c>
      <c r="OX18" s="17">
        <v>20.456230000000001</v>
      </c>
      <c r="OY18" s="17">
        <v>-0.15623000000000001</v>
      </c>
      <c r="OZ18" s="17">
        <v>10</v>
      </c>
      <c r="PA18" s="17">
        <v>9.0000099999999996</v>
      </c>
      <c r="PB18" s="17">
        <v>9.9830000000000005</v>
      </c>
      <c r="PC18" s="17">
        <v>1.7000000000000001E-2</v>
      </c>
      <c r="PD18" s="17">
        <v>5.4</v>
      </c>
      <c r="PE18" s="17">
        <v>4.2438200000000004</v>
      </c>
      <c r="PF18" s="17">
        <v>5.67</v>
      </c>
      <c r="PG18" s="17">
        <v>-0.27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1.9</v>
      </c>
      <c r="PQ18" s="17">
        <v>1.95</v>
      </c>
      <c r="PR18" s="17">
        <v>1.95</v>
      </c>
      <c r="PS18" s="17">
        <v>-0.05</v>
      </c>
      <c r="PT18" s="17">
        <v>0</v>
      </c>
      <c r="PU18" s="17">
        <v>3.61</v>
      </c>
      <c r="PV18" s="17">
        <v>3.61</v>
      </c>
      <c r="PW18" s="17">
        <v>-3.61</v>
      </c>
      <c r="PX18" s="17">
        <v>4.9000000000000004</v>
      </c>
      <c r="PY18" s="17">
        <v>5</v>
      </c>
      <c r="PZ18" s="17">
        <v>5</v>
      </c>
      <c r="QA18" s="17">
        <v>-0.1</v>
      </c>
      <c r="QB18" s="17">
        <v>20.7</v>
      </c>
      <c r="QC18" s="17">
        <v>20.42221</v>
      </c>
      <c r="QD18" s="17">
        <v>20.422219999999999</v>
      </c>
      <c r="QE18" s="17">
        <v>0.27778000000000003</v>
      </c>
      <c r="QF18" s="17">
        <v>19.399999999999999</v>
      </c>
      <c r="QG18" s="17">
        <v>19.436340000000001</v>
      </c>
      <c r="QH18" s="17">
        <v>19.436350000000001</v>
      </c>
      <c r="QI18" s="17">
        <v>-3.635E-2</v>
      </c>
      <c r="QJ18" s="17">
        <v>19.2</v>
      </c>
      <c r="QK18" s="17">
        <v>10.68999</v>
      </c>
      <c r="QL18" s="17">
        <v>10.68999</v>
      </c>
      <c r="QM18" s="17">
        <v>8.5100099999999994</v>
      </c>
      <c r="QN18" s="17">
        <v>3.5</v>
      </c>
      <c r="QO18" s="17">
        <v>3.5</v>
      </c>
      <c r="QP18" s="17">
        <v>3.5</v>
      </c>
      <c r="QQ18" s="17">
        <v>0</v>
      </c>
      <c r="QR18" s="17">
        <v>18.39</v>
      </c>
      <c r="QS18" s="17">
        <v>17.881440000000001</v>
      </c>
      <c r="QT18" s="17">
        <v>17.881440000000001</v>
      </c>
      <c r="QU18" s="17">
        <v>0.50856000000000001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3.4</v>
      </c>
      <c r="RE18" s="17">
        <v>10.640599999999999</v>
      </c>
      <c r="RF18" s="17">
        <v>10.640599999999999</v>
      </c>
      <c r="RG18" s="17">
        <v>-7.2405999999999997</v>
      </c>
      <c r="RH18" s="17">
        <v>11.7</v>
      </c>
      <c r="RI18" s="17">
        <v>25.4</v>
      </c>
      <c r="RJ18" s="17">
        <v>29.844000000000001</v>
      </c>
      <c r="RK18" s="17">
        <v>-18.143999999999998</v>
      </c>
      <c r="RL18" s="17">
        <v>0</v>
      </c>
      <c r="RM18" s="17"/>
      <c r="RN18" s="17"/>
      <c r="RO18" s="17">
        <v>0</v>
      </c>
      <c r="RP18" s="17">
        <v>3.5</v>
      </c>
      <c r="RQ18" s="17">
        <v>3.55</v>
      </c>
      <c r="RR18" s="17">
        <v>3.55</v>
      </c>
      <c r="RS18" s="17">
        <v>-0.05</v>
      </c>
      <c r="RT18" s="17">
        <v>6.1</v>
      </c>
      <c r="RU18" s="17">
        <v>4.1842600000000001</v>
      </c>
      <c r="RV18" s="17">
        <v>7.0836800000000002</v>
      </c>
      <c r="RW18" s="17">
        <v>-0.98368</v>
      </c>
      <c r="RX18" s="17">
        <v>2.64</v>
      </c>
      <c r="RY18" s="17">
        <v>2.64</v>
      </c>
      <c r="RZ18" s="17">
        <v>2.64</v>
      </c>
      <c r="SA18" s="17">
        <v>0</v>
      </c>
      <c r="SB18" s="17">
        <v>0</v>
      </c>
      <c r="SC18" s="17"/>
      <c r="SD18" s="17">
        <v>0.4</v>
      </c>
      <c r="SE18" s="17">
        <v>-0.4</v>
      </c>
      <c r="SF18" s="17">
        <v>0</v>
      </c>
      <c r="SG18" s="17"/>
      <c r="SH18" s="17"/>
      <c r="SI18" s="17">
        <v>0</v>
      </c>
      <c r="SJ18" s="17">
        <v>19.8</v>
      </c>
      <c r="SK18" s="17">
        <v>19.1448</v>
      </c>
      <c r="SL18" s="17">
        <v>19.1448</v>
      </c>
      <c r="SM18" s="17">
        <v>0.6552</v>
      </c>
      <c r="SN18" s="17">
        <v>8.1</v>
      </c>
      <c r="SO18" s="17">
        <v>8.1999999999999993</v>
      </c>
      <c r="SP18" s="17">
        <v>8.1999999999999993</v>
      </c>
      <c r="SQ18" s="17">
        <v>-0.1</v>
      </c>
      <c r="SR18" s="17">
        <v>15.3</v>
      </c>
      <c r="SS18" s="17">
        <v>15.54908</v>
      </c>
      <c r="ST18" s="17">
        <v>15.54908</v>
      </c>
      <c r="SU18" s="17">
        <v>-0.24908</v>
      </c>
      <c r="SV18" s="17">
        <v>20.3</v>
      </c>
      <c r="SW18" s="17">
        <v>19.436340000000001</v>
      </c>
      <c r="SX18" s="17">
        <v>19.436350000000001</v>
      </c>
      <c r="SY18" s="17">
        <v>0.86365000000000003</v>
      </c>
      <c r="SZ18" s="17">
        <v>2.9</v>
      </c>
      <c r="TA18" s="17">
        <v>9.7124000000000006</v>
      </c>
      <c r="TB18" s="17">
        <v>9.7124000000000006</v>
      </c>
      <c r="TC18" s="17">
        <v>-6.8124000000000002</v>
      </c>
      <c r="TD18" s="17">
        <v>15.4</v>
      </c>
      <c r="TE18" s="17">
        <v>11</v>
      </c>
      <c r="TF18" s="17">
        <v>22.578299999999999</v>
      </c>
      <c r="TG18" s="17">
        <v>-7.1783000000000001</v>
      </c>
      <c r="TH18" s="17">
        <v>0</v>
      </c>
      <c r="TI18" s="17"/>
      <c r="TJ18" s="17"/>
      <c r="TK18" s="17">
        <v>0</v>
      </c>
      <c r="TL18" s="17">
        <v>50</v>
      </c>
      <c r="TM18" s="17">
        <v>31.5</v>
      </c>
      <c r="TN18" s="17">
        <v>33.827300000000001</v>
      </c>
      <c r="TO18" s="17">
        <v>16.172699999999999</v>
      </c>
      <c r="TP18" s="17">
        <v>92.1</v>
      </c>
      <c r="TQ18" s="17">
        <v>66.3</v>
      </c>
      <c r="TR18" s="17">
        <v>47.498399999999997</v>
      </c>
      <c r="TS18" s="17">
        <v>44.601599999999998</v>
      </c>
      <c r="TT18" s="17">
        <v>4.0999999999999996</v>
      </c>
      <c r="TU18" s="17">
        <v>2.9931000000000001</v>
      </c>
      <c r="TV18" s="17">
        <v>2.9931000000000001</v>
      </c>
      <c r="TW18" s="17">
        <v>1.1069</v>
      </c>
      <c r="TX18" s="17">
        <v>1.4</v>
      </c>
      <c r="TY18" s="17">
        <v>1.3150999999999999</v>
      </c>
      <c r="TZ18" s="17">
        <v>1.3150999999999999</v>
      </c>
      <c r="UA18" s="17">
        <v>8.4900000000000003E-2</v>
      </c>
      <c r="UB18" s="17">
        <v>0</v>
      </c>
      <c r="UC18" s="17"/>
      <c r="UD18" s="17"/>
      <c r="UE18" s="17">
        <v>0</v>
      </c>
      <c r="UF18" s="17">
        <v>21</v>
      </c>
      <c r="UG18" s="17">
        <v>20.408159999999999</v>
      </c>
      <c r="UH18" s="17">
        <v>20.408159999999999</v>
      </c>
      <c r="UI18" s="17">
        <v>0.59184000000000003</v>
      </c>
      <c r="UJ18" s="17">
        <v>7.2</v>
      </c>
      <c r="UK18" s="17">
        <v>8</v>
      </c>
      <c r="UL18" s="17">
        <v>8</v>
      </c>
      <c r="UM18" s="17">
        <v>-0.8</v>
      </c>
      <c r="UN18" s="17">
        <v>7</v>
      </c>
      <c r="UO18" s="17">
        <v>7.7</v>
      </c>
      <c r="UP18" s="17">
        <v>7.7</v>
      </c>
      <c r="UQ18" s="17">
        <v>-0.7</v>
      </c>
      <c r="UR18" s="17">
        <v>20.399999999999999</v>
      </c>
      <c r="US18" s="17">
        <v>19.436340000000001</v>
      </c>
      <c r="UT18" s="17">
        <v>19.436350000000001</v>
      </c>
      <c r="UU18" s="17">
        <v>0.96365000000000001</v>
      </c>
      <c r="UV18" s="17">
        <v>20.399999999999999</v>
      </c>
      <c r="UW18" s="17">
        <v>19.436340000000001</v>
      </c>
      <c r="UX18" s="17">
        <v>19.436350000000001</v>
      </c>
      <c r="UY18" s="17">
        <v>0.96365000000000001</v>
      </c>
      <c r="UZ18" s="17">
        <v>20</v>
      </c>
      <c r="VA18" s="17">
        <v>19.436340000000001</v>
      </c>
      <c r="VB18" s="17">
        <v>19.436350000000001</v>
      </c>
      <c r="VC18" s="17">
        <v>0.56364999999999998</v>
      </c>
      <c r="VD18" s="17">
        <v>0.9</v>
      </c>
      <c r="VE18" s="17">
        <v>2.6518000000000002</v>
      </c>
      <c r="VF18" s="17">
        <v>2.6518000000000002</v>
      </c>
      <c r="VG18" s="17">
        <v>-1.7518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28.2</v>
      </c>
      <c r="VY18" s="17">
        <v>18.2</v>
      </c>
      <c r="VZ18" s="17">
        <v>26</v>
      </c>
      <c r="WA18" s="17">
        <v>2.2000000000000002</v>
      </c>
      <c r="WB18" s="17">
        <v>28.9</v>
      </c>
      <c r="WC18" s="17">
        <v>31.3</v>
      </c>
      <c r="WD18" s="17">
        <v>27</v>
      </c>
      <c r="WE18" s="17">
        <v>1.9</v>
      </c>
      <c r="WF18" s="17">
        <v>0</v>
      </c>
      <c r="WG18" s="17"/>
      <c r="WH18" s="17"/>
      <c r="WI18" s="17">
        <v>0</v>
      </c>
      <c r="WJ18" s="17">
        <v>4.8</v>
      </c>
      <c r="WK18" s="17">
        <v>4.3499999999999996</v>
      </c>
      <c r="WL18" s="17">
        <v>4.3499999999999996</v>
      </c>
      <c r="WM18" s="17">
        <v>0.45</v>
      </c>
      <c r="WN18" s="17">
        <v>2.2999999999999998</v>
      </c>
      <c r="WO18" s="17">
        <v>2.4</v>
      </c>
      <c r="WP18" s="17">
        <v>2.4</v>
      </c>
      <c r="WQ18" s="17">
        <v>-0.1</v>
      </c>
      <c r="WR18" s="17">
        <v>1.2</v>
      </c>
      <c r="WS18" s="17">
        <v>1.2</v>
      </c>
      <c r="WT18" s="17">
        <v>1.2</v>
      </c>
      <c r="WU18" s="17">
        <v>0</v>
      </c>
      <c r="WV18" s="17">
        <v>3.1</v>
      </c>
      <c r="WW18" s="17">
        <v>2.8</v>
      </c>
      <c r="WX18" s="17">
        <v>2.8</v>
      </c>
      <c r="WY18" s="17">
        <v>0.3</v>
      </c>
      <c r="WZ18" s="17">
        <v>0</v>
      </c>
      <c r="XA18" s="17"/>
      <c r="XB18" s="17"/>
      <c r="XC18" s="17">
        <v>0</v>
      </c>
      <c r="XD18" s="17">
        <v>6.6</v>
      </c>
      <c r="XE18" s="17">
        <v>6.6</v>
      </c>
      <c r="XF18" s="17">
        <v>6.6</v>
      </c>
      <c r="XG18" s="17">
        <v>0</v>
      </c>
      <c r="XH18" s="17">
        <v>20</v>
      </c>
      <c r="XI18" s="17">
        <v>19.436340000000001</v>
      </c>
      <c r="XJ18" s="17">
        <v>19.436350000000001</v>
      </c>
      <c r="XK18" s="17">
        <v>0.56364999999999998</v>
      </c>
      <c r="XL18" s="17">
        <v>20</v>
      </c>
      <c r="XM18" s="17">
        <v>19.436340000000001</v>
      </c>
      <c r="XN18" s="17">
        <v>19.436350000000001</v>
      </c>
      <c r="XO18" s="17">
        <v>0.56364999999999998</v>
      </c>
      <c r="XP18" s="17">
        <v>8.5</v>
      </c>
      <c r="XQ18" s="17">
        <v>10.8</v>
      </c>
      <c r="XR18" s="17">
        <v>10.8</v>
      </c>
      <c r="XS18" s="17">
        <v>-2.2999999999999998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6.71</v>
      </c>
      <c r="YK18" s="17">
        <v>6.28</v>
      </c>
      <c r="YL18" s="17">
        <v>6.28</v>
      </c>
      <c r="YM18" s="17">
        <v>0.43</v>
      </c>
      <c r="YN18" s="17"/>
      <c r="YO18" s="17"/>
      <c r="YP18" s="17"/>
      <c r="YQ18" s="17">
        <v>0</v>
      </c>
      <c r="YR18" s="17">
        <v>17.62</v>
      </c>
      <c r="YS18" s="17">
        <v>20</v>
      </c>
      <c r="YT18" s="17">
        <v>20</v>
      </c>
      <c r="YU18" s="17">
        <v>-2.38</v>
      </c>
    </row>
    <row r="19" spans="1:671" ht="24" customHeight="1" x14ac:dyDescent="0.3">
      <c r="A19" s="1"/>
      <c r="B19" s="16" t="s">
        <v>61</v>
      </c>
      <c r="C19" s="16" t="s">
        <v>820</v>
      </c>
      <c r="D19" s="17">
        <v>205.1</v>
      </c>
      <c r="E19" s="17">
        <v>203.40136000000001</v>
      </c>
      <c r="F19" s="17">
        <v>203.40136000000001</v>
      </c>
      <c r="G19" s="17">
        <v>1.6986399999999999</v>
      </c>
      <c r="H19" s="17">
        <v>650.4</v>
      </c>
      <c r="I19" s="17">
        <v>650</v>
      </c>
      <c r="J19" s="17">
        <v>650</v>
      </c>
      <c r="K19" s="17">
        <v>0.4</v>
      </c>
      <c r="L19" s="17">
        <v>139.19999999999999</v>
      </c>
      <c r="M19" s="17">
        <v>147.01972000000001</v>
      </c>
      <c r="N19" s="17">
        <v>147.01972000000001</v>
      </c>
      <c r="O19" s="17">
        <v>-7.8197200000000002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90.6</v>
      </c>
      <c r="Y19" s="17">
        <v>30.584949999999999</v>
      </c>
      <c r="Z19" s="17">
        <v>91.867829999999998</v>
      </c>
      <c r="AA19" s="17">
        <v>-1.26783</v>
      </c>
      <c r="AB19" s="17">
        <v>191.7</v>
      </c>
      <c r="AC19" s="17">
        <v>215.23927</v>
      </c>
      <c r="AD19" s="17">
        <v>215.23927</v>
      </c>
      <c r="AE19" s="17">
        <v>-23.539269999999998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102.7</v>
      </c>
      <c r="AO19" s="17">
        <v>109.89001</v>
      </c>
      <c r="AP19" s="17">
        <v>109.89</v>
      </c>
      <c r="AQ19" s="17">
        <v>-7.19</v>
      </c>
      <c r="AR19" s="17">
        <v>101</v>
      </c>
      <c r="AS19" s="17">
        <v>109.89001</v>
      </c>
      <c r="AT19" s="17">
        <v>109.89</v>
      </c>
      <c r="AU19" s="17">
        <v>-8.89</v>
      </c>
      <c r="AV19" s="17"/>
      <c r="AW19" s="17"/>
      <c r="AX19" s="17"/>
      <c r="AY19" s="17">
        <v>0</v>
      </c>
      <c r="AZ19" s="17">
        <v>126.2</v>
      </c>
      <c r="BA19" s="17">
        <v>110.22001</v>
      </c>
      <c r="BB19" s="17">
        <v>110.22</v>
      </c>
      <c r="BC19" s="17">
        <v>15.98</v>
      </c>
      <c r="BD19" s="17">
        <v>206.7</v>
      </c>
      <c r="BE19" s="17">
        <v>207.24281999999999</v>
      </c>
      <c r="BF19" s="17">
        <v>192.73674</v>
      </c>
      <c r="BG19" s="17">
        <v>13.96326</v>
      </c>
      <c r="BH19" s="17">
        <v>109.2</v>
      </c>
      <c r="BI19" s="17">
        <v>103.93259</v>
      </c>
      <c r="BJ19" s="17">
        <v>96.657759999999996</v>
      </c>
      <c r="BK19" s="17">
        <v>12.54224</v>
      </c>
      <c r="BL19" s="17">
        <v>555</v>
      </c>
      <c r="BM19" s="17">
        <v>566.08939999999996</v>
      </c>
      <c r="BN19" s="17">
        <v>566.08941000000004</v>
      </c>
      <c r="BO19" s="17">
        <v>-11.089410000000001</v>
      </c>
      <c r="BP19" s="17">
        <v>10.3</v>
      </c>
      <c r="BQ19" s="17">
        <v>10.52094</v>
      </c>
      <c r="BR19" s="17">
        <v>10.52094</v>
      </c>
      <c r="BS19" s="17">
        <v>-0.22094</v>
      </c>
      <c r="BT19" s="17"/>
      <c r="BU19" s="17"/>
      <c r="BV19" s="17"/>
      <c r="BW19" s="17">
        <v>0</v>
      </c>
      <c r="BX19" s="17">
        <v>12.7</v>
      </c>
      <c r="BY19" s="17">
        <v>12.35839</v>
      </c>
      <c r="BZ19" s="17"/>
      <c r="CA19" s="17">
        <v>12.7</v>
      </c>
      <c r="CB19" s="17"/>
      <c r="CC19" s="17"/>
      <c r="CD19" s="17"/>
      <c r="CE19" s="17">
        <v>0</v>
      </c>
      <c r="CF19" s="17">
        <v>166.7</v>
      </c>
      <c r="CG19" s="17">
        <v>164.06704999999999</v>
      </c>
      <c r="CH19" s="17">
        <v>164.06706</v>
      </c>
      <c r="CI19" s="17">
        <v>2.6329400000000001</v>
      </c>
      <c r="CJ19" s="17">
        <v>7.8</v>
      </c>
      <c r="CK19" s="17">
        <v>7.3085300000000002</v>
      </c>
      <c r="CL19" s="17">
        <v>7.3085300000000002</v>
      </c>
      <c r="CM19" s="17">
        <v>0.49147000000000002</v>
      </c>
      <c r="CN19" s="17">
        <v>4.4000000000000004</v>
      </c>
      <c r="CO19" s="17">
        <v>3.9245100000000002</v>
      </c>
      <c r="CP19" s="17">
        <v>3.9245100000000002</v>
      </c>
      <c r="CQ19" s="17">
        <v>0.47549000000000002</v>
      </c>
      <c r="CR19" s="17">
        <v>0</v>
      </c>
      <c r="CS19" s="17"/>
      <c r="CT19" s="17"/>
      <c r="CU19" s="17">
        <v>0</v>
      </c>
      <c r="CV19" s="17">
        <v>6.7</v>
      </c>
      <c r="CW19" s="17">
        <v>6.7191700000000001</v>
      </c>
      <c r="CX19" s="17">
        <v>6.6816700000000004</v>
      </c>
      <c r="CY19" s="17">
        <v>1.8329999999999999E-2</v>
      </c>
      <c r="CZ19" s="17"/>
      <c r="DA19" s="17"/>
      <c r="DB19" s="17"/>
      <c r="DC19" s="17">
        <v>0</v>
      </c>
      <c r="DD19" s="17">
        <v>40.700000000000003</v>
      </c>
      <c r="DE19" s="17">
        <v>78.691640000000007</v>
      </c>
      <c r="DF19" s="17">
        <v>48.465879999999999</v>
      </c>
      <c r="DG19" s="17">
        <v>-7.7658800000000001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110.9</v>
      </c>
      <c r="DY19" s="17">
        <v>112.46647</v>
      </c>
      <c r="DZ19" s="17">
        <v>112.46647</v>
      </c>
      <c r="EA19" s="17">
        <v>-1.56647</v>
      </c>
      <c r="EB19" s="17">
        <v>150</v>
      </c>
      <c r="EC19" s="17">
        <v>130.92196999999999</v>
      </c>
      <c r="ED19" s="17">
        <v>137.10115999999999</v>
      </c>
      <c r="EE19" s="17">
        <v>12.89884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462.1</v>
      </c>
      <c r="EW19" s="17">
        <v>457.09426000000002</v>
      </c>
      <c r="EX19" s="17">
        <v>457.09426999999999</v>
      </c>
      <c r="EY19" s="17">
        <v>5.0057299999999998</v>
      </c>
      <c r="EZ19" s="17">
        <v>81.5</v>
      </c>
      <c r="FA19" s="17">
        <v>81.635570000000001</v>
      </c>
      <c r="FB19" s="17">
        <v>81.635570000000001</v>
      </c>
      <c r="FC19" s="17">
        <v>-0.13557</v>
      </c>
      <c r="FD19" s="17">
        <v>149.1</v>
      </c>
      <c r="FE19" s="17">
        <v>149.98721</v>
      </c>
      <c r="FF19" s="17">
        <v>149.98721</v>
      </c>
      <c r="FG19" s="17">
        <v>-0.88721000000000005</v>
      </c>
      <c r="FH19" s="17">
        <v>41.2</v>
      </c>
      <c r="FI19" s="17">
        <v>41.89893</v>
      </c>
      <c r="FJ19" s="17">
        <v>41.89893</v>
      </c>
      <c r="FK19" s="17">
        <v>-0.69893000000000005</v>
      </c>
      <c r="FL19" s="17">
        <v>18.600000000000001</v>
      </c>
      <c r="FM19" s="17">
        <v>19.21088</v>
      </c>
      <c r="FN19" s="17">
        <v>19.21088</v>
      </c>
      <c r="FO19" s="17">
        <v>-0.61087999999999998</v>
      </c>
      <c r="FP19" s="17">
        <v>19.3</v>
      </c>
      <c r="FQ19" s="17">
        <v>18.65889</v>
      </c>
      <c r="FR19" s="17">
        <v>18.65889</v>
      </c>
      <c r="FS19" s="17">
        <v>0.64110999999999996</v>
      </c>
      <c r="FT19" s="17">
        <v>89.9</v>
      </c>
      <c r="FU19" s="17">
        <v>87.773570000000007</v>
      </c>
      <c r="FV19" s="17">
        <v>87.773570000000007</v>
      </c>
      <c r="FW19" s="17">
        <v>2.12643</v>
      </c>
      <c r="FX19" s="17">
        <v>173.9</v>
      </c>
      <c r="FY19" s="17">
        <v>174.42857000000001</v>
      </c>
      <c r="FZ19" s="17">
        <v>174.42857000000001</v>
      </c>
      <c r="GA19" s="17">
        <v>-0.52856999999999998</v>
      </c>
      <c r="GB19" s="17">
        <v>173.8</v>
      </c>
      <c r="GC19" s="17">
        <v>174.42857000000001</v>
      </c>
      <c r="GD19" s="17">
        <v>174.42857000000001</v>
      </c>
      <c r="GE19" s="17">
        <v>-0.62856999999999996</v>
      </c>
      <c r="GF19" s="17">
        <v>178.4</v>
      </c>
      <c r="GG19" s="17">
        <v>174.95238000000001</v>
      </c>
      <c r="GH19" s="17">
        <v>174.95238000000001</v>
      </c>
      <c r="GI19" s="17">
        <v>3.4476200000000001</v>
      </c>
      <c r="GJ19" s="17">
        <v>107.3</v>
      </c>
      <c r="GK19" s="17">
        <v>110.48202000000001</v>
      </c>
      <c r="GL19" s="17">
        <v>110.48202000000001</v>
      </c>
      <c r="GM19" s="17">
        <v>-3.1820200000000001</v>
      </c>
      <c r="GN19" s="17">
        <v>46.5</v>
      </c>
      <c r="GO19" s="17">
        <v>47.082599999999999</v>
      </c>
      <c r="GP19" s="17">
        <v>47.082599999999999</v>
      </c>
      <c r="GQ19" s="17">
        <v>-0.58260000000000001</v>
      </c>
      <c r="GR19" s="17">
        <v>42.3</v>
      </c>
      <c r="GS19" s="17">
        <v>44.103009999999998</v>
      </c>
      <c r="GT19" s="17">
        <v>38.272109999999998</v>
      </c>
      <c r="GU19" s="17">
        <v>4.0278900000000002</v>
      </c>
      <c r="GV19" s="17">
        <v>3.8</v>
      </c>
      <c r="GW19" s="17"/>
      <c r="GX19" s="17"/>
      <c r="GY19" s="17">
        <v>3.8</v>
      </c>
      <c r="GZ19" s="17">
        <v>15.2</v>
      </c>
      <c r="HA19" s="17">
        <v>13.34422</v>
      </c>
      <c r="HB19" s="17">
        <v>13.34422</v>
      </c>
      <c r="HC19" s="17">
        <v>1.85578</v>
      </c>
      <c r="HD19" s="17">
        <v>145.30000000000001</v>
      </c>
      <c r="HE19" s="17">
        <v>148.39322999999999</v>
      </c>
      <c r="HF19" s="17">
        <v>148.04496</v>
      </c>
      <c r="HG19" s="17">
        <v>-2.7449599999999998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0</v>
      </c>
      <c r="HQ19" s="17"/>
      <c r="HR19" s="17">
        <v>46.302630000000001</v>
      </c>
      <c r="HS19" s="17">
        <v>-46.302630000000001</v>
      </c>
      <c r="HT19" s="17">
        <v>0</v>
      </c>
      <c r="HU19" s="17"/>
      <c r="HV19" s="17"/>
      <c r="HW19" s="17">
        <v>0</v>
      </c>
      <c r="HX19" s="17"/>
      <c r="HY19" s="17"/>
      <c r="HZ19" s="17"/>
      <c r="IA19" s="17">
        <v>0</v>
      </c>
      <c r="IB19" s="17">
        <v>0</v>
      </c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84.6</v>
      </c>
      <c r="IS19" s="17">
        <v>88.73603</v>
      </c>
      <c r="IT19" s="17">
        <v>88.73603</v>
      </c>
      <c r="IU19" s="17">
        <v>-4.1360299999999999</v>
      </c>
      <c r="IV19" s="17">
        <v>163.19999999999999</v>
      </c>
      <c r="IW19" s="17">
        <v>183.27087</v>
      </c>
      <c r="IX19" s="17">
        <v>183.27088000000001</v>
      </c>
      <c r="IY19" s="17">
        <v>-20.070879999999999</v>
      </c>
      <c r="IZ19" s="17"/>
      <c r="JA19" s="17"/>
      <c r="JB19" s="17"/>
      <c r="JC19" s="17">
        <v>0</v>
      </c>
      <c r="JD19" s="17">
        <v>190</v>
      </c>
      <c r="JE19" s="17">
        <v>183.27087</v>
      </c>
      <c r="JF19" s="17">
        <v>183.27088000000001</v>
      </c>
      <c r="JG19" s="17">
        <v>6.72912</v>
      </c>
      <c r="JH19" s="17">
        <v>174.5</v>
      </c>
      <c r="JI19" s="17">
        <v>183.82123000000001</v>
      </c>
      <c r="JJ19" s="17">
        <v>183.82123999999999</v>
      </c>
      <c r="JK19" s="17">
        <v>-9.3212399999999995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3</v>
      </c>
      <c r="KS19" s="17">
        <v>4.7853500000000002</v>
      </c>
      <c r="KT19" s="17">
        <v>4.7853599999999998</v>
      </c>
      <c r="KU19" s="17">
        <v>-1.7853600000000001</v>
      </c>
      <c r="KV19" s="17">
        <v>154.19999999999999</v>
      </c>
      <c r="KW19" s="17">
        <v>157.5412</v>
      </c>
      <c r="KX19" s="17">
        <v>89.40719</v>
      </c>
      <c r="KY19" s="17">
        <v>64.792810000000003</v>
      </c>
      <c r="KZ19" s="17">
        <v>130.80000000000001</v>
      </c>
      <c r="LA19" s="17">
        <v>133.16031000000001</v>
      </c>
      <c r="LB19" s="17">
        <v>133.16031000000001</v>
      </c>
      <c r="LC19" s="17">
        <v>-2.3603100000000001</v>
      </c>
      <c r="LD19" s="17">
        <v>62</v>
      </c>
      <c r="LE19" s="17">
        <v>67.199219999999997</v>
      </c>
      <c r="LF19" s="17">
        <v>67.199219999999997</v>
      </c>
      <c r="LG19" s="17">
        <v>-5.1992200000000004</v>
      </c>
      <c r="LH19" s="17">
        <v>78.2</v>
      </c>
      <c r="LI19" s="17">
        <v>78.567989999999995</v>
      </c>
      <c r="LJ19" s="17">
        <v>78.567999999999998</v>
      </c>
      <c r="LK19" s="17">
        <v>-0.36799999999999999</v>
      </c>
      <c r="LL19" s="17">
        <v>30.1</v>
      </c>
      <c r="LM19" s="17">
        <v>29.980560000000001</v>
      </c>
      <c r="LN19" s="17">
        <v>29.980560000000001</v>
      </c>
      <c r="LO19" s="17">
        <v>0.11944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122.7</v>
      </c>
      <c r="MC19" s="17">
        <v>130.7569</v>
      </c>
      <c r="MD19" s="17">
        <v>103.89400000000001</v>
      </c>
      <c r="ME19" s="17">
        <v>18.806000000000001</v>
      </c>
      <c r="MF19" s="17">
        <v>122.7</v>
      </c>
      <c r="MG19" s="17">
        <v>130.7569</v>
      </c>
      <c r="MH19" s="17">
        <v>103.89400000000001</v>
      </c>
      <c r="MI19" s="17">
        <v>18.806000000000001</v>
      </c>
      <c r="MJ19" s="17">
        <v>127.8</v>
      </c>
      <c r="MK19" s="17">
        <v>131.14956000000001</v>
      </c>
      <c r="ML19" s="17">
        <v>104.206</v>
      </c>
      <c r="MM19" s="17">
        <v>23.594000000000001</v>
      </c>
      <c r="MN19" s="17">
        <v>0</v>
      </c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/>
      <c r="NM19" s="17"/>
      <c r="NN19" s="17"/>
      <c r="NO19" s="17">
        <v>0</v>
      </c>
      <c r="NP19" s="17">
        <v>7.4</v>
      </c>
      <c r="NQ19" s="17">
        <v>6.2766799999999998</v>
      </c>
      <c r="NR19" s="17"/>
      <c r="NS19" s="17">
        <v>7.4</v>
      </c>
      <c r="NT19" s="17">
        <v>6.6</v>
      </c>
      <c r="NU19" s="17">
        <v>6.5848199999999997</v>
      </c>
      <c r="NV19" s="17">
        <v>6.5848199999999997</v>
      </c>
      <c r="NW19" s="17">
        <v>1.5180000000000001E-2</v>
      </c>
      <c r="NX19" s="17">
        <v>19.399999999999999</v>
      </c>
      <c r="NY19" s="17">
        <v>19.241980000000002</v>
      </c>
      <c r="NZ19" s="17">
        <v>19.241980000000002</v>
      </c>
      <c r="OA19" s="17">
        <v>0.15801999999999999</v>
      </c>
      <c r="OB19" s="17">
        <v>0</v>
      </c>
      <c r="OC19" s="17"/>
      <c r="OD19" s="17"/>
      <c r="OE19" s="17">
        <v>0</v>
      </c>
      <c r="OF19" s="17">
        <v>0</v>
      </c>
      <c r="OG19" s="17"/>
      <c r="OH19" s="17">
        <v>41.684100000000001</v>
      </c>
      <c r="OI19" s="17">
        <v>-41.684100000000001</v>
      </c>
      <c r="OJ19" s="17">
        <v>0</v>
      </c>
      <c r="OK19" s="17"/>
      <c r="OL19" s="17"/>
      <c r="OM19" s="17">
        <v>0</v>
      </c>
      <c r="ON19" s="17">
        <v>5.7</v>
      </c>
      <c r="OO19" s="17">
        <v>4.1973000000000003</v>
      </c>
      <c r="OP19" s="17">
        <v>4.1973000000000003</v>
      </c>
      <c r="OQ19" s="17">
        <v>1.5026999999999999</v>
      </c>
      <c r="OR19" s="17">
        <v>0</v>
      </c>
      <c r="OS19" s="17"/>
      <c r="OT19" s="17"/>
      <c r="OU19" s="17">
        <v>0</v>
      </c>
      <c r="OV19" s="17">
        <v>19.899999999999999</v>
      </c>
      <c r="OW19" s="17">
        <v>20.456230000000001</v>
      </c>
      <c r="OX19" s="17">
        <v>20.456230000000001</v>
      </c>
      <c r="OY19" s="17">
        <v>-0.55623</v>
      </c>
      <c r="OZ19" s="17">
        <v>9.8000000000000007</v>
      </c>
      <c r="PA19" s="17">
        <v>9.0000099999999996</v>
      </c>
      <c r="PB19" s="17">
        <v>9.9830000000000005</v>
      </c>
      <c r="PC19" s="17">
        <v>-0.183</v>
      </c>
      <c r="PD19" s="17">
        <v>5.5</v>
      </c>
      <c r="PE19" s="17">
        <v>2.6632600000000002</v>
      </c>
      <c r="PF19" s="17">
        <v>5.67</v>
      </c>
      <c r="PG19" s="17">
        <v>-0.17</v>
      </c>
      <c r="PH19" s="17">
        <v>0</v>
      </c>
      <c r="PI19" s="17">
        <v>18.5</v>
      </c>
      <c r="PJ19" s="17">
        <v>18.5</v>
      </c>
      <c r="PK19" s="17">
        <v>-18.5</v>
      </c>
      <c r="PL19" s="17">
        <v>0</v>
      </c>
      <c r="PM19" s="17">
        <v>2.1162999999999998</v>
      </c>
      <c r="PN19" s="17">
        <v>2.1162999999999998</v>
      </c>
      <c r="PO19" s="17">
        <v>-2.1162999999999998</v>
      </c>
      <c r="PP19" s="17">
        <v>2.1</v>
      </c>
      <c r="PQ19" s="17">
        <v>1.95</v>
      </c>
      <c r="PR19" s="17">
        <v>1.95</v>
      </c>
      <c r="PS19" s="17">
        <v>0.15</v>
      </c>
      <c r="PT19" s="17">
        <v>0</v>
      </c>
      <c r="PU19" s="17">
        <v>3.61</v>
      </c>
      <c r="PV19" s="17">
        <v>3.61</v>
      </c>
      <c r="PW19" s="17">
        <v>-3.61</v>
      </c>
      <c r="PX19" s="17">
        <v>4.9000000000000004</v>
      </c>
      <c r="PY19" s="17">
        <v>5</v>
      </c>
      <c r="PZ19" s="17">
        <v>5</v>
      </c>
      <c r="QA19" s="17">
        <v>-0.1</v>
      </c>
      <c r="QB19" s="17">
        <v>20.7</v>
      </c>
      <c r="QC19" s="17">
        <v>20.42221</v>
      </c>
      <c r="QD19" s="17">
        <v>20.422219999999999</v>
      </c>
      <c r="QE19" s="17">
        <v>0.27778000000000003</v>
      </c>
      <c r="QF19" s="17">
        <v>19.399999999999999</v>
      </c>
      <c r="QG19" s="17">
        <v>19.436340000000001</v>
      </c>
      <c r="QH19" s="17">
        <v>19.436350000000001</v>
      </c>
      <c r="QI19" s="17">
        <v>-3.635E-2</v>
      </c>
      <c r="QJ19" s="17">
        <v>18.2</v>
      </c>
      <c r="QK19" s="17">
        <v>10.68999</v>
      </c>
      <c r="QL19" s="17">
        <v>10.68999</v>
      </c>
      <c r="QM19" s="17">
        <v>7.5100100000000003</v>
      </c>
      <c r="QN19" s="17">
        <v>3.5</v>
      </c>
      <c r="QO19" s="17">
        <v>3.5</v>
      </c>
      <c r="QP19" s="17">
        <v>3.5</v>
      </c>
      <c r="QQ19" s="17">
        <v>0</v>
      </c>
      <c r="QR19" s="17">
        <v>18.39</v>
      </c>
      <c r="QS19" s="17">
        <v>17.881440000000001</v>
      </c>
      <c r="QT19" s="17">
        <v>17.881440000000001</v>
      </c>
      <c r="QU19" s="17">
        <v>0.50856000000000001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2.7</v>
      </c>
      <c r="RE19" s="17">
        <v>10.4526</v>
      </c>
      <c r="RF19" s="17">
        <v>10.4526</v>
      </c>
      <c r="RG19" s="17">
        <v>-7.7526000000000002</v>
      </c>
      <c r="RH19" s="17">
        <v>10.4</v>
      </c>
      <c r="RI19" s="17">
        <v>28.1</v>
      </c>
      <c r="RJ19" s="17">
        <v>29.520600000000002</v>
      </c>
      <c r="RK19" s="17">
        <v>-19.1206</v>
      </c>
      <c r="RL19" s="17">
        <v>0</v>
      </c>
      <c r="RM19" s="17">
        <v>5.7999999999999996E-3</v>
      </c>
      <c r="RN19" s="17">
        <v>5.7999999999999996E-3</v>
      </c>
      <c r="RO19" s="17">
        <v>-5.7999999999999996E-3</v>
      </c>
      <c r="RP19" s="17">
        <v>3.5</v>
      </c>
      <c r="RQ19" s="17">
        <v>3.55</v>
      </c>
      <c r="RR19" s="17">
        <v>3.55</v>
      </c>
      <c r="RS19" s="17">
        <v>-0.05</v>
      </c>
      <c r="RT19" s="17">
        <v>6.1</v>
      </c>
      <c r="RU19" s="17">
        <v>4.1842600000000001</v>
      </c>
      <c r="RV19" s="17">
        <v>17.80425</v>
      </c>
      <c r="RW19" s="17">
        <v>-11.70425</v>
      </c>
      <c r="RX19" s="17">
        <v>2.64</v>
      </c>
      <c r="RY19" s="17">
        <v>2.64</v>
      </c>
      <c r="RZ19" s="17">
        <v>2.64</v>
      </c>
      <c r="SA19" s="17">
        <v>0</v>
      </c>
      <c r="SB19" s="17">
        <v>0</v>
      </c>
      <c r="SC19" s="17"/>
      <c r="SD19" s="17">
        <v>0.4</v>
      </c>
      <c r="SE19" s="17">
        <v>-0.4</v>
      </c>
      <c r="SF19" s="17">
        <v>0</v>
      </c>
      <c r="SG19" s="17"/>
      <c r="SH19" s="17"/>
      <c r="SI19" s="17">
        <v>0</v>
      </c>
      <c r="SJ19" s="17">
        <v>19.8</v>
      </c>
      <c r="SK19" s="17">
        <v>19.1448</v>
      </c>
      <c r="SL19" s="17">
        <v>19.1448</v>
      </c>
      <c r="SM19" s="17">
        <v>0.6552</v>
      </c>
      <c r="SN19" s="17">
        <v>8.1</v>
      </c>
      <c r="SO19" s="17">
        <v>8.1999999999999993</v>
      </c>
      <c r="SP19" s="17">
        <v>8.1999999999999993</v>
      </c>
      <c r="SQ19" s="17">
        <v>-0.1</v>
      </c>
      <c r="SR19" s="17">
        <v>15.3</v>
      </c>
      <c r="SS19" s="17">
        <v>15.54908</v>
      </c>
      <c r="ST19" s="17">
        <v>15.54908</v>
      </c>
      <c r="SU19" s="17">
        <v>-0.24908</v>
      </c>
      <c r="SV19" s="17">
        <v>20.3</v>
      </c>
      <c r="SW19" s="17">
        <v>19.436340000000001</v>
      </c>
      <c r="SX19" s="17">
        <v>19.436350000000001</v>
      </c>
      <c r="SY19" s="17">
        <v>0.86365000000000003</v>
      </c>
      <c r="SZ19" s="17">
        <v>0.8</v>
      </c>
      <c r="TA19" s="17">
        <v>9.8609000000000009</v>
      </c>
      <c r="TB19" s="17">
        <v>9.8609000000000009</v>
      </c>
      <c r="TC19" s="17">
        <v>-9.0609000000000002</v>
      </c>
      <c r="TD19" s="17">
        <v>17.2</v>
      </c>
      <c r="TE19" s="17">
        <v>18.4467</v>
      </c>
      <c r="TF19" s="17">
        <v>18.4467</v>
      </c>
      <c r="TG19" s="17">
        <v>-1.2466999999999999</v>
      </c>
      <c r="TH19" s="17">
        <v>0</v>
      </c>
      <c r="TI19" s="17"/>
      <c r="TJ19" s="17"/>
      <c r="TK19" s="17">
        <v>0</v>
      </c>
      <c r="TL19" s="17">
        <v>51.3</v>
      </c>
      <c r="TM19" s="17">
        <v>39.700000000000003</v>
      </c>
      <c r="TN19" s="17">
        <v>35.132399999999997</v>
      </c>
      <c r="TO19" s="17">
        <v>16.1676</v>
      </c>
      <c r="TP19" s="17">
        <v>99.8</v>
      </c>
      <c r="TQ19" s="17">
        <v>67.7</v>
      </c>
      <c r="TR19" s="17">
        <v>49.4803</v>
      </c>
      <c r="TS19" s="17">
        <v>50.319699999999997</v>
      </c>
      <c r="TT19" s="17">
        <v>3.2</v>
      </c>
      <c r="TU19" s="17">
        <v>3.0836999999999999</v>
      </c>
      <c r="TV19" s="17">
        <v>3.0836999999999999</v>
      </c>
      <c r="TW19" s="17">
        <v>0.1163</v>
      </c>
      <c r="TX19" s="17">
        <v>1.4</v>
      </c>
      <c r="TY19" s="17">
        <v>1.3371999999999999</v>
      </c>
      <c r="TZ19" s="17">
        <v>1.3371999999999999</v>
      </c>
      <c r="UA19" s="17">
        <v>6.2799999999999995E-2</v>
      </c>
      <c r="UB19" s="17">
        <v>0</v>
      </c>
      <c r="UC19" s="17"/>
      <c r="UD19" s="17"/>
      <c r="UE19" s="17">
        <v>0</v>
      </c>
      <c r="UF19" s="17">
        <v>21</v>
      </c>
      <c r="UG19" s="17">
        <v>20.408159999999999</v>
      </c>
      <c r="UH19" s="17">
        <v>20.408159999999999</v>
      </c>
      <c r="UI19" s="17">
        <v>0.59184000000000003</v>
      </c>
      <c r="UJ19" s="17">
        <v>7.2</v>
      </c>
      <c r="UK19" s="17">
        <v>8</v>
      </c>
      <c r="UL19" s="17">
        <v>8</v>
      </c>
      <c r="UM19" s="17">
        <v>-0.8</v>
      </c>
      <c r="UN19" s="17">
        <v>7.1</v>
      </c>
      <c r="UO19" s="17">
        <v>7.7</v>
      </c>
      <c r="UP19" s="17">
        <v>7.7</v>
      </c>
      <c r="UQ19" s="17">
        <v>-0.6</v>
      </c>
      <c r="UR19" s="17">
        <v>20.399999999999999</v>
      </c>
      <c r="US19" s="17">
        <v>19.436340000000001</v>
      </c>
      <c r="UT19" s="17">
        <v>19.436350000000001</v>
      </c>
      <c r="UU19" s="17">
        <v>0.96365000000000001</v>
      </c>
      <c r="UV19" s="17">
        <v>20.399999999999999</v>
      </c>
      <c r="UW19" s="17">
        <v>19.436340000000001</v>
      </c>
      <c r="UX19" s="17">
        <v>19.436350000000001</v>
      </c>
      <c r="UY19" s="17">
        <v>0.96365000000000001</v>
      </c>
      <c r="UZ19" s="17">
        <v>20</v>
      </c>
      <c r="VA19" s="17">
        <v>19.436340000000001</v>
      </c>
      <c r="VB19" s="17">
        <v>19.436350000000001</v>
      </c>
      <c r="VC19" s="17">
        <v>0.56364999999999998</v>
      </c>
      <c r="VD19" s="17">
        <v>2.2999999999999998</v>
      </c>
      <c r="VE19" s="17">
        <v>2.7865000000000002</v>
      </c>
      <c r="VF19" s="17">
        <v>2.7865000000000002</v>
      </c>
      <c r="VG19" s="17">
        <v>-0.48649999999999999</v>
      </c>
      <c r="VH19" s="17">
        <v>0</v>
      </c>
      <c r="VI19" s="17">
        <v>2.0500000000000001E-2</v>
      </c>
      <c r="VJ19" s="17">
        <v>2.0500000000000001E-2</v>
      </c>
      <c r="VK19" s="17">
        <v>-2.0500000000000001E-2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47.1</v>
      </c>
      <c r="VY19" s="17">
        <v>23.6</v>
      </c>
      <c r="VZ19" s="17">
        <v>28</v>
      </c>
      <c r="WA19" s="17">
        <v>19.100000000000001</v>
      </c>
      <c r="WB19" s="17">
        <v>47.5</v>
      </c>
      <c r="WC19" s="17">
        <v>36.6</v>
      </c>
      <c r="WD19" s="17">
        <v>30</v>
      </c>
      <c r="WE19" s="17">
        <v>17.5</v>
      </c>
      <c r="WF19" s="17">
        <v>0</v>
      </c>
      <c r="WG19" s="17"/>
      <c r="WH19" s="17"/>
      <c r="WI19" s="17">
        <v>0</v>
      </c>
      <c r="WJ19" s="17">
        <v>4.8</v>
      </c>
      <c r="WK19" s="17">
        <v>4.3499999999999996</v>
      </c>
      <c r="WL19" s="17">
        <v>4.3499999999999996</v>
      </c>
      <c r="WM19" s="17">
        <v>0.45</v>
      </c>
      <c r="WN19" s="17">
        <v>2.2999999999999998</v>
      </c>
      <c r="WO19" s="17">
        <v>2.4</v>
      </c>
      <c r="WP19" s="17">
        <v>2.4</v>
      </c>
      <c r="WQ19" s="17">
        <v>-0.1</v>
      </c>
      <c r="WR19" s="17">
        <v>1.2</v>
      </c>
      <c r="WS19" s="17">
        <v>1.2</v>
      </c>
      <c r="WT19" s="17">
        <v>1.2</v>
      </c>
      <c r="WU19" s="17">
        <v>0</v>
      </c>
      <c r="WV19" s="17">
        <v>3.1</v>
      </c>
      <c r="WW19" s="17">
        <v>2.8</v>
      </c>
      <c r="WX19" s="17">
        <v>2.8</v>
      </c>
      <c r="WY19" s="17">
        <v>0.3</v>
      </c>
      <c r="WZ19" s="17">
        <v>0</v>
      </c>
      <c r="XA19" s="17"/>
      <c r="XB19" s="17"/>
      <c r="XC19" s="17">
        <v>0</v>
      </c>
      <c r="XD19" s="17">
        <v>6.6</v>
      </c>
      <c r="XE19" s="17">
        <v>6.6</v>
      </c>
      <c r="XF19" s="17">
        <v>6.6</v>
      </c>
      <c r="XG19" s="17">
        <v>0</v>
      </c>
      <c r="XH19" s="17">
        <v>20</v>
      </c>
      <c r="XI19" s="17">
        <v>19.436340000000001</v>
      </c>
      <c r="XJ19" s="17">
        <v>19.436350000000001</v>
      </c>
      <c r="XK19" s="17">
        <v>0.56364999999999998</v>
      </c>
      <c r="XL19" s="17">
        <v>20</v>
      </c>
      <c r="XM19" s="17">
        <v>19.436340000000001</v>
      </c>
      <c r="XN19" s="17">
        <v>19.436350000000001</v>
      </c>
      <c r="XO19" s="17">
        <v>0.56364999999999998</v>
      </c>
      <c r="XP19" s="17">
        <v>9.1</v>
      </c>
      <c r="XQ19" s="17">
        <v>10.8</v>
      </c>
      <c r="XR19" s="17">
        <v>10.8</v>
      </c>
      <c r="XS19" s="17">
        <v>-1.7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6.88</v>
      </c>
      <c r="YK19" s="17">
        <v>6.28</v>
      </c>
      <c r="YL19" s="17">
        <v>6.28</v>
      </c>
      <c r="YM19" s="17">
        <v>0.6</v>
      </c>
      <c r="YN19" s="17"/>
      <c r="YO19" s="17"/>
      <c r="YP19" s="17"/>
      <c r="YQ19" s="17">
        <v>0</v>
      </c>
      <c r="YR19" s="17">
        <v>15.45</v>
      </c>
      <c r="YS19" s="17">
        <v>20</v>
      </c>
      <c r="YT19" s="17">
        <v>20</v>
      </c>
      <c r="YU19" s="17">
        <v>-4.55</v>
      </c>
    </row>
    <row r="20" spans="1:671" ht="24" customHeight="1" x14ac:dyDescent="0.3">
      <c r="A20" s="1"/>
      <c r="B20" s="16" t="s">
        <v>61</v>
      </c>
      <c r="C20" s="16" t="s">
        <v>821</v>
      </c>
      <c r="D20" s="17">
        <v>203.1</v>
      </c>
      <c r="E20" s="17">
        <v>203.40136000000001</v>
      </c>
      <c r="F20" s="17">
        <v>203.40136000000001</v>
      </c>
      <c r="G20" s="17">
        <v>-0.30136000000000002</v>
      </c>
      <c r="H20" s="17">
        <v>650</v>
      </c>
      <c r="I20" s="17">
        <v>650</v>
      </c>
      <c r="J20" s="17">
        <v>650</v>
      </c>
      <c r="K20" s="17">
        <v>0</v>
      </c>
      <c r="L20" s="17">
        <v>139.19999999999999</v>
      </c>
      <c r="M20" s="17">
        <v>147.01972000000001</v>
      </c>
      <c r="N20" s="17">
        <v>147.01972000000001</v>
      </c>
      <c r="O20" s="17">
        <v>-7.8197200000000002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90.2</v>
      </c>
      <c r="Y20" s="17">
        <v>76.796890000000005</v>
      </c>
      <c r="Z20" s="17">
        <v>91.867829999999998</v>
      </c>
      <c r="AA20" s="17">
        <v>-1.6678299999999999</v>
      </c>
      <c r="AB20" s="17">
        <v>191.4</v>
      </c>
      <c r="AC20" s="17">
        <v>215.23927</v>
      </c>
      <c r="AD20" s="17">
        <v>215.23927</v>
      </c>
      <c r="AE20" s="17">
        <v>-23.839269999999999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109.9</v>
      </c>
      <c r="AO20" s="17">
        <v>109.89001</v>
      </c>
      <c r="AP20" s="17">
        <v>109.89</v>
      </c>
      <c r="AQ20" s="17">
        <v>0.01</v>
      </c>
      <c r="AR20" s="17">
        <v>110.3</v>
      </c>
      <c r="AS20" s="17">
        <v>109.89001</v>
      </c>
      <c r="AT20" s="17">
        <v>109.89</v>
      </c>
      <c r="AU20" s="17">
        <v>0.41</v>
      </c>
      <c r="AV20" s="17"/>
      <c r="AW20" s="17"/>
      <c r="AX20" s="17"/>
      <c r="AY20" s="17">
        <v>0</v>
      </c>
      <c r="AZ20" s="17">
        <v>126.2</v>
      </c>
      <c r="BA20" s="17">
        <v>110.22001</v>
      </c>
      <c r="BB20" s="17">
        <v>110.22</v>
      </c>
      <c r="BC20" s="17">
        <v>15.98</v>
      </c>
      <c r="BD20" s="17">
        <v>206.5</v>
      </c>
      <c r="BE20" s="17">
        <v>207.24281999999999</v>
      </c>
      <c r="BF20" s="17">
        <v>207.24285</v>
      </c>
      <c r="BG20" s="17">
        <v>-0.74285000000000001</v>
      </c>
      <c r="BH20" s="17">
        <v>108.5</v>
      </c>
      <c r="BI20" s="17">
        <v>103.93259</v>
      </c>
      <c r="BJ20" s="17">
        <v>103.93259999999999</v>
      </c>
      <c r="BK20" s="17">
        <v>4.5674000000000001</v>
      </c>
      <c r="BL20" s="17">
        <v>557.4</v>
      </c>
      <c r="BM20" s="17">
        <v>566.08939999999996</v>
      </c>
      <c r="BN20" s="17">
        <v>566.08941000000004</v>
      </c>
      <c r="BO20" s="17">
        <v>-8.6894100000000005</v>
      </c>
      <c r="BP20" s="17">
        <v>10.199999999999999</v>
      </c>
      <c r="BQ20" s="17">
        <v>10.52094</v>
      </c>
      <c r="BR20" s="17">
        <v>10.52094</v>
      </c>
      <c r="BS20" s="17">
        <v>-0.32094</v>
      </c>
      <c r="BT20" s="17"/>
      <c r="BU20" s="17"/>
      <c r="BV20" s="17"/>
      <c r="BW20" s="17">
        <v>0</v>
      </c>
      <c r="BX20" s="17">
        <v>12.9</v>
      </c>
      <c r="BY20" s="17">
        <v>12.35839</v>
      </c>
      <c r="BZ20" s="17"/>
      <c r="CA20" s="17">
        <v>12.9</v>
      </c>
      <c r="CB20" s="17"/>
      <c r="CC20" s="17"/>
      <c r="CD20" s="17"/>
      <c r="CE20" s="17">
        <v>0</v>
      </c>
      <c r="CF20" s="17">
        <v>167.5</v>
      </c>
      <c r="CG20" s="17">
        <v>164.06704999999999</v>
      </c>
      <c r="CH20" s="17">
        <v>164.06706</v>
      </c>
      <c r="CI20" s="17">
        <v>3.4329399999999999</v>
      </c>
      <c r="CJ20" s="17">
        <v>7.7</v>
      </c>
      <c r="CK20" s="17">
        <v>7.3085300000000002</v>
      </c>
      <c r="CL20" s="17">
        <v>7.3085300000000002</v>
      </c>
      <c r="CM20" s="17">
        <v>0.39146999999999998</v>
      </c>
      <c r="CN20" s="17">
        <v>4.4000000000000004</v>
      </c>
      <c r="CO20" s="17">
        <v>3.9245100000000002</v>
      </c>
      <c r="CP20" s="17">
        <v>3.9245100000000002</v>
      </c>
      <c r="CQ20" s="17">
        <v>0.47549000000000002</v>
      </c>
      <c r="CR20" s="17">
        <v>0</v>
      </c>
      <c r="CS20" s="17"/>
      <c r="CT20" s="17"/>
      <c r="CU20" s="17">
        <v>0</v>
      </c>
      <c r="CV20" s="17">
        <v>6.7</v>
      </c>
      <c r="CW20" s="17">
        <v>6.7189699999999997</v>
      </c>
      <c r="CX20" s="17">
        <v>6.7190099999999999</v>
      </c>
      <c r="CY20" s="17">
        <v>-1.9009999999999999E-2</v>
      </c>
      <c r="CZ20" s="17"/>
      <c r="DA20" s="17"/>
      <c r="DB20" s="17"/>
      <c r="DC20" s="17">
        <v>0</v>
      </c>
      <c r="DD20" s="17">
        <v>40.1</v>
      </c>
      <c r="DE20" s="17">
        <v>65.719459999999998</v>
      </c>
      <c r="DF20" s="17">
        <v>56.291130000000003</v>
      </c>
      <c r="DG20" s="17">
        <v>-16.191130000000001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110.8</v>
      </c>
      <c r="DY20" s="17">
        <v>112.46647</v>
      </c>
      <c r="DZ20" s="17">
        <v>112.46647</v>
      </c>
      <c r="EA20" s="17">
        <v>-1.6664699999999999</v>
      </c>
      <c r="EB20" s="17">
        <v>151.69999999999999</v>
      </c>
      <c r="EC20" s="17">
        <v>130.92196999999999</v>
      </c>
      <c r="ED20" s="17">
        <v>137.10115999999999</v>
      </c>
      <c r="EE20" s="17">
        <v>14.598839999999999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462.9</v>
      </c>
      <c r="EW20" s="17">
        <v>457.09426000000002</v>
      </c>
      <c r="EX20" s="17">
        <v>457.09426999999999</v>
      </c>
      <c r="EY20" s="17">
        <v>5.8057299999999996</v>
      </c>
      <c r="EZ20" s="17">
        <v>81.5</v>
      </c>
      <c r="FA20" s="17">
        <v>81.635570000000001</v>
      </c>
      <c r="FB20" s="17">
        <v>81.635570000000001</v>
      </c>
      <c r="FC20" s="17">
        <v>-0.13557</v>
      </c>
      <c r="FD20" s="17">
        <v>150.4</v>
      </c>
      <c r="FE20" s="17">
        <v>149.98721</v>
      </c>
      <c r="FF20" s="17">
        <v>149.98721</v>
      </c>
      <c r="FG20" s="17">
        <v>0.41278999999999999</v>
      </c>
      <c r="FH20" s="17">
        <v>41.2</v>
      </c>
      <c r="FI20" s="17">
        <v>41.89893</v>
      </c>
      <c r="FJ20" s="17">
        <v>41.89893</v>
      </c>
      <c r="FK20" s="17">
        <v>-0.69893000000000005</v>
      </c>
      <c r="FL20" s="17">
        <v>18.600000000000001</v>
      </c>
      <c r="FM20" s="17">
        <v>19.21088</v>
      </c>
      <c r="FN20" s="17">
        <v>19.21088</v>
      </c>
      <c r="FO20" s="17">
        <v>-0.61087999999999998</v>
      </c>
      <c r="FP20" s="17">
        <v>19.2</v>
      </c>
      <c r="FQ20" s="17">
        <v>18.65889</v>
      </c>
      <c r="FR20" s="17">
        <v>18.65889</v>
      </c>
      <c r="FS20" s="17">
        <v>0.54110999999999998</v>
      </c>
      <c r="FT20" s="17">
        <v>89.3</v>
      </c>
      <c r="FU20" s="17">
        <v>87.773570000000007</v>
      </c>
      <c r="FV20" s="17">
        <v>87.773570000000007</v>
      </c>
      <c r="FW20" s="17">
        <v>1.52643</v>
      </c>
      <c r="FX20" s="17">
        <v>172.5</v>
      </c>
      <c r="FY20" s="17">
        <v>174.42857000000001</v>
      </c>
      <c r="FZ20" s="17">
        <v>174.42857000000001</v>
      </c>
      <c r="GA20" s="17">
        <v>-1.9285699999999999</v>
      </c>
      <c r="GB20" s="17">
        <v>173.2</v>
      </c>
      <c r="GC20" s="17">
        <v>174.42857000000001</v>
      </c>
      <c r="GD20" s="17">
        <v>174.42857000000001</v>
      </c>
      <c r="GE20" s="17">
        <v>-1.2285699999999999</v>
      </c>
      <c r="GF20" s="17">
        <v>179.3</v>
      </c>
      <c r="GG20" s="17">
        <v>174.95238000000001</v>
      </c>
      <c r="GH20" s="17">
        <v>174.95238000000001</v>
      </c>
      <c r="GI20" s="17">
        <v>4.34762</v>
      </c>
      <c r="GJ20" s="17">
        <v>107.3</v>
      </c>
      <c r="GK20" s="17">
        <v>110.48202000000001</v>
      </c>
      <c r="GL20" s="17">
        <v>110.48202000000001</v>
      </c>
      <c r="GM20" s="17">
        <v>-3.1820200000000001</v>
      </c>
      <c r="GN20" s="17">
        <v>46.7</v>
      </c>
      <c r="GO20" s="17">
        <v>47.082599999999999</v>
      </c>
      <c r="GP20" s="17">
        <v>47.082599999999999</v>
      </c>
      <c r="GQ20" s="17">
        <v>-0.3826</v>
      </c>
      <c r="GR20" s="17">
        <v>42.1</v>
      </c>
      <c r="GS20" s="17">
        <v>44.103009999999998</v>
      </c>
      <c r="GT20" s="17">
        <v>38.272109999999998</v>
      </c>
      <c r="GU20" s="17">
        <v>3.82789</v>
      </c>
      <c r="GV20" s="17">
        <v>3.8</v>
      </c>
      <c r="GW20" s="17"/>
      <c r="GX20" s="17"/>
      <c r="GY20" s="17">
        <v>3.8</v>
      </c>
      <c r="GZ20" s="17">
        <v>14.9</v>
      </c>
      <c r="HA20" s="17">
        <v>13.34422</v>
      </c>
      <c r="HB20" s="17">
        <v>13.34422</v>
      </c>
      <c r="HC20" s="17">
        <v>1.5557799999999999</v>
      </c>
      <c r="HD20" s="17">
        <v>151.4</v>
      </c>
      <c r="HE20" s="17">
        <v>148.39322999999999</v>
      </c>
      <c r="HF20" s="17">
        <v>148.04496</v>
      </c>
      <c r="HG20" s="17">
        <v>3.3550399999999998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0</v>
      </c>
      <c r="HQ20" s="17"/>
      <c r="HR20" s="17">
        <v>54.887830000000001</v>
      </c>
      <c r="HS20" s="17">
        <v>-54.887830000000001</v>
      </c>
      <c r="HT20" s="17">
        <v>0</v>
      </c>
      <c r="HU20" s="17"/>
      <c r="HV20" s="17"/>
      <c r="HW20" s="17">
        <v>0</v>
      </c>
      <c r="HX20" s="17"/>
      <c r="HY20" s="17"/>
      <c r="HZ20" s="17"/>
      <c r="IA20" s="17">
        <v>0</v>
      </c>
      <c r="IB20" s="17">
        <v>0</v>
      </c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84.4</v>
      </c>
      <c r="IS20" s="17">
        <v>88.73603</v>
      </c>
      <c r="IT20" s="17">
        <v>88.73603</v>
      </c>
      <c r="IU20" s="17">
        <v>-4.3360300000000001</v>
      </c>
      <c r="IV20" s="17">
        <v>161.5</v>
      </c>
      <c r="IW20" s="17">
        <v>183.27087</v>
      </c>
      <c r="IX20" s="17">
        <v>183.27088000000001</v>
      </c>
      <c r="IY20" s="17">
        <v>-21.770879999999998</v>
      </c>
      <c r="IZ20" s="17"/>
      <c r="JA20" s="17"/>
      <c r="JB20" s="17"/>
      <c r="JC20" s="17">
        <v>0</v>
      </c>
      <c r="JD20" s="17">
        <v>189.5</v>
      </c>
      <c r="JE20" s="17">
        <v>183.27087</v>
      </c>
      <c r="JF20" s="17">
        <v>183.27088000000001</v>
      </c>
      <c r="JG20" s="17">
        <v>6.22912</v>
      </c>
      <c r="JH20" s="17">
        <v>173.5</v>
      </c>
      <c r="JI20" s="17">
        <v>183.82123000000001</v>
      </c>
      <c r="JJ20" s="17">
        <v>183.82123999999999</v>
      </c>
      <c r="JK20" s="17">
        <v>-10.32124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3</v>
      </c>
      <c r="KS20" s="17">
        <v>4.7853500000000002</v>
      </c>
      <c r="KT20" s="17">
        <v>4.7853599999999998</v>
      </c>
      <c r="KU20" s="17">
        <v>-1.7853600000000001</v>
      </c>
      <c r="KV20" s="17">
        <v>166.1</v>
      </c>
      <c r="KW20" s="17">
        <v>157.54119</v>
      </c>
      <c r="KX20" s="17">
        <v>90.379009999999994</v>
      </c>
      <c r="KY20" s="17">
        <v>75.72099</v>
      </c>
      <c r="KZ20" s="17">
        <v>131.1</v>
      </c>
      <c r="LA20" s="17">
        <v>133.16031000000001</v>
      </c>
      <c r="LB20" s="17">
        <v>133.16031000000001</v>
      </c>
      <c r="LC20" s="17">
        <v>-2.0603099999999999</v>
      </c>
      <c r="LD20" s="17">
        <v>61.8</v>
      </c>
      <c r="LE20" s="17">
        <v>67.199219999999997</v>
      </c>
      <c r="LF20" s="17">
        <v>67.199219999999997</v>
      </c>
      <c r="LG20" s="17">
        <v>-5.3992199999999997</v>
      </c>
      <c r="LH20" s="17">
        <v>78.3</v>
      </c>
      <c r="LI20" s="17">
        <v>78.567989999999995</v>
      </c>
      <c r="LJ20" s="17">
        <v>78.567999999999998</v>
      </c>
      <c r="LK20" s="17">
        <v>-0.26800000000000002</v>
      </c>
      <c r="LL20" s="17">
        <v>30</v>
      </c>
      <c r="LM20" s="17">
        <v>29.980560000000001</v>
      </c>
      <c r="LN20" s="17">
        <v>29.980560000000001</v>
      </c>
      <c r="LO20" s="17">
        <v>1.9439999999999999E-2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141.6</v>
      </c>
      <c r="MC20" s="17">
        <v>125.2402</v>
      </c>
      <c r="MD20" s="17">
        <v>103.89400000000001</v>
      </c>
      <c r="ME20" s="17">
        <v>37.706000000000003</v>
      </c>
      <c r="MF20" s="17">
        <v>145.30000000000001</v>
      </c>
      <c r="MG20" s="17">
        <v>125.2402</v>
      </c>
      <c r="MH20" s="17">
        <v>103.89400000000001</v>
      </c>
      <c r="MI20" s="17">
        <v>41.405999999999999</v>
      </c>
      <c r="MJ20" s="17">
        <v>147.69999999999999</v>
      </c>
      <c r="MK20" s="17">
        <v>125.6163</v>
      </c>
      <c r="ML20" s="17">
        <v>104.206</v>
      </c>
      <c r="MM20" s="17">
        <v>43.494</v>
      </c>
      <c r="MN20" s="17">
        <v>0</v>
      </c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/>
      <c r="NM20" s="17"/>
      <c r="NN20" s="17"/>
      <c r="NO20" s="17">
        <v>0</v>
      </c>
      <c r="NP20" s="17">
        <v>7.4</v>
      </c>
      <c r="NQ20" s="17">
        <v>6.2766799999999998</v>
      </c>
      <c r="NR20" s="17"/>
      <c r="NS20" s="17">
        <v>7.4</v>
      </c>
      <c r="NT20" s="17">
        <v>6.6</v>
      </c>
      <c r="NU20" s="17">
        <v>6.5848199999999997</v>
      </c>
      <c r="NV20" s="17">
        <v>6.5848199999999997</v>
      </c>
      <c r="NW20" s="17">
        <v>1.5180000000000001E-2</v>
      </c>
      <c r="NX20" s="17">
        <v>19.5</v>
      </c>
      <c r="NY20" s="17">
        <v>19.241980000000002</v>
      </c>
      <c r="NZ20" s="17">
        <v>19.241980000000002</v>
      </c>
      <c r="OA20" s="17">
        <v>0.25802000000000003</v>
      </c>
      <c r="OB20" s="17">
        <v>0</v>
      </c>
      <c r="OC20" s="17"/>
      <c r="OD20" s="17"/>
      <c r="OE20" s="17">
        <v>0</v>
      </c>
      <c r="OF20" s="17">
        <v>0</v>
      </c>
      <c r="OG20" s="17"/>
      <c r="OH20" s="17">
        <v>41.353700000000003</v>
      </c>
      <c r="OI20" s="17">
        <v>-41.353700000000003</v>
      </c>
      <c r="OJ20" s="17">
        <v>0</v>
      </c>
      <c r="OK20" s="17">
        <v>1.6999999999999999E-3</v>
      </c>
      <c r="OL20" s="17">
        <v>1.6999999999999999E-3</v>
      </c>
      <c r="OM20" s="17">
        <v>-1.6999999999999999E-3</v>
      </c>
      <c r="ON20" s="17">
        <v>6.5</v>
      </c>
      <c r="OO20" s="17">
        <v>4.1924999999999999</v>
      </c>
      <c r="OP20" s="17">
        <v>4.1924999999999999</v>
      </c>
      <c r="OQ20" s="17">
        <v>2.3075000000000001</v>
      </c>
      <c r="OR20" s="17">
        <v>0</v>
      </c>
      <c r="OS20" s="17"/>
      <c r="OT20" s="17"/>
      <c r="OU20" s="17">
        <v>0</v>
      </c>
      <c r="OV20" s="17">
        <v>20.399999999999999</v>
      </c>
      <c r="OW20" s="17">
        <v>20.456230000000001</v>
      </c>
      <c r="OX20" s="17">
        <v>20.456230000000001</v>
      </c>
      <c r="OY20" s="17">
        <v>-5.6230000000000002E-2</v>
      </c>
      <c r="OZ20" s="17">
        <v>9.8000000000000007</v>
      </c>
      <c r="PA20" s="17">
        <v>9.0000099999999996</v>
      </c>
      <c r="PB20" s="17">
        <v>9.9830000000000005</v>
      </c>
      <c r="PC20" s="17">
        <v>-0.183</v>
      </c>
      <c r="PD20" s="17">
        <v>5.4</v>
      </c>
      <c r="PE20" s="17">
        <v>5.6699200000000003</v>
      </c>
      <c r="PF20" s="17">
        <v>5.67</v>
      </c>
      <c r="PG20" s="17">
        <v>-0.27</v>
      </c>
      <c r="PH20" s="17">
        <v>0</v>
      </c>
      <c r="PI20" s="17">
        <v>37.510599999999997</v>
      </c>
      <c r="PJ20" s="17">
        <v>37.510599999999997</v>
      </c>
      <c r="PK20" s="17">
        <v>-37.510599999999997</v>
      </c>
      <c r="PL20" s="17">
        <v>0</v>
      </c>
      <c r="PM20" s="17">
        <v>16.704699999999999</v>
      </c>
      <c r="PN20" s="17">
        <v>16.704699999999999</v>
      </c>
      <c r="PO20" s="17">
        <v>-16.704699999999999</v>
      </c>
      <c r="PP20" s="17">
        <v>2.2000000000000002</v>
      </c>
      <c r="PQ20" s="17">
        <v>1.95</v>
      </c>
      <c r="PR20" s="17">
        <v>1.95</v>
      </c>
      <c r="PS20" s="17">
        <v>0.25</v>
      </c>
      <c r="PT20" s="17">
        <v>0</v>
      </c>
      <c r="PU20" s="17">
        <v>3.61</v>
      </c>
      <c r="PV20" s="17">
        <v>3.61</v>
      </c>
      <c r="PW20" s="17">
        <v>-3.61</v>
      </c>
      <c r="PX20" s="17">
        <v>5.2</v>
      </c>
      <c r="PY20" s="17">
        <v>5</v>
      </c>
      <c r="PZ20" s="17">
        <v>5</v>
      </c>
      <c r="QA20" s="17">
        <v>0.2</v>
      </c>
      <c r="QB20" s="17">
        <v>20.7</v>
      </c>
      <c r="QC20" s="17">
        <v>20.42221</v>
      </c>
      <c r="QD20" s="17">
        <v>20.422219999999999</v>
      </c>
      <c r="QE20" s="17">
        <v>0.27778000000000003</v>
      </c>
      <c r="QF20" s="17">
        <v>19.600000000000001</v>
      </c>
      <c r="QG20" s="17">
        <v>19.436340000000001</v>
      </c>
      <c r="QH20" s="17">
        <v>19.436350000000001</v>
      </c>
      <c r="QI20" s="17">
        <v>0.16364999999999999</v>
      </c>
      <c r="QJ20" s="17">
        <v>16.899999999999999</v>
      </c>
      <c r="QK20" s="17">
        <v>10.68999</v>
      </c>
      <c r="QL20" s="17">
        <v>10.68999</v>
      </c>
      <c r="QM20" s="17">
        <v>6.2100099999999996</v>
      </c>
      <c r="QN20" s="17">
        <v>3.5</v>
      </c>
      <c r="QO20" s="17">
        <v>3.5</v>
      </c>
      <c r="QP20" s="17">
        <v>3.5</v>
      </c>
      <c r="QQ20" s="17">
        <v>0</v>
      </c>
      <c r="QR20" s="17">
        <v>18.39</v>
      </c>
      <c r="QS20" s="17">
        <v>17.881440000000001</v>
      </c>
      <c r="QT20" s="17">
        <v>17.881440000000001</v>
      </c>
      <c r="QU20" s="17">
        <v>0.50856000000000001</v>
      </c>
      <c r="QV20" s="17">
        <v>0.1</v>
      </c>
      <c r="QW20" s="17">
        <v>2.5000000000000001E-2</v>
      </c>
      <c r="QX20" s="17">
        <v>2.5000000000000001E-2</v>
      </c>
      <c r="QY20" s="17">
        <v>7.4999999999999997E-2</v>
      </c>
      <c r="QZ20" s="17">
        <v>0</v>
      </c>
      <c r="RA20" s="17">
        <v>1.26E-2</v>
      </c>
      <c r="RB20" s="17">
        <v>1.26E-2</v>
      </c>
      <c r="RC20" s="17">
        <v>-1.26E-2</v>
      </c>
      <c r="RD20" s="17">
        <v>4.7</v>
      </c>
      <c r="RE20" s="17">
        <v>10.301299999999999</v>
      </c>
      <c r="RF20" s="17">
        <v>10.301299999999999</v>
      </c>
      <c r="RG20" s="17">
        <v>-5.6013000000000002</v>
      </c>
      <c r="RH20" s="17">
        <v>18.100000000000001</v>
      </c>
      <c r="RI20" s="17">
        <v>30.5</v>
      </c>
      <c r="RJ20" s="17">
        <v>28.914000000000001</v>
      </c>
      <c r="RK20" s="17">
        <v>-10.814</v>
      </c>
      <c r="RL20" s="17">
        <v>0</v>
      </c>
      <c r="RM20" s="17">
        <v>7.4099999999999999E-2</v>
      </c>
      <c r="RN20" s="17">
        <v>7.4099999999999999E-2</v>
      </c>
      <c r="RO20" s="17">
        <v>-7.4099999999999999E-2</v>
      </c>
      <c r="RP20" s="17">
        <v>3.5</v>
      </c>
      <c r="RQ20" s="17">
        <v>3.55</v>
      </c>
      <c r="RR20" s="17">
        <v>3.55</v>
      </c>
      <c r="RS20" s="17">
        <v>-0.05</v>
      </c>
      <c r="RT20" s="17">
        <v>6.2</v>
      </c>
      <c r="RU20" s="17">
        <v>4.1842600000000001</v>
      </c>
      <c r="RV20" s="17">
        <v>19.792000000000002</v>
      </c>
      <c r="RW20" s="17">
        <v>-13.592000000000001</v>
      </c>
      <c r="RX20" s="17">
        <v>2.6</v>
      </c>
      <c r="RY20" s="17">
        <v>2.6</v>
      </c>
      <c r="RZ20" s="17">
        <v>2.6</v>
      </c>
      <c r="SA20" s="17">
        <v>0</v>
      </c>
      <c r="SB20" s="17">
        <v>0</v>
      </c>
      <c r="SC20" s="17"/>
      <c r="SD20" s="17">
        <v>0.4</v>
      </c>
      <c r="SE20" s="17">
        <v>-0.4</v>
      </c>
      <c r="SF20" s="17">
        <v>0</v>
      </c>
      <c r="SG20" s="17">
        <v>1E-3</v>
      </c>
      <c r="SH20" s="17">
        <v>1E-3</v>
      </c>
      <c r="SI20" s="17">
        <v>-1E-3</v>
      </c>
      <c r="SJ20" s="17">
        <v>19.8</v>
      </c>
      <c r="SK20" s="17">
        <v>19.1448</v>
      </c>
      <c r="SL20" s="17">
        <v>19.1448</v>
      </c>
      <c r="SM20" s="17">
        <v>0.6552</v>
      </c>
      <c r="SN20" s="17">
        <v>8.1</v>
      </c>
      <c r="SO20" s="17">
        <v>8.1999999999999993</v>
      </c>
      <c r="SP20" s="17">
        <v>8.1999999999999993</v>
      </c>
      <c r="SQ20" s="17">
        <v>-0.1</v>
      </c>
      <c r="SR20" s="17">
        <v>15.2</v>
      </c>
      <c r="SS20" s="17">
        <v>15.54908</v>
      </c>
      <c r="ST20" s="17">
        <v>15.54908</v>
      </c>
      <c r="SU20" s="17">
        <v>-0.34908</v>
      </c>
      <c r="SV20" s="17">
        <v>20.3</v>
      </c>
      <c r="SW20" s="17">
        <v>19.436340000000001</v>
      </c>
      <c r="SX20" s="17">
        <v>19.436350000000001</v>
      </c>
      <c r="SY20" s="17">
        <v>0.86365000000000003</v>
      </c>
      <c r="SZ20" s="17">
        <v>0.6</v>
      </c>
      <c r="TA20" s="17">
        <v>9.36</v>
      </c>
      <c r="TB20" s="17">
        <v>9.36</v>
      </c>
      <c r="TC20" s="17">
        <v>-8.76</v>
      </c>
      <c r="TD20" s="17">
        <v>14.4</v>
      </c>
      <c r="TE20" s="17">
        <v>20.069199999999999</v>
      </c>
      <c r="TF20" s="17">
        <v>20.069199999999999</v>
      </c>
      <c r="TG20" s="17">
        <v>-5.6692</v>
      </c>
      <c r="TH20" s="17">
        <v>0</v>
      </c>
      <c r="TI20" s="17">
        <v>1.304</v>
      </c>
      <c r="TJ20" s="17">
        <v>1.304</v>
      </c>
      <c r="TK20" s="17">
        <v>-1.304</v>
      </c>
      <c r="TL20" s="17">
        <v>75</v>
      </c>
      <c r="TM20" s="17">
        <v>43.1</v>
      </c>
      <c r="TN20" s="17">
        <v>37.186700000000002</v>
      </c>
      <c r="TO20" s="17">
        <v>37.813299999999998</v>
      </c>
      <c r="TP20" s="17">
        <v>104.4</v>
      </c>
      <c r="TQ20" s="17">
        <v>74</v>
      </c>
      <c r="TR20" s="17">
        <v>52.673999999999999</v>
      </c>
      <c r="TS20" s="17">
        <v>51.725999999999999</v>
      </c>
      <c r="TT20" s="17">
        <v>6</v>
      </c>
      <c r="TU20" s="17">
        <v>3.3759000000000001</v>
      </c>
      <c r="TV20" s="17">
        <v>3.3759000000000001</v>
      </c>
      <c r="TW20" s="17">
        <v>2.6240999999999999</v>
      </c>
      <c r="TX20" s="17">
        <v>1.7</v>
      </c>
      <c r="TY20" s="17">
        <v>1.3046</v>
      </c>
      <c r="TZ20" s="17">
        <v>1.3046</v>
      </c>
      <c r="UA20" s="17">
        <v>0.39539999999999997</v>
      </c>
      <c r="UB20" s="17">
        <v>0</v>
      </c>
      <c r="UC20" s="17">
        <v>4.28</v>
      </c>
      <c r="UD20" s="17">
        <v>4.28</v>
      </c>
      <c r="UE20" s="17">
        <v>-4.28</v>
      </c>
      <c r="UF20" s="17">
        <v>21</v>
      </c>
      <c r="UG20" s="17">
        <v>20.408159999999999</v>
      </c>
      <c r="UH20" s="17">
        <v>20.408159999999999</v>
      </c>
      <c r="UI20" s="17">
        <v>0.59184000000000003</v>
      </c>
      <c r="UJ20" s="17">
        <v>7.2</v>
      </c>
      <c r="UK20" s="17">
        <v>8</v>
      </c>
      <c r="UL20" s="17">
        <v>8</v>
      </c>
      <c r="UM20" s="17">
        <v>-0.8</v>
      </c>
      <c r="UN20" s="17">
        <v>7.1</v>
      </c>
      <c r="UO20" s="17">
        <v>7.7</v>
      </c>
      <c r="UP20" s="17">
        <v>7.7</v>
      </c>
      <c r="UQ20" s="17">
        <v>-0.6</v>
      </c>
      <c r="UR20" s="17">
        <v>20.399999999999999</v>
      </c>
      <c r="US20" s="17">
        <v>19.436340000000001</v>
      </c>
      <c r="UT20" s="17">
        <v>19.436350000000001</v>
      </c>
      <c r="UU20" s="17">
        <v>0.96365000000000001</v>
      </c>
      <c r="UV20" s="17">
        <v>20.399999999999999</v>
      </c>
      <c r="UW20" s="17">
        <v>19.436340000000001</v>
      </c>
      <c r="UX20" s="17">
        <v>19.436350000000001</v>
      </c>
      <c r="UY20" s="17">
        <v>0.96365000000000001</v>
      </c>
      <c r="UZ20" s="17">
        <v>20</v>
      </c>
      <c r="VA20" s="17">
        <v>19.436340000000001</v>
      </c>
      <c r="VB20" s="17">
        <v>19.436350000000001</v>
      </c>
      <c r="VC20" s="17">
        <v>0.56364999999999998</v>
      </c>
      <c r="VD20" s="17">
        <v>2.7</v>
      </c>
      <c r="VE20" s="17">
        <v>2.9285000000000001</v>
      </c>
      <c r="VF20" s="17">
        <v>2.9285000000000001</v>
      </c>
      <c r="VG20" s="17">
        <v>-0.22850000000000001</v>
      </c>
      <c r="VH20" s="17">
        <v>0</v>
      </c>
      <c r="VI20" s="17">
        <v>5.5438000000000001</v>
      </c>
      <c r="VJ20" s="17">
        <v>5.5438000000000001</v>
      </c>
      <c r="VK20" s="17">
        <v>-5.5438000000000001</v>
      </c>
      <c r="VL20" s="17">
        <v>0</v>
      </c>
      <c r="VM20" s="17">
        <v>0.08</v>
      </c>
      <c r="VN20" s="17">
        <v>0.08</v>
      </c>
      <c r="VO20" s="17">
        <v>-0.08</v>
      </c>
      <c r="VP20" s="17">
        <v>0</v>
      </c>
      <c r="VQ20" s="17"/>
      <c r="VR20" s="17"/>
      <c r="VS20" s="17">
        <v>0</v>
      </c>
      <c r="VT20" s="17">
        <v>0.6</v>
      </c>
      <c r="VU20" s="17">
        <v>0.6</v>
      </c>
      <c r="VV20" s="17">
        <v>0.6</v>
      </c>
      <c r="VW20" s="17">
        <v>0</v>
      </c>
      <c r="VX20" s="17">
        <v>47.2</v>
      </c>
      <c r="VY20" s="17">
        <v>33</v>
      </c>
      <c r="VZ20" s="17">
        <v>30</v>
      </c>
      <c r="WA20" s="17">
        <v>17.2</v>
      </c>
      <c r="WB20" s="17">
        <v>43.6</v>
      </c>
      <c r="WC20" s="17">
        <v>45.7</v>
      </c>
      <c r="WD20" s="17">
        <v>34</v>
      </c>
      <c r="WE20" s="17">
        <v>9.6</v>
      </c>
      <c r="WF20" s="17">
        <v>0</v>
      </c>
      <c r="WG20" s="17"/>
      <c r="WH20" s="17"/>
      <c r="WI20" s="17">
        <v>0</v>
      </c>
      <c r="WJ20" s="17">
        <v>4.8</v>
      </c>
      <c r="WK20" s="17">
        <v>4.3499999999999996</v>
      </c>
      <c r="WL20" s="17">
        <v>4.3499999999999996</v>
      </c>
      <c r="WM20" s="17">
        <v>0.45</v>
      </c>
      <c r="WN20" s="17">
        <v>2.2999999999999998</v>
      </c>
      <c r="WO20" s="17">
        <v>2.4</v>
      </c>
      <c r="WP20" s="17">
        <v>2.4</v>
      </c>
      <c r="WQ20" s="17">
        <v>-0.1</v>
      </c>
      <c r="WR20" s="17">
        <v>1.2</v>
      </c>
      <c r="WS20" s="17">
        <v>1.2</v>
      </c>
      <c r="WT20" s="17">
        <v>1.2</v>
      </c>
      <c r="WU20" s="17">
        <v>0</v>
      </c>
      <c r="WV20" s="17">
        <v>3.1</v>
      </c>
      <c r="WW20" s="17">
        <v>2.8</v>
      </c>
      <c r="WX20" s="17">
        <v>2.8</v>
      </c>
      <c r="WY20" s="17">
        <v>0.3</v>
      </c>
      <c r="WZ20" s="17">
        <v>0</v>
      </c>
      <c r="XA20" s="17">
        <v>3.6299999999999999E-2</v>
      </c>
      <c r="XB20" s="17">
        <v>3.6299999999999999E-2</v>
      </c>
      <c r="XC20" s="17">
        <v>-3.6299999999999999E-2</v>
      </c>
      <c r="XD20" s="17">
        <v>6.6</v>
      </c>
      <c r="XE20" s="17">
        <v>6.6</v>
      </c>
      <c r="XF20" s="17">
        <v>6.6</v>
      </c>
      <c r="XG20" s="17">
        <v>0</v>
      </c>
      <c r="XH20" s="17">
        <v>20</v>
      </c>
      <c r="XI20" s="17">
        <v>19.436340000000001</v>
      </c>
      <c r="XJ20" s="17">
        <v>19.436350000000001</v>
      </c>
      <c r="XK20" s="17">
        <v>0.56364999999999998</v>
      </c>
      <c r="XL20" s="17">
        <v>20</v>
      </c>
      <c r="XM20" s="17">
        <v>19.436340000000001</v>
      </c>
      <c r="XN20" s="17">
        <v>19.436350000000001</v>
      </c>
      <c r="XO20" s="17">
        <v>0.56364999999999998</v>
      </c>
      <c r="XP20" s="17">
        <v>9.4</v>
      </c>
      <c r="XQ20" s="17">
        <v>10.8</v>
      </c>
      <c r="XR20" s="17">
        <v>10.8</v>
      </c>
      <c r="XS20" s="17">
        <v>-1.4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6.77</v>
      </c>
      <c r="YK20" s="17">
        <v>6.28</v>
      </c>
      <c r="YL20" s="17">
        <v>6.28</v>
      </c>
      <c r="YM20" s="17">
        <v>0.49</v>
      </c>
      <c r="YN20" s="17"/>
      <c r="YO20" s="17"/>
      <c r="YP20" s="17"/>
      <c r="YQ20" s="17">
        <v>0</v>
      </c>
      <c r="YR20" s="17">
        <v>15.39</v>
      </c>
      <c r="YS20" s="17">
        <v>20</v>
      </c>
      <c r="YT20" s="17">
        <v>20</v>
      </c>
      <c r="YU20" s="17">
        <v>-4.6100000000000003</v>
      </c>
    </row>
    <row r="21" spans="1:671" ht="24" customHeight="1" x14ac:dyDescent="0.3">
      <c r="A21" s="1"/>
      <c r="B21" s="16" t="s">
        <v>61</v>
      </c>
      <c r="C21" s="16" t="s">
        <v>822</v>
      </c>
      <c r="D21" s="17">
        <v>203</v>
      </c>
      <c r="E21" s="17">
        <v>203.40136000000001</v>
      </c>
      <c r="F21" s="17">
        <v>203.40136000000001</v>
      </c>
      <c r="G21" s="17">
        <v>-0.40135999999999999</v>
      </c>
      <c r="H21" s="17">
        <v>647.1</v>
      </c>
      <c r="I21" s="17">
        <v>650</v>
      </c>
      <c r="J21" s="17">
        <v>650</v>
      </c>
      <c r="K21" s="17">
        <v>-2.9</v>
      </c>
      <c r="L21" s="17">
        <v>138.30000000000001</v>
      </c>
      <c r="M21" s="17">
        <v>147.01972000000001</v>
      </c>
      <c r="N21" s="17">
        <v>147.01972000000001</v>
      </c>
      <c r="O21" s="17">
        <v>-8.7197200000000006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90.2</v>
      </c>
      <c r="Y21" s="17">
        <v>76.798100000000005</v>
      </c>
      <c r="Z21" s="17">
        <v>91.867829999999998</v>
      </c>
      <c r="AA21" s="17">
        <v>-1.6678299999999999</v>
      </c>
      <c r="AB21" s="17">
        <v>190.8</v>
      </c>
      <c r="AC21" s="17">
        <v>215.23927</v>
      </c>
      <c r="AD21" s="17">
        <v>215.23927</v>
      </c>
      <c r="AE21" s="17">
        <v>-24.43927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180.6</v>
      </c>
      <c r="AO21" s="17">
        <v>109.89001</v>
      </c>
      <c r="AP21" s="17">
        <v>109.89</v>
      </c>
      <c r="AQ21" s="17">
        <v>70.709999999999994</v>
      </c>
      <c r="AR21" s="17">
        <v>200.6</v>
      </c>
      <c r="AS21" s="17">
        <v>109.89001</v>
      </c>
      <c r="AT21" s="17">
        <v>109.89</v>
      </c>
      <c r="AU21" s="17">
        <v>90.71</v>
      </c>
      <c r="AV21" s="17"/>
      <c r="AW21" s="17"/>
      <c r="AX21" s="17"/>
      <c r="AY21" s="17">
        <v>0</v>
      </c>
      <c r="AZ21" s="17">
        <v>177.2</v>
      </c>
      <c r="BA21" s="17">
        <v>110.22001</v>
      </c>
      <c r="BB21" s="17">
        <v>110.22</v>
      </c>
      <c r="BC21" s="17">
        <v>66.98</v>
      </c>
      <c r="BD21" s="17">
        <v>209</v>
      </c>
      <c r="BE21" s="17">
        <v>207.24281999999999</v>
      </c>
      <c r="BF21" s="17">
        <v>207.24285</v>
      </c>
      <c r="BG21" s="17">
        <v>1.75715</v>
      </c>
      <c r="BH21" s="17">
        <v>108.4</v>
      </c>
      <c r="BI21" s="17">
        <v>103.93259</v>
      </c>
      <c r="BJ21" s="17">
        <v>103.93259999999999</v>
      </c>
      <c r="BK21" s="17">
        <v>4.4673999999999996</v>
      </c>
      <c r="BL21" s="17">
        <v>555.5</v>
      </c>
      <c r="BM21" s="17">
        <v>566.08939999999996</v>
      </c>
      <c r="BN21" s="17">
        <v>566.08941000000004</v>
      </c>
      <c r="BO21" s="17">
        <v>-10.589410000000001</v>
      </c>
      <c r="BP21" s="17">
        <v>10.3</v>
      </c>
      <c r="BQ21" s="17">
        <v>10.52094</v>
      </c>
      <c r="BR21" s="17">
        <v>10.52094</v>
      </c>
      <c r="BS21" s="17">
        <v>-0.22094</v>
      </c>
      <c r="BT21" s="17"/>
      <c r="BU21" s="17"/>
      <c r="BV21" s="17"/>
      <c r="BW21" s="17">
        <v>0</v>
      </c>
      <c r="BX21" s="17">
        <v>13</v>
      </c>
      <c r="BY21" s="17">
        <v>12.35839</v>
      </c>
      <c r="BZ21" s="17"/>
      <c r="CA21" s="17">
        <v>13</v>
      </c>
      <c r="CB21" s="17"/>
      <c r="CC21" s="17"/>
      <c r="CD21" s="17"/>
      <c r="CE21" s="17">
        <v>0</v>
      </c>
      <c r="CF21" s="17">
        <v>165.3</v>
      </c>
      <c r="CG21" s="17">
        <v>164.06704999999999</v>
      </c>
      <c r="CH21" s="17">
        <v>164.06706</v>
      </c>
      <c r="CI21" s="17">
        <v>1.2329399999999999</v>
      </c>
      <c r="CJ21" s="17">
        <v>7.6</v>
      </c>
      <c r="CK21" s="17">
        <v>7.3085300000000002</v>
      </c>
      <c r="CL21" s="17">
        <v>7.3085300000000002</v>
      </c>
      <c r="CM21" s="17">
        <v>0.29147000000000001</v>
      </c>
      <c r="CN21" s="17">
        <v>4.4000000000000004</v>
      </c>
      <c r="CO21" s="17">
        <v>3.9245100000000002</v>
      </c>
      <c r="CP21" s="17">
        <v>3.9245100000000002</v>
      </c>
      <c r="CQ21" s="17">
        <v>0.47549000000000002</v>
      </c>
      <c r="CR21" s="17">
        <v>0</v>
      </c>
      <c r="CS21" s="17"/>
      <c r="CT21" s="17"/>
      <c r="CU21" s="17">
        <v>0</v>
      </c>
      <c r="CV21" s="17">
        <v>6.8</v>
      </c>
      <c r="CW21" s="17">
        <v>6.7192100000000003</v>
      </c>
      <c r="CX21" s="17">
        <v>6.7563199999999997</v>
      </c>
      <c r="CY21" s="17">
        <v>4.3679999999999997E-2</v>
      </c>
      <c r="CZ21" s="17"/>
      <c r="DA21" s="17"/>
      <c r="DB21" s="17"/>
      <c r="DC21" s="17">
        <v>0</v>
      </c>
      <c r="DD21" s="17">
        <v>39.9</v>
      </c>
      <c r="DE21" s="17">
        <v>48.987940000000002</v>
      </c>
      <c r="DF21" s="17">
        <v>59.197890000000001</v>
      </c>
      <c r="DG21" s="17">
        <v>-19.297889999999999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110.6</v>
      </c>
      <c r="DY21" s="17">
        <v>112.46647</v>
      </c>
      <c r="DZ21" s="17">
        <v>112.46647</v>
      </c>
      <c r="EA21" s="17">
        <v>-1.8664700000000001</v>
      </c>
      <c r="EB21" s="17">
        <v>222.6</v>
      </c>
      <c r="EC21" s="17">
        <v>220.69499999999999</v>
      </c>
      <c r="ED21" s="17">
        <v>220.69499999999999</v>
      </c>
      <c r="EE21" s="17">
        <v>1.905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385.4</v>
      </c>
      <c r="EW21" s="17">
        <v>360.00002999999998</v>
      </c>
      <c r="EX21" s="17">
        <v>360</v>
      </c>
      <c r="EY21" s="17">
        <v>25.4</v>
      </c>
      <c r="EZ21" s="17">
        <v>81.5</v>
      </c>
      <c r="FA21" s="17">
        <v>81.635570000000001</v>
      </c>
      <c r="FB21" s="17">
        <v>81.635570000000001</v>
      </c>
      <c r="FC21" s="17">
        <v>-0.13557</v>
      </c>
      <c r="FD21" s="17">
        <v>149.4</v>
      </c>
      <c r="FE21" s="17">
        <v>149.98721</v>
      </c>
      <c r="FF21" s="17">
        <v>149.98721</v>
      </c>
      <c r="FG21" s="17">
        <v>-0.58721000000000001</v>
      </c>
      <c r="FH21" s="17">
        <v>41.1</v>
      </c>
      <c r="FI21" s="17">
        <v>41.89893</v>
      </c>
      <c r="FJ21" s="17">
        <v>41.89893</v>
      </c>
      <c r="FK21" s="17">
        <v>-0.79893000000000003</v>
      </c>
      <c r="FL21" s="17">
        <v>18.5</v>
      </c>
      <c r="FM21" s="17">
        <v>19.21088</v>
      </c>
      <c r="FN21" s="17">
        <v>19.21088</v>
      </c>
      <c r="FO21" s="17">
        <v>-0.71087999999999996</v>
      </c>
      <c r="FP21" s="17">
        <v>19.399999999999999</v>
      </c>
      <c r="FQ21" s="17">
        <v>18.65889</v>
      </c>
      <c r="FR21" s="17">
        <v>18.65889</v>
      </c>
      <c r="FS21" s="17">
        <v>0.74111000000000005</v>
      </c>
      <c r="FT21" s="17">
        <v>89</v>
      </c>
      <c r="FU21" s="17">
        <v>87.773570000000007</v>
      </c>
      <c r="FV21" s="17">
        <v>87.773570000000007</v>
      </c>
      <c r="FW21" s="17">
        <v>1.2264299999999999</v>
      </c>
      <c r="FX21" s="17">
        <v>165.1</v>
      </c>
      <c r="FY21" s="17">
        <v>166.98542</v>
      </c>
      <c r="FZ21" s="17">
        <v>166.98542</v>
      </c>
      <c r="GA21" s="17">
        <v>-1.8854200000000001</v>
      </c>
      <c r="GB21" s="17">
        <v>165.3</v>
      </c>
      <c r="GC21" s="17">
        <v>166.98542</v>
      </c>
      <c r="GD21" s="17">
        <v>166.98542</v>
      </c>
      <c r="GE21" s="17">
        <v>-1.6854199999999999</v>
      </c>
      <c r="GF21" s="17">
        <v>175.2</v>
      </c>
      <c r="GG21" s="17">
        <v>167.48688000000001</v>
      </c>
      <c r="GH21" s="17">
        <v>167.48688000000001</v>
      </c>
      <c r="GI21" s="17">
        <v>7.71312</v>
      </c>
      <c r="GJ21" s="17">
        <v>107.6</v>
      </c>
      <c r="GK21" s="17">
        <v>110.48202000000001</v>
      </c>
      <c r="GL21" s="17">
        <v>110.48202000000001</v>
      </c>
      <c r="GM21" s="17">
        <v>-2.8820199999999998</v>
      </c>
      <c r="GN21" s="17">
        <v>44.1</v>
      </c>
      <c r="GO21" s="17">
        <v>45</v>
      </c>
      <c r="GP21" s="17">
        <v>47.082599999999999</v>
      </c>
      <c r="GQ21" s="17">
        <v>-2.9826000000000001</v>
      </c>
      <c r="GR21" s="17">
        <v>42.2</v>
      </c>
      <c r="GS21" s="17">
        <v>44.103009999999998</v>
      </c>
      <c r="GT21" s="17">
        <v>44.103009999999998</v>
      </c>
      <c r="GU21" s="17">
        <v>-1.9030100000000001</v>
      </c>
      <c r="GV21" s="17">
        <v>3.8</v>
      </c>
      <c r="GW21" s="17"/>
      <c r="GX21" s="17"/>
      <c r="GY21" s="17">
        <v>3.8</v>
      </c>
      <c r="GZ21" s="17">
        <v>14.9</v>
      </c>
      <c r="HA21" s="17">
        <v>13.34422</v>
      </c>
      <c r="HB21" s="17">
        <v>13.34422</v>
      </c>
      <c r="HC21" s="17">
        <v>1.5557799999999999</v>
      </c>
      <c r="HD21" s="17">
        <v>147.69999999999999</v>
      </c>
      <c r="HE21" s="17">
        <v>148.56281999999999</v>
      </c>
      <c r="HF21" s="17">
        <v>146.64972</v>
      </c>
      <c r="HG21" s="17">
        <v>1.0502800000000001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0</v>
      </c>
      <c r="HQ21" s="17"/>
      <c r="HR21" s="17">
        <v>54.887830000000001</v>
      </c>
      <c r="HS21" s="17">
        <v>-54.887830000000001</v>
      </c>
      <c r="HT21" s="17">
        <v>0</v>
      </c>
      <c r="HU21" s="17"/>
      <c r="HV21" s="17"/>
      <c r="HW21" s="17">
        <v>0</v>
      </c>
      <c r="HX21" s="17"/>
      <c r="HY21" s="17"/>
      <c r="HZ21" s="17"/>
      <c r="IA21" s="17">
        <v>0</v>
      </c>
      <c r="IB21" s="17">
        <v>0</v>
      </c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84.2</v>
      </c>
      <c r="IS21" s="17">
        <v>88.73603</v>
      </c>
      <c r="IT21" s="17">
        <v>88.73603</v>
      </c>
      <c r="IU21" s="17">
        <v>-4.5360300000000002</v>
      </c>
      <c r="IV21" s="17">
        <v>161.30000000000001</v>
      </c>
      <c r="IW21" s="17">
        <v>183.27087</v>
      </c>
      <c r="IX21" s="17">
        <v>183.27088000000001</v>
      </c>
      <c r="IY21" s="17">
        <v>-21.970880000000001</v>
      </c>
      <c r="IZ21" s="17"/>
      <c r="JA21" s="17"/>
      <c r="JB21" s="17"/>
      <c r="JC21" s="17">
        <v>0</v>
      </c>
      <c r="JD21" s="17">
        <v>188.9</v>
      </c>
      <c r="JE21" s="17">
        <v>183.27087</v>
      </c>
      <c r="JF21" s="17">
        <v>183.27088000000001</v>
      </c>
      <c r="JG21" s="17">
        <v>5.6291200000000003</v>
      </c>
      <c r="JH21" s="17">
        <v>173.6</v>
      </c>
      <c r="JI21" s="17">
        <v>183.82123000000001</v>
      </c>
      <c r="JJ21" s="17">
        <v>183.82123999999999</v>
      </c>
      <c r="JK21" s="17">
        <v>-10.22124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3</v>
      </c>
      <c r="KS21" s="17">
        <v>4.7853500000000002</v>
      </c>
      <c r="KT21" s="17">
        <v>4.7853599999999998</v>
      </c>
      <c r="KU21" s="17">
        <v>-1.7853600000000001</v>
      </c>
      <c r="KV21" s="17">
        <v>159.9</v>
      </c>
      <c r="KW21" s="17">
        <v>157.5412</v>
      </c>
      <c r="KX21" s="17">
        <v>159.45455000000001</v>
      </c>
      <c r="KY21" s="17">
        <v>0.44545000000000001</v>
      </c>
      <c r="KZ21" s="17">
        <v>114.2</v>
      </c>
      <c r="LA21" s="17">
        <v>114.71966</v>
      </c>
      <c r="LB21" s="17">
        <v>114.71953999999999</v>
      </c>
      <c r="LC21" s="17">
        <v>-0.51954</v>
      </c>
      <c r="LD21" s="17">
        <v>61.6</v>
      </c>
      <c r="LE21" s="17">
        <v>67.199219999999997</v>
      </c>
      <c r="LF21" s="17">
        <v>67.199219999999997</v>
      </c>
      <c r="LG21" s="17">
        <v>-5.5992199999999999</v>
      </c>
      <c r="LH21" s="17">
        <v>78.2</v>
      </c>
      <c r="LI21" s="17">
        <v>78.567989999999995</v>
      </c>
      <c r="LJ21" s="17">
        <v>78.567999999999998</v>
      </c>
      <c r="LK21" s="17">
        <v>-0.36799999999999999</v>
      </c>
      <c r="LL21" s="17">
        <v>29.9</v>
      </c>
      <c r="LM21" s="17">
        <v>29.980560000000001</v>
      </c>
      <c r="LN21" s="17">
        <v>29.980560000000001</v>
      </c>
      <c r="LO21" s="17">
        <v>-8.0560000000000007E-2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141.1</v>
      </c>
      <c r="MC21" s="17">
        <v>149.26938999999999</v>
      </c>
      <c r="MD21" s="17">
        <v>103.89400000000001</v>
      </c>
      <c r="ME21" s="17">
        <v>37.206000000000003</v>
      </c>
      <c r="MF21" s="17">
        <v>145.1</v>
      </c>
      <c r="MG21" s="17">
        <v>149.26938999999999</v>
      </c>
      <c r="MH21" s="17">
        <v>103.89400000000001</v>
      </c>
      <c r="MI21" s="17">
        <v>41.206000000000003</v>
      </c>
      <c r="MJ21" s="17">
        <v>147</v>
      </c>
      <c r="MK21" s="17">
        <v>149.71764999999999</v>
      </c>
      <c r="ML21" s="17">
        <v>104.206</v>
      </c>
      <c r="MM21" s="17">
        <v>42.793999999999997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/>
      <c r="NM21" s="17"/>
      <c r="NN21" s="17"/>
      <c r="NO21" s="17">
        <v>0</v>
      </c>
      <c r="NP21" s="17">
        <v>7.4</v>
      </c>
      <c r="NQ21" s="17">
        <v>6.2766799999999998</v>
      </c>
      <c r="NR21" s="17"/>
      <c r="NS21" s="17">
        <v>7.4</v>
      </c>
      <c r="NT21" s="17">
        <v>6.6</v>
      </c>
      <c r="NU21" s="17">
        <v>6.5848199999999997</v>
      </c>
      <c r="NV21" s="17">
        <v>6.5848199999999997</v>
      </c>
      <c r="NW21" s="17">
        <v>1.5180000000000001E-2</v>
      </c>
      <c r="NX21" s="17">
        <v>19.5</v>
      </c>
      <c r="NY21" s="17">
        <v>19.241980000000002</v>
      </c>
      <c r="NZ21" s="17">
        <v>19.241980000000002</v>
      </c>
      <c r="OA21" s="17">
        <v>0.25802000000000003</v>
      </c>
      <c r="OB21" s="17">
        <v>0</v>
      </c>
      <c r="OC21" s="17">
        <v>2.9000000000000001E-2</v>
      </c>
      <c r="OD21" s="17">
        <v>2.9000000000000001E-2</v>
      </c>
      <c r="OE21" s="17">
        <v>-2.9000000000000001E-2</v>
      </c>
      <c r="OF21" s="17">
        <v>0</v>
      </c>
      <c r="OG21" s="17">
        <v>17</v>
      </c>
      <c r="OH21" s="17">
        <v>42.575699999999998</v>
      </c>
      <c r="OI21" s="17">
        <v>-42.575699999999998</v>
      </c>
      <c r="OJ21" s="17">
        <v>0</v>
      </c>
      <c r="OK21" s="17">
        <v>2.2210000000000001</v>
      </c>
      <c r="OL21" s="17">
        <v>2.2210000000000001</v>
      </c>
      <c r="OM21" s="17">
        <v>-2.2210000000000001</v>
      </c>
      <c r="ON21" s="17">
        <v>5.5</v>
      </c>
      <c r="OO21" s="17">
        <v>4.391</v>
      </c>
      <c r="OP21" s="17">
        <v>4.391</v>
      </c>
      <c r="OQ21" s="17">
        <v>1.109</v>
      </c>
      <c r="OR21" s="17">
        <v>0</v>
      </c>
      <c r="OS21" s="17"/>
      <c r="OT21" s="17"/>
      <c r="OU21" s="17">
        <v>0</v>
      </c>
      <c r="OV21" s="17">
        <v>20.399999999999999</v>
      </c>
      <c r="OW21" s="17">
        <v>20.456230000000001</v>
      </c>
      <c r="OX21" s="17">
        <v>20.456230000000001</v>
      </c>
      <c r="OY21" s="17">
        <v>-5.6230000000000002E-2</v>
      </c>
      <c r="OZ21" s="17">
        <v>9.9</v>
      </c>
      <c r="PA21" s="17">
        <v>9.0000099999999996</v>
      </c>
      <c r="PB21" s="17">
        <v>9.9830000000000005</v>
      </c>
      <c r="PC21" s="17">
        <v>-8.3000000000000004E-2</v>
      </c>
      <c r="PD21" s="17">
        <v>5.5</v>
      </c>
      <c r="PE21" s="17">
        <v>5.6699900000000003</v>
      </c>
      <c r="PF21" s="17">
        <v>5.67</v>
      </c>
      <c r="PG21" s="17">
        <v>-0.17</v>
      </c>
      <c r="PH21" s="17">
        <v>1.7</v>
      </c>
      <c r="PI21" s="17">
        <v>66.494100000000003</v>
      </c>
      <c r="PJ21" s="17">
        <v>66.494100000000003</v>
      </c>
      <c r="PK21" s="17">
        <v>-64.7941</v>
      </c>
      <c r="PL21" s="17">
        <v>1.1000000000000001</v>
      </c>
      <c r="PM21" s="17">
        <v>36.256799999999998</v>
      </c>
      <c r="PN21" s="17">
        <v>36.256799999999998</v>
      </c>
      <c r="PO21" s="17">
        <v>-35.156799999999997</v>
      </c>
      <c r="PP21" s="17">
        <v>2.2000000000000002</v>
      </c>
      <c r="PQ21" s="17">
        <v>1.948</v>
      </c>
      <c r="PR21" s="17">
        <v>1.948</v>
      </c>
      <c r="PS21" s="17">
        <v>0.252</v>
      </c>
      <c r="PT21" s="17">
        <v>0</v>
      </c>
      <c r="PU21" s="17">
        <v>3.61</v>
      </c>
      <c r="PV21" s="17">
        <v>3.61</v>
      </c>
      <c r="PW21" s="17">
        <v>-3.61</v>
      </c>
      <c r="PX21" s="17">
        <v>5.2</v>
      </c>
      <c r="PY21" s="17">
        <v>5</v>
      </c>
      <c r="PZ21" s="17">
        <v>5</v>
      </c>
      <c r="QA21" s="17">
        <v>0.2</v>
      </c>
      <c r="QB21" s="17">
        <v>20.5</v>
      </c>
      <c r="QC21" s="17">
        <v>20.42221</v>
      </c>
      <c r="QD21" s="17">
        <v>20.422219999999999</v>
      </c>
      <c r="QE21" s="17">
        <v>7.7780000000000002E-2</v>
      </c>
      <c r="QF21" s="17">
        <v>19.600000000000001</v>
      </c>
      <c r="QG21" s="17">
        <v>19.436340000000001</v>
      </c>
      <c r="QH21" s="17">
        <v>19.436350000000001</v>
      </c>
      <c r="QI21" s="17">
        <v>0.16364999999999999</v>
      </c>
      <c r="QJ21" s="17">
        <v>16.899999999999999</v>
      </c>
      <c r="QK21" s="17">
        <v>10.68999</v>
      </c>
      <c r="QL21" s="17">
        <v>10.68999</v>
      </c>
      <c r="QM21" s="17">
        <v>6.2100099999999996</v>
      </c>
      <c r="QN21" s="17">
        <v>3.5</v>
      </c>
      <c r="QO21" s="17">
        <v>3.5</v>
      </c>
      <c r="QP21" s="17">
        <v>3.5</v>
      </c>
      <c r="QQ21" s="17">
        <v>0</v>
      </c>
      <c r="QR21" s="17">
        <v>18.39</v>
      </c>
      <c r="QS21" s="17">
        <v>17.881440000000001</v>
      </c>
      <c r="QT21" s="17">
        <v>17.881440000000001</v>
      </c>
      <c r="QU21" s="17">
        <v>0.50856000000000001</v>
      </c>
      <c r="QV21" s="17">
        <v>0.7</v>
      </c>
      <c r="QW21" s="17">
        <v>0.36820000000000003</v>
      </c>
      <c r="QX21" s="17">
        <v>0.36820000000000003</v>
      </c>
      <c r="QY21" s="17">
        <v>0.33179999999999998</v>
      </c>
      <c r="QZ21" s="17">
        <v>0</v>
      </c>
      <c r="RA21" s="17">
        <v>0.34949999999999998</v>
      </c>
      <c r="RB21" s="17">
        <v>0.34949999999999998</v>
      </c>
      <c r="RC21" s="17">
        <v>-0.34949999999999998</v>
      </c>
      <c r="RD21" s="17">
        <v>8.1999999999999993</v>
      </c>
      <c r="RE21" s="17">
        <v>9.9925999999999995</v>
      </c>
      <c r="RF21" s="17">
        <v>9.9925999999999995</v>
      </c>
      <c r="RG21" s="17">
        <v>-1.7926</v>
      </c>
      <c r="RH21" s="17">
        <v>25.8</v>
      </c>
      <c r="RI21" s="17">
        <v>31.1</v>
      </c>
      <c r="RJ21" s="17">
        <v>28.458400000000001</v>
      </c>
      <c r="RK21" s="17">
        <v>-2.6583999999999999</v>
      </c>
      <c r="RL21" s="17">
        <v>0.7</v>
      </c>
      <c r="RM21" s="17">
        <v>1.5716000000000001</v>
      </c>
      <c r="RN21" s="17">
        <v>1.5716000000000001</v>
      </c>
      <c r="RO21" s="17">
        <v>-0.87160000000000004</v>
      </c>
      <c r="RP21" s="17">
        <v>3.5</v>
      </c>
      <c r="RQ21" s="17">
        <v>3.55</v>
      </c>
      <c r="RR21" s="17">
        <v>3.55</v>
      </c>
      <c r="RS21" s="17">
        <v>-0.05</v>
      </c>
      <c r="RT21" s="17">
        <v>6.2</v>
      </c>
      <c r="RU21" s="17">
        <v>4.1842600000000001</v>
      </c>
      <c r="RV21" s="17">
        <v>19.792000000000002</v>
      </c>
      <c r="RW21" s="17">
        <v>-13.592000000000001</v>
      </c>
      <c r="RX21" s="17">
        <v>2.6</v>
      </c>
      <c r="RY21" s="17">
        <v>2.64</v>
      </c>
      <c r="RZ21" s="17">
        <v>2.64</v>
      </c>
      <c r="SA21" s="17">
        <v>-0.04</v>
      </c>
      <c r="SB21" s="17">
        <v>0</v>
      </c>
      <c r="SC21" s="17"/>
      <c r="SD21" s="17">
        <v>0.4</v>
      </c>
      <c r="SE21" s="17">
        <v>-0.4</v>
      </c>
      <c r="SF21" s="17">
        <v>0</v>
      </c>
      <c r="SG21" s="17">
        <v>8.9999999999999993E-3</v>
      </c>
      <c r="SH21" s="17">
        <v>8.9999999999999993E-3</v>
      </c>
      <c r="SI21" s="17">
        <v>-8.9999999999999993E-3</v>
      </c>
      <c r="SJ21" s="17">
        <v>19.8</v>
      </c>
      <c r="SK21" s="17">
        <v>19.1448</v>
      </c>
      <c r="SL21" s="17">
        <v>19.1448</v>
      </c>
      <c r="SM21" s="17">
        <v>0.6552</v>
      </c>
      <c r="SN21" s="17">
        <v>7.8</v>
      </c>
      <c r="SO21" s="17">
        <v>8.1999999999999993</v>
      </c>
      <c r="SP21" s="17">
        <v>8.1999999999999993</v>
      </c>
      <c r="SQ21" s="17">
        <v>-0.4</v>
      </c>
      <c r="SR21" s="17">
        <v>15.1</v>
      </c>
      <c r="SS21" s="17">
        <v>15.54908</v>
      </c>
      <c r="ST21" s="17">
        <v>15.54908</v>
      </c>
      <c r="SU21" s="17">
        <v>-0.44907999999999998</v>
      </c>
      <c r="SV21" s="17">
        <v>20.3</v>
      </c>
      <c r="SW21" s="17">
        <v>19.436340000000001</v>
      </c>
      <c r="SX21" s="17">
        <v>19.436350000000001</v>
      </c>
      <c r="SY21" s="17">
        <v>0.86365000000000003</v>
      </c>
      <c r="SZ21" s="17">
        <v>0.2</v>
      </c>
      <c r="TA21" s="17">
        <v>7.4904999999999999</v>
      </c>
      <c r="TB21" s="17">
        <v>7.4904999999999999</v>
      </c>
      <c r="TC21" s="17">
        <v>-7.2904999999999998</v>
      </c>
      <c r="TD21" s="17">
        <v>7.4</v>
      </c>
      <c r="TE21" s="17">
        <v>18.911799999999999</v>
      </c>
      <c r="TF21" s="17">
        <v>18.911799999999999</v>
      </c>
      <c r="TG21" s="17">
        <v>-11.511799999999999</v>
      </c>
      <c r="TH21" s="17">
        <v>3.6</v>
      </c>
      <c r="TI21" s="17">
        <v>5.6872999999999996</v>
      </c>
      <c r="TJ21" s="17">
        <v>5.6872999999999996</v>
      </c>
      <c r="TK21" s="17">
        <v>-2.0872999999999999</v>
      </c>
      <c r="TL21" s="17">
        <v>55.7</v>
      </c>
      <c r="TM21" s="17">
        <v>47.1</v>
      </c>
      <c r="TN21" s="17">
        <v>39.480899999999998</v>
      </c>
      <c r="TO21" s="17">
        <v>16.219100000000001</v>
      </c>
      <c r="TP21" s="17">
        <v>107</v>
      </c>
      <c r="TQ21" s="17">
        <v>75.8</v>
      </c>
      <c r="TR21" s="17">
        <v>56.677700000000002</v>
      </c>
      <c r="TS21" s="17">
        <v>50.322299999999998</v>
      </c>
      <c r="TT21" s="17">
        <v>4.9000000000000004</v>
      </c>
      <c r="TU21" s="17">
        <v>3.0495999999999999</v>
      </c>
      <c r="TV21" s="17">
        <v>3.0495999999999999</v>
      </c>
      <c r="TW21" s="17">
        <v>1.8504</v>
      </c>
      <c r="TX21" s="17">
        <v>2.1</v>
      </c>
      <c r="TY21" s="17">
        <v>1.2521</v>
      </c>
      <c r="TZ21" s="17">
        <v>1.2521</v>
      </c>
      <c r="UA21" s="17">
        <v>0.84789999999999999</v>
      </c>
      <c r="UB21" s="17">
        <v>0.3</v>
      </c>
      <c r="UC21" s="17">
        <v>15.11</v>
      </c>
      <c r="UD21" s="17">
        <v>15.11</v>
      </c>
      <c r="UE21" s="17">
        <v>-14.81</v>
      </c>
      <c r="UF21" s="17">
        <v>21</v>
      </c>
      <c r="UG21" s="17">
        <v>20.408159999999999</v>
      </c>
      <c r="UH21" s="17">
        <v>20.408159999999999</v>
      </c>
      <c r="UI21" s="17">
        <v>0.59184000000000003</v>
      </c>
      <c r="UJ21" s="17">
        <v>7.2</v>
      </c>
      <c r="UK21" s="17">
        <v>8</v>
      </c>
      <c r="UL21" s="17">
        <v>8</v>
      </c>
      <c r="UM21" s="17">
        <v>-0.8</v>
      </c>
      <c r="UN21" s="17">
        <v>7.3</v>
      </c>
      <c r="UO21" s="17">
        <v>7.7</v>
      </c>
      <c r="UP21" s="17">
        <v>7.7</v>
      </c>
      <c r="UQ21" s="17">
        <v>-0.4</v>
      </c>
      <c r="UR21" s="17">
        <v>20.399999999999999</v>
      </c>
      <c r="US21" s="17">
        <v>19.436340000000001</v>
      </c>
      <c r="UT21" s="17">
        <v>19.436350000000001</v>
      </c>
      <c r="UU21" s="17">
        <v>0.96365000000000001</v>
      </c>
      <c r="UV21" s="17">
        <v>20.399999999999999</v>
      </c>
      <c r="UW21" s="17">
        <v>19.436340000000001</v>
      </c>
      <c r="UX21" s="17">
        <v>19.436350000000001</v>
      </c>
      <c r="UY21" s="17">
        <v>0.96365000000000001</v>
      </c>
      <c r="UZ21" s="17">
        <v>20</v>
      </c>
      <c r="VA21" s="17">
        <v>19.436340000000001</v>
      </c>
      <c r="VB21" s="17">
        <v>19.436350000000001</v>
      </c>
      <c r="VC21" s="17">
        <v>0.56364999999999998</v>
      </c>
      <c r="VD21" s="17">
        <v>2.4</v>
      </c>
      <c r="VE21" s="17">
        <v>2.984</v>
      </c>
      <c r="VF21" s="17">
        <v>2.984</v>
      </c>
      <c r="VG21" s="17">
        <v>-0.58399999999999996</v>
      </c>
      <c r="VH21" s="17">
        <v>2.2999999999999998</v>
      </c>
      <c r="VI21" s="17">
        <v>26.529800000000002</v>
      </c>
      <c r="VJ21" s="17">
        <v>26.529800000000002</v>
      </c>
      <c r="VK21" s="17">
        <v>-24.229800000000001</v>
      </c>
      <c r="VL21" s="17">
        <v>0</v>
      </c>
      <c r="VM21" s="17">
        <v>0.35759999999999997</v>
      </c>
      <c r="VN21" s="17">
        <v>0.35759999999999997</v>
      </c>
      <c r="VO21" s="17">
        <v>-0.35759999999999997</v>
      </c>
      <c r="VP21" s="17">
        <v>3.7</v>
      </c>
      <c r="VQ21" s="17">
        <v>6</v>
      </c>
      <c r="VR21" s="17">
        <v>6</v>
      </c>
      <c r="VS21" s="17">
        <v>-2.2999999999999998</v>
      </c>
      <c r="VT21" s="17">
        <v>0.6</v>
      </c>
      <c r="VU21" s="17">
        <v>0.6</v>
      </c>
      <c r="VV21" s="17">
        <v>0.6</v>
      </c>
      <c r="VW21" s="17">
        <v>0</v>
      </c>
      <c r="VX21" s="17">
        <v>23.4</v>
      </c>
      <c r="VY21" s="17">
        <v>34.799999999999997</v>
      </c>
      <c r="VZ21" s="17">
        <v>33</v>
      </c>
      <c r="WA21" s="17">
        <v>-9.6</v>
      </c>
      <c r="WB21" s="17">
        <v>36.9</v>
      </c>
      <c r="WC21" s="17">
        <v>50.7</v>
      </c>
      <c r="WD21" s="17">
        <v>37</v>
      </c>
      <c r="WE21" s="17">
        <v>-0.1</v>
      </c>
      <c r="WF21" s="17">
        <v>2.8</v>
      </c>
      <c r="WG21" s="17">
        <v>4.32</v>
      </c>
      <c r="WH21" s="17">
        <v>4.32</v>
      </c>
      <c r="WI21" s="17">
        <v>-1.52</v>
      </c>
      <c r="WJ21" s="17">
        <v>4.8</v>
      </c>
      <c r="WK21" s="17">
        <v>4.3499999999999996</v>
      </c>
      <c r="WL21" s="17">
        <v>4.3499999999999996</v>
      </c>
      <c r="WM21" s="17">
        <v>0.45</v>
      </c>
      <c r="WN21" s="17">
        <v>2.2999999999999998</v>
      </c>
      <c r="WO21" s="17">
        <v>2.4</v>
      </c>
      <c r="WP21" s="17">
        <v>2.4</v>
      </c>
      <c r="WQ21" s="17">
        <v>-0.1</v>
      </c>
      <c r="WR21" s="17">
        <v>1.2</v>
      </c>
      <c r="WS21" s="17">
        <v>1.2</v>
      </c>
      <c r="WT21" s="17">
        <v>1.2</v>
      </c>
      <c r="WU21" s="17">
        <v>0</v>
      </c>
      <c r="WV21" s="17">
        <v>3.1</v>
      </c>
      <c r="WW21" s="17">
        <v>2.8</v>
      </c>
      <c r="WX21" s="17">
        <v>2.8</v>
      </c>
      <c r="WY21" s="17">
        <v>0.3</v>
      </c>
      <c r="WZ21" s="17">
        <v>0</v>
      </c>
      <c r="XA21" s="17">
        <v>0.20910000000000001</v>
      </c>
      <c r="XB21" s="17">
        <v>0.20910000000000001</v>
      </c>
      <c r="XC21" s="17">
        <v>-0.20910000000000001</v>
      </c>
      <c r="XD21" s="17">
        <v>6.6</v>
      </c>
      <c r="XE21" s="17">
        <v>6.6</v>
      </c>
      <c r="XF21" s="17">
        <v>6.6</v>
      </c>
      <c r="XG21" s="17">
        <v>0</v>
      </c>
      <c r="XH21" s="17">
        <v>20</v>
      </c>
      <c r="XI21" s="17">
        <v>19.436340000000001</v>
      </c>
      <c r="XJ21" s="17">
        <v>19.436350000000001</v>
      </c>
      <c r="XK21" s="17">
        <v>0.56364999999999998</v>
      </c>
      <c r="XL21" s="17">
        <v>20</v>
      </c>
      <c r="XM21" s="17">
        <v>19.436340000000001</v>
      </c>
      <c r="XN21" s="17">
        <v>19.436350000000001</v>
      </c>
      <c r="XO21" s="17">
        <v>0.56364999999999998</v>
      </c>
      <c r="XP21" s="17">
        <v>8.9</v>
      </c>
      <c r="XQ21" s="17">
        <v>10.8</v>
      </c>
      <c r="XR21" s="17">
        <v>10.8</v>
      </c>
      <c r="XS21" s="17">
        <v>-1.9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7.36</v>
      </c>
      <c r="YK21" s="17">
        <v>6.28</v>
      </c>
      <c r="YL21" s="17">
        <v>6.28</v>
      </c>
      <c r="YM21" s="17">
        <v>1.08</v>
      </c>
      <c r="YN21" s="17"/>
      <c r="YO21" s="17"/>
      <c r="YP21" s="17"/>
      <c r="YQ21" s="17">
        <v>0</v>
      </c>
      <c r="YR21" s="17">
        <v>13.77</v>
      </c>
      <c r="YS21" s="17">
        <v>20</v>
      </c>
      <c r="YT21" s="17">
        <v>20</v>
      </c>
      <c r="YU21" s="17">
        <v>-6.23</v>
      </c>
    </row>
    <row r="22" spans="1:671" ht="24" customHeight="1" x14ac:dyDescent="0.3">
      <c r="A22" s="1"/>
      <c r="B22" s="16" t="s">
        <v>61</v>
      </c>
      <c r="C22" s="16" t="s">
        <v>823</v>
      </c>
      <c r="D22" s="17">
        <v>200.2</v>
      </c>
      <c r="E22" s="17">
        <v>203.40136000000001</v>
      </c>
      <c r="F22" s="17">
        <v>203.40136000000001</v>
      </c>
      <c r="G22" s="17">
        <v>-3.2013600000000002</v>
      </c>
      <c r="H22" s="17">
        <v>652.5</v>
      </c>
      <c r="I22" s="17">
        <v>650</v>
      </c>
      <c r="J22" s="17">
        <v>650</v>
      </c>
      <c r="K22" s="17">
        <v>2.5</v>
      </c>
      <c r="L22" s="17">
        <v>140.80000000000001</v>
      </c>
      <c r="M22" s="17">
        <v>147.01972000000001</v>
      </c>
      <c r="N22" s="17">
        <v>147.01972000000001</v>
      </c>
      <c r="O22" s="17">
        <v>-6.2197199999999997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89.7</v>
      </c>
      <c r="Y22" s="17">
        <v>76.798090000000002</v>
      </c>
      <c r="Z22" s="17">
        <v>91.867829999999998</v>
      </c>
      <c r="AA22" s="17">
        <v>-2.1678299999999999</v>
      </c>
      <c r="AB22" s="17">
        <v>191.8</v>
      </c>
      <c r="AC22" s="17">
        <v>215.23927</v>
      </c>
      <c r="AD22" s="17">
        <v>215.23927</v>
      </c>
      <c r="AE22" s="17">
        <v>-23.43927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179.8</v>
      </c>
      <c r="AO22" s="17">
        <v>109.89001</v>
      </c>
      <c r="AP22" s="17">
        <v>109.89</v>
      </c>
      <c r="AQ22" s="17">
        <v>69.91</v>
      </c>
      <c r="AR22" s="17">
        <v>201.4</v>
      </c>
      <c r="AS22" s="17">
        <v>109.89001</v>
      </c>
      <c r="AT22" s="17">
        <v>109.89</v>
      </c>
      <c r="AU22" s="17">
        <v>91.51</v>
      </c>
      <c r="AV22" s="17"/>
      <c r="AW22" s="17"/>
      <c r="AX22" s="17"/>
      <c r="AY22" s="17">
        <v>0</v>
      </c>
      <c r="AZ22" s="17">
        <v>191.1</v>
      </c>
      <c r="BA22" s="17">
        <v>110.22001</v>
      </c>
      <c r="BB22" s="17">
        <v>110.22</v>
      </c>
      <c r="BC22" s="17">
        <v>80.88</v>
      </c>
      <c r="BD22" s="17">
        <v>208.2</v>
      </c>
      <c r="BE22" s="17">
        <v>207.24281999999999</v>
      </c>
      <c r="BF22" s="17">
        <v>171.23345</v>
      </c>
      <c r="BG22" s="17">
        <v>36.966549999999998</v>
      </c>
      <c r="BH22" s="17">
        <v>108.9</v>
      </c>
      <c r="BI22" s="17">
        <v>103.93258</v>
      </c>
      <c r="BJ22" s="17">
        <v>85.873829999999998</v>
      </c>
      <c r="BK22" s="17">
        <v>23.02617</v>
      </c>
      <c r="BL22" s="17">
        <v>556.9</v>
      </c>
      <c r="BM22" s="17">
        <v>566.08939999999996</v>
      </c>
      <c r="BN22" s="17">
        <v>566.08941000000004</v>
      </c>
      <c r="BO22" s="17">
        <v>-9.1894100000000005</v>
      </c>
      <c r="BP22" s="17">
        <v>10.1</v>
      </c>
      <c r="BQ22" s="17">
        <v>10.52094</v>
      </c>
      <c r="BR22" s="17">
        <v>10.52094</v>
      </c>
      <c r="BS22" s="17">
        <v>-0.42093999999999998</v>
      </c>
      <c r="BT22" s="17"/>
      <c r="BU22" s="17"/>
      <c r="BV22" s="17"/>
      <c r="BW22" s="17">
        <v>0</v>
      </c>
      <c r="BX22" s="17">
        <v>12.8</v>
      </c>
      <c r="BY22" s="17">
        <v>12.35839</v>
      </c>
      <c r="BZ22" s="17"/>
      <c r="CA22" s="17">
        <v>12.8</v>
      </c>
      <c r="CB22" s="17"/>
      <c r="CC22" s="17"/>
      <c r="CD22" s="17"/>
      <c r="CE22" s="17">
        <v>0</v>
      </c>
      <c r="CF22" s="17">
        <v>97.6</v>
      </c>
      <c r="CG22" s="17">
        <v>164.06704999999999</v>
      </c>
      <c r="CH22" s="17">
        <v>164.06706</v>
      </c>
      <c r="CI22" s="17">
        <v>-66.467060000000004</v>
      </c>
      <c r="CJ22" s="17">
        <v>8</v>
      </c>
      <c r="CK22" s="17">
        <v>7.3085300000000002</v>
      </c>
      <c r="CL22" s="17">
        <v>7.3085300000000002</v>
      </c>
      <c r="CM22" s="17">
        <v>0.69147000000000003</v>
      </c>
      <c r="CN22" s="17">
        <v>4.5</v>
      </c>
      <c r="CO22" s="17">
        <v>3.9245100000000002</v>
      </c>
      <c r="CP22" s="17">
        <v>3.9245100000000002</v>
      </c>
      <c r="CQ22" s="17">
        <v>0.57548999999999995</v>
      </c>
      <c r="CR22" s="17">
        <v>0</v>
      </c>
      <c r="CS22" s="17"/>
      <c r="CT22" s="17"/>
      <c r="CU22" s="17">
        <v>0</v>
      </c>
      <c r="CV22" s="17">
        <v>6.6</v>
      </c>
      <c r="CW22" s="17">
        <v>6.6817399999999996</v>
      </c>
      <c r="CX22" s="17">
        <v>6.6816700000000004</v>
      </c>
      <c r="CY22" s="17">
        <v>-8.1670000000000006E-2</v>
      </c>
      <c r="CZ22" s="17"/>
      <c r="DA22" s="17"/>
      <c r="DB22" s="17"/>
      <c r="DC22" s="17">
        <v>0</v>
      </c>
      <c r="DD22" s="17">
        <v>40.9</v>
      </c>
      <c r="DE22" s="17">
        <v>39.72833</v>
      </c>
      <c r="DF22" s="17">
        <v>39.728259999999999</v>
      </c>
      <c r="DG22" s="17">
        <v>1.17174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110.6</v>
      </c>
      <c r="DY22" s="17">
        <v>112.46647</v>
      </c>
      <c r="DZ22" s="17">
        <v>112.46647</v>
      </c>
      <c r="EA22" s="17">
        <v>-1.8664700000000001</v>
      </c>
      <c r="EB22" s="17">
        <v>214.5</v>
      </c>
      <c r="EC22" s="17">
        <v>220.69499999999999</v>
      </c>
      <c r="ED22" s="17">
        <v>213.33726999999999</v>
      </c>
      <c r="EE22" s="17">
        <v>1.16273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6.5</v>
      </c>
      <c r="ES22" s="17">
        <v>6.39</v>
      </c>
      <c r="ET22" s="17">
        <v>6.39</v>
      </c>
      <c r="EU22" s="17">
        <v>0.11</v>
      </c>
      <c r="EV22" s="17">
        <v>369.6</v>
      </c>
      <c r="EW22" s="17">
        <v>360.00002999999998</v>
      </c>
      <c r="EX22" s="17">
        <v>374.64688999999998</v>
      </c>
      <c r="EY22" s="17">
        <v>-5.0468900000000003</v>
      </c>
      <c r="EZ22" s="17">
        <v>81.5</v>
      </c>
      <c r="FA22" s="17">
        <v>81.635570000000001</v>
      </c>
      <c r="FB22" s="17">
        <v>81.635570000000001</v>
      </c>
      <c r="FC22" s="17">
        <v>-0.13557</v>
      </c>
      <c r="FD22" s="17">
        <v>150.6</v>
      </c>
      <c r="FE22" s="17">
        <v>149.98721</v>
      </c>
      <c r="FF22" s="17">
        <v>149.98721</v>
      </c>
      <c r="FG22" s="17">
        <v>0.61278999999999995</v>
      </c>
      <c r="FH22" s="17">
        <v>41.7</v>
      </c>
      <c r="FI22" s="17">
        <v>41.89893</v>
      </c>
      <c r="FJ22" s="17">
        <v>41.89893</v>
      </c>
      <c r="FK22" s="17">
        <v>-0.19893</v>
      </c>
      <c r="FL22" s="17">
        <v>17.600000000000001</v>
      </c>
      <c r="FM22" s="17">
        <v>19.21088</v>
      </c>
      <c r="FN22" s="17">
        <v>19.21088</v>
      </c>
      <c r="FO22" s="17">
        <v>-1.6108800000000001</v>
      </c>
      <c r="FP22" s="17">
        <v>19.3</v>
      </c>
      <c r="FQ22" s="17">
        <v>18.65889</v>
      </c>
      <c r="FR22" s="17">
        <v>18.65889</v>
      </c>
      <c r="FS22" s="17">
        <v>0.64110999999999996</v>
      </c>
      <c r="FT22" s="17">
        <v>72.2</v>
      </c>
      <c r="FU22" s="17">
        <v>87.773570000000007</v>
      </c>
      <c r="FV22" s="17">
        <v>87.773570000000007</v>
      </c>
      <c r="FW22" s="17">
        <v>-15.57357</v>
      </c>
      <c r="FX22" s="17">
        <v>164.8</v>
      </c>
      <c r="FY22" s="17">
        <v>166.98542</v>
      </c>
      <c r="FZ22" s="17">
        <v>166.98542</v>
      </c>
      <c r="GA22" s="17">
        <v>-2.1854200000000001</v>
      </c>
      <c r="GB22" s="17">
        <v>165.5</v>
      </c>
      <c r="GC22" s="17">
        <v>166.98542</v>
      </c>
      <c r="GD22" s="17">
        <v>166.98542</v>
      </c>
      <c r="GE22" s="17">
        <v>-1.48542</v>
      </c>
      <c r="GF22" s="17">
        <v>173.4</v>
      </c>
      <c r="GG22" s="17">
        <v>167.48688000000001</v>
      </c>
      <c r="GH22" s="17">
        <v>167.48688000000001</v>
      </c>
      <c r="GI22" s="17">
        <v>5.9131200000000002</v>
      </c>
      <c r="GJ22" s="17">
        <v>107.2</v>
      </c>
      <c r="GK22" s="17">
        <v>110.48202000000001</v>
      </c>
      <c r="GL22" s="17">
        <v>110.48202000000001</v>
      </c>
      <c r="GM22" s="17">
        <v>-3.2820200000000002</v>
      </c>
      <c r="GN22" s="17">
        <v>43.6</v>
      </c>
      <c r="GO22" s="17">
        <v>45</v>
      </c>
      <c r="GP22" s="17">
        <v>47.082599999999999</v>
      </c>
      <c r="GQ22" s="17">
        <v>-3.4826000000000001</v>
      </c>
      <c r="GR22" s="17">
        <v>42</v>
      </c>
      <c r="GS22" s="17">
        <v>44.103009999999998</v>
      </c>
      <c r="GT22" s="17">
        <v>38.272109999999998</v>
      </c>
      <c r="GU22" s="17">
        <v>3.7278899999999999</v>
      </c>
      <c r="GV22" s="17">
        <v>3.8</v>
      </c>
      <c r="GW22" s="17"/>
      <c r="GX22" s="17"/>
      <c r="GY22" s="17">
        <v>3.8</v>
      </c>
      <c r="GZ22" s="17">
        <v>14.6</v>
      </c>
      <c r="HA22" s="17">
        <v>13.34422</v>
      </c>
      <c r="HB22" s="17">
        <v>13.34422</v>
      </c>
      <c r="HC22" s="17">
        <v>1.2557799999999999</v>
      </c>
      <c r="HD22" s="17">
        <v>149.80000000000001</v>
      </c>
      <c r="HE22" s="17">
        <v>148.56282999999999</v>
      </c>
      <c r="HF22" s="17">
        <v>145.57789</v>
      </c>
      <c r="HG22" s="17">
        <v>4.2221099999999998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7.6</v>
      </c>
      <c r="HQ22" s="17"/>
      <c r="HR22" s="17">
        <v>52.319949999999999</v>
      </c>
      <c r="HS22" s="17">
        <v>-44.719949999999997</v>
      </c>
      <c r="HT22" s="17">
        <v>0</v>
      </c>
      <c r="HU22" s="17"/>
      <c r="HV22" s="17"/>
      <c r="HW22" s="17">
        <v>0</v>
      </c>
      <c r="HX22" s="17"/>
      <c r="HY22" s="17"/>
      <c r="HZ22" s="17"/>
      <c r="IA22" s="17">
        <v>0</v>
      </c>
      <c r="IB22" s="17">
        <v>0</v>
      </c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84.2</v>
      </c>
      <c r="IS22" s="17">
        <v>88.73603</v>
      </c>
      <c r="IT22" s="17">
        <v>88.73603</v>
      </c>
      <c r="IU22" s="17">
        <v>-4.5360300000000002</v>
      </c>
      <c r="IV22" s="17">
        <v>162.9</v>
      </c>
      <c r="IW22" s="17">
        <v>183.27087</v>
      </c>
      <c r="IX22" s="17">
        <v>183.27088000000001</v>
      </c>
      <c r="IY22" s="17">
        <v>-20.37088</v>
      </c>
      <c r="IZ22" s="17"/>
      <c r="JA22" s="17"/>
      <c r="JB22" s="17"/>
      <c r="JC22" s="17">
        <v>0</v>
      </c>
      <c r="JD22" s="17">
        <v>190.3</v>
      </c>
      <c r="JE22" s="17">
        <v>183.27087</v>
      </c>
      <c r="JF22" s="17">
        <v>183.27088000000001</v>
      </c>
      <c r="JG22" s="17">
        <v>7.0291199999999998</v>
      </c>
      <c r="JH22" s="17">
        <v>174.6</v>
      </c>
      <c r="JI22" s="17">
        <v>183.82123000000001</v>
      </c>
      <c r="JJ22" s="17">
        <v>183.82123999999999</v>
      </c>
      <c r="JK22" s="17">
        <v>-9.2212399999999999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3</v>
      </c>
      <c r="KS22" s="17">
        <v>4.7853500000000002</v>
      </c>
      <c r="KT22" s="17">
        <v>4.7853599999999998</v>
      </c>
      <c r="KU22" s="17">
        <v>-1.7853600000000001</v>
      </c>
      <c r="KV22" s="17">
        <v>161.30000000000001</v>
      </c>
      <c r="KW22" s="17">
        <v>157.54119</v>
      </c>
      <c r="KX22" s="17">
        <v>157.54130000000001</v>
      </c>
      <c r="KY22" s="17">
        <v>3.7587000000000002</v>
      </c>
      <c r="KZ22" s="17">
        <v>115.8</v>
      </c>
      <c r="LA22" s="17">
        <v>114.71965</v>
      </c>
      <c r="LB22" s="17">
        <v>114.71953999999999</v>
      </c>
      <c r="LC22" s="17">
        <v>1.08046</v>
      </c>
      <c r="LD22" s="17">
        <v>62</v>
      </c>
      <c r="LE22" s="17">
        <v>67.199219999999997</v>
      </c>
      <c r="LF22" s="17">
        <v>67.199219999999997</v>
      </c>
      <c r="LG22" s="17">
        <v>-5.1992200000000004</v>
      </c>
      <c r="LH22" s="17">
        <v>78.2</v>
      </c>
      <c r="LI22" s="17">
        <v>78.567989999999995</v>
      </c>
      <c r="LJ22" s="17">
        <v>78.567999999999998</v>
      </c>
      <c r="LK22" s="17">
        <v>-0.36799999999999999</v>
      </c>
      <c r="LL22" s="17">
        <v>30.1</v>
      </c>
      <c r="LM22" s="17">
        <v>29.980560000000001</v>
      </c>
      <c r="LN22" s="17">
        <v>29.980560000000001</v>
      </c>
      <c r="LO22" s="17">
        <v>0.11944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142.69999999999999</v>
      </c>
      <c r="MC22" s="17">
        <v>124.6829</v>
      </c>
      <c r="MD22" s="17">
        <v>103.89400000000001</v>
      </c>
      <c r="ME22" s="17">
        <v>38.805999999999997</v>
      </c>
      <c r="MF22" s="17">
        <v>146.5</v>
      </c>
      <c r="MG22" s="17">
        <v>124.6829</v>
      </c>
      <c r="MH22" s="17">
        <v>103.89400000000001</v>
      </c>
      <c r="MI22" s="17">
        <v>42.606000000000002</v>
      </c>
      <c r="MJ22" s="17">
        <v>148.69999999999999</v>
      </c>
      <c r="MK22" s="17">
        <v>125.05732</v>
      </c>
      <c r="ML22" s="17">
        <v>104.206</v>
      </c>
      <c r="MM22" s="17">
        <v>44.494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/>
      <c r="NM22" s="17"/>
      <c r="NN22" s="17"/>
      <c r="NO22" s="17">
        <v>0</v>
      </c>
      <c r="NP22" s="17">
        <v>7.6</v>
      </c>
      <c r="NQ22" s="17">
        <v>6.2766799999999998</v>
      </c>
      <c r="NR22" s="17"/>
      <c r="NS22" s="17">
        <v>7.6</v>
      </c>
      <c r="NT22" s="17">
        <v>6.6</v>
      </c>
      <c r="NU22" s="17">
        <v>6.5848199999999997</v>
      </c>
      <c r="NV22" s="17">
        <v>6.5848199999999997</v>
      </c>
      <c r="NW22" s="17">
        <v>1.5180000000000001E-2</v>
      </c>
      <c r="NX22" s="17">
        <v>19.8</v>
      </c>
      <c r="NY22" s="17">
        <v>19.241980000000002</v>
      </c>
      <c r="NZ22" s="17">
        <v>19.241980000000002</v>
      </c>
      <c r="OA22" s="17">
        <v>0.55801999999999996</v>
      </c>
      <c r="OB22" s="17">
        <v>0.1</v>
      </c>
      <c r="OC22" s="17">
        <v>5.7000000000000002E-2</v>
      </c>
      <c r="OD22" s="17">
        <v>5.7000000000000002E-2</v>
      </c>
      <c r="OE22" s="17">
        <v>4.2999999999999997E-2</v>
      </c>
      <c r="OF22" s="17">
        <v>0</v>
      </c>
      <c r="OG22" s="17">
        <v>26</v>
      </c>
      <c r="OH22" s="17">
        <v>42.262999999999998</v>
      </c>
      <c r="OI22" s="17">
        <v>-42.262999999999998</v>
      </c>
      <c r="OJ22" s="17">
        <v>2.2000000000000002</v>
      </c>
      <c r="OK22" s="17">
        <v>10.206099999999999</v>
      </c>
      <c r="OL22" s="17">
        <v>10.206099999999999</v>
      </c>
      <c r="OM22" s="17">
        <v>-8.0061</v>
      </c>
      <c r="ON22" s="17">
        <v>2.7</v>
      </c>
      <c r="OO22" s="17">
        <v>4.8571999999999997</v>
      </c>
      <c r="OP22" s="17">
        <v>4.8571999999999997</v>
      </c>
      <c r="OQ22" s="17">
        <v>-2.1572</v>
      </c>
      <c r="OR22" s="17">
        <v>0</v>
      </c>
      <c r="OS22" s="17"/>
      <c r="OT22" s="17"/>
      <c r="OU22" s="17">
        <v>0</v>
      </c>
      <c r="OV22" s="17">
        <v>20.5</v>
      </c>
      <c r="OW22" s="17">
        <v>20.456230000000001</v>
      </c>
      <c r="OX22" s="17">
        <v>20.456230000000001</v>
      </c>
      <c r="OY22" s="17">
        <v>4.3770000000000003E-2</v>
      </c>
      <c r="OZ22" s="17">
        <v>9.8000000000000007</v>
      </c>
      <c r="PA22" s="17">
        <v>9.0000099999999996</v>
      </c>
      <c r="PB22" s="17">
        <v>9.9830000000000005</v>
      </c>
      <c r="PC22" s="17">
        <v>-0.183</v>
      </c>
      <c r="PD22" s="17">
        <v>5.4</v>
      </c>
      <c r="PE22" s="17">
        <v>5.6699900000000003</v>
      </c>
      <c r="PF22" s="17">
        <v>5.67</v>
      </c>
      <c r="PG22" s="17">
        <v>-0.27</v>
      </c>
      <c r="PH22" s="17">
        <v>7</v>
      </c>
      <c r="PI22" s="17">
        <v>99.688900000000004</v>
      </c>
      <c r="PJ22" s="17">
        <v>99.688900000000004</v>
      </c>
      <c r="PK22" s="17">
        <v>-92.688900000000004</v>
      </c>
      <c r="PL22" s="17">
        <v>3.7</v>
      </c>
      <c r="PM22" s="17">
        <v>76.974599999999995</v>
      </c>
      <c r="PN22" s="17">
        <v>76.974599999999995</v>
      </c>
      <c r="PO22" s="17">
        <v>-73.274600000000007</v>
      </c>
      <c r="PP22" s="17">
        <v>2.1</v>
      </c>
      <c r="PQ22" s="17">
        <v>1.9530000000000001</v>
      </c>
      <c r="PR22" s="17">
        <v>1.9530000000000001</v>
      </c>
      <c r="PS22" s="17">
        <v>0.14699999999999999</v>
      </c>
      <c r="PT22" s="17">
        <v>0</v>
      </c>
      <c r="PU22" s="17">
        <v>3.61</v>
      </c>
      <c r="PV22" s="17">
        <v>3.61</v>
      </c>
      <c r="PW22" s="17">
        <v>-3.61</v>
      </c>
      <c r="PX22" s="17">
        <v>5.2</v>
      </c>
      <c r="PY22" s="17">
        <v>5</v>
      </c>
      <c r="PZ22" s="17">
        <v>5</v>
      </c>
      <c r="QA22" s="17">
        <v>0.2</v>
      </c>
      <c r="QB22" s="17">
        <v>20.9</v>
      </c>
      <c r="QC22" s="17">
        <v>20.42221</v>
      </c>
      <c r="QD22" s="17">
        <v>20.422219999999999</v>
      </c>
      <c r="QE22" s="17">
        <v>0.47777999999999998</v>
      </c>
      <c r="QF22" s="17">
        <v>19.600000000000001</v>
      </c>
      <c r="QG22" s="17">
        <v>19.436340000000001</v>
      </c>
      <c r="QH22" s="17">
        <v>19.436350000000001</v>
      </c>
      <c r="QI22" s="17">
        <v>0.16364999999999999</v>
      </c>
      <c r="QJ22" s="17">
        <v>16.899999999999999</v>
      </c>
      <c r="QK22" s="17">
        <v>10.68999</v>
      </c>
      <c r="QL22" s="17">
        <v>10.68999</v>
      </c>
      <c r="QM22" s="17">
        <v>6.2100099999999996</v>
      </c>
      <c r="QN22" s="17">
        <v>3.5</v>
      </c>
      <c r="QO22" s="17">
        <v>3.5</v>
      </c>
      <c r="QP22" s="17">
        <v>3.5</v>
      </c>
      <c r="QQ22" s="17">
        <v>0</v>
      </c>
      <c r="QR22" s="17">
        <v>18.39</v>
      </c>
      <c r="QS22" s="17">
        <v>17.881440000000001</v>
      </c>
      <c r="QT22" s="17">
        <v>17.881440000000001</v>
      </c>
      <c r="QU22" s="17">
        <v>0.50856000000000001</v>
      </c>
      <c r="QV22" s="17">
        <v>1.2</v>
      </c>
      <c r="QW22" s="17">
        <v>1.6251</v>
      </c>
      <c r="QX22" s="17">
        <v>1.6251</v>
      </c>
      <c r="QY22" s="17">
        <v>-0.42509999999999998</v>
      </c>
      <c r="QZ22" s="17">
        <v>0.6</v>
      </c>
      <c r="RA22" s="17">
        <v>2.2054999999999998</v>
      </c>
      <c r="RB22" s="17">
        <v>2.2054999999999998</v>
      </c>
      <c r="RC22" s="17">
        <v>-1.6054999999999999</v>
      </c>
      <c r="RD22" s="17">
        <v>8.8000000000000007</v>
      </c>
      <c r="RE22" s="17">
        <v>9.3857999999999997</v>
      </c>
      <c r="RF22" s="17">
        <v>9.3857999999999997</v>
      </c>
      <c r="RG22" s="17">
        <v>-0.58579999999999999</v>
      </c>
      <c r="RH22" s="17">
        <v>34.9</v>
      </c>
      <c r="RI22" s="17">
        <v>29.5</v>
      </c>
      <c r="RJ22" s="17">
        <v>27.382200000000001</v>
      </c>
      <c r="RK22" s="17">
        <v>7.5178000000000003</v>
      </c>
      <c r="RL22" s="17">
        <v>1.3</v>
      </c>
      <c r="RM22" s="17">
        <v>2.4329000000000001</v>
      </c>
      <c r="RN22" s="17">
        <v>2.4329000000000001</v>
      </c>
      <c r="RO22" s="17">
        <v>-1.1329</v>
      </c>
      <c r="RP22" s="17">
        <v>3.6</v>
      </c>
      <c r="RQ22" s="17">
        <v>3.55</v>
      </c>
      <c r="RR22" s="17">
        <v>3.55</v>
      </c>
      <c r="RS22" s="17">
        <v>0.05</v>
      </c>
      <c r="RT22" s="17">
        <v>6.2</v>
      </c>
      <c r="RU22" s="17">
        <v>4.1842600000000001</v>
      </c>
      <c r="RV22" s="17">
        <v>19.19745</v>
      </c>
      <c r="RW22" s="17">
        <v>-12.997450000000001</v>
      </c>
      <c r="RX22" s="17">
        <v>2.6</v>
      </c>
      <c r="RY22" s="17">
        <v>2.6</v>
      </c>
      <c r="RZ22" s="17">
        <v>2.6</v>
      </c>
      <c r="SA22" s="17">
        <v>0</v>
      </c>
      <c r="SB22" s="17">
        <v>0</v>
      </c>
      <c r="SC22" s="17"/>
      <c r="SD22" s="17">
        <v>0.4</v>
      </c>
      <c r="SE22" s="17">
        <v>-0.4</v>
      </c>
      <c r="SF22" s="17">
        <v>0</v>
      </c>
      <c r="SG22" s="17">
        <v>4.2999999999999997E-2</v>
      </c>
      <c r="SH22" s="17">
        <v>4.2999999999999997E-2</v>
      </c>
      <c r="SI22" s="17">
        <v>-4.2999999999999997E-2</v>
      </c>
      <c r="SJ22" s="17">
        <v>19.8</v>
      </c>
      <c r="SK22" s="17">
        <v>19.1448</v>
      </c>
      <c r="SL22" s="17">
        <v>19.1448</v>
      </c>
      <c r="SM22" s="17">
        <v>0.6552</v>
      </c>
      <c r="SN22" s="17">
        <v>7.3</v>
      </c>
      <c r="SO22" s="17">
        <v>8.1999999999999993</v>
      </c>
      <c r="SP22" s="17">
        <v>8.1999999999999993</v>
      </c>
      <c r="SQ22" s="17">
        <v>-0.9</v>
      </c>
      <c r="SR22" s="17">
        <v>15.3</v>
      </c>
      <c r="SS22" s="17">
        <v>15.54908</v>
      </c>
      <c r="ST22" s="17">
        <v>15.54908</v>
      </c>
      <c r="SU22" s="17">
        <v>-0.24908</v>
      </c>
      <c r="SV22" s="17">
        <v>20.3</v>
      </c>
      <c r="SW22" s="17">
        <v>19.436340000000001</v>
      </c>
      <c r="SX22" s="17">
        <v>19.436350000000001</v>
      </c>
      <c r="SY22" s="17">
        <v>0.86365000000000003</v>
      </c>
      <c r="SZ22" s="17">
        <v>0</v>
      </c>
      <c r="TA22" s="17">
        <v>6.9524999999999997</v>
      </c>
      <c r="TB22" s="17">
        <v>6.9524999999999997</v>
      </c>
      <c r="TC22" s="17">
        <v>-6.9524999999999997</v>
      </c>
      <c r="TD22" s="17">
        <v>6.2</v>
      </c>
      <c r="TE22" s="17">
        <v>18.179200000000002</v>
      </c>
      <c r="TF22" s="17">
        <v>18.179200000000002</v>
      </c>
      <c r="TG22" s="17">
        <v>-11.979200000000001</v>
      </c>
      <c r="TH22" s="17">
        <v>13</v>
      </c>
      <c r="TI22" s="17">
        <v>12.3965</v>
      </c>
      <c r="TJ22" s="17">
        <v>12.3965</v>
      </c>
      <c r="TK22" s="17">
        <v>0.60350000000000004</v>
      </c>
      <c r="TL22" s="17">
        <v>57.3</v>
      </c>
      <c r="TM22" s="17">
        <v>53.3</v>
      </c>
      <c r="TN22" s="17">
        <v>41.717500000000001</v>
      </c>
      <c r="TO22" s="17">
        <v>15.5825</v>
      </c>
      <c r="TP22" s="17">
        <v>88.7</v>
      </c>
      <c r="TQ22" s="17">
        <v>78.5</v>
      </c>
      <c r="TR22" s="17">
        <v>58.7485</v>
      </c>
      <c r="TS22" s="17">
        <v>29.951499999999999</v>
      </c>
      <c r="TT22" s="17">
        <v>2.2999999999999998</v>
      </c>
      <c r="TU22" s="17">
        <v>2.9916999999999998</v>
      </c>
      <c r="TV22" s="17">
        <v>2.9916999999999998</v>
      </c>
      <c r="TW22" s="17">
        <v>-0.69169999999999998</v>
      </c>
      <c r="TX22" s="17">
        <v>1.5</v>
      </c>
      <c r="TY22" s="17">
        <v>1.3077000000000001</v>
      </c>
      <c r="TZ22" s="17">
        <v>1.3077000000000001</v>
      </c>
      <c r="UA22" s="17">
        <v>0.1923</v>
      </c>
      <c r="UB22" s="17">
        <v>7</v>
      </c>
      <c r="UC22" s="17">
        <v>25.93</v>
      </c>
      <c r="UD22" s="17">
        <v>25.93</v>
      </c>
      <c r="UE22" s="17">
        <v>-18.93</v>
      </c>
      <c r="UF22" s="17">
        <v>21</v>
      </c>
      <c r="UG22" s="17">
        <v>20.408159999999999</v>
      </c>
      <c r="UH22" s="17">
        <v>20.408159999999999</v>
      </c>
      <c r="UI22" s="17">
        <v>0.59184000000000003</v>
      </c>
      <c r="UJ22" s="17">
        <v>7.2</v>
      </c>
      <c r="UK22" s="17">
        <v>8</v>
      </c>
      <c r="UL22" s="17">
        <v>8</v>
      </c>
      <c r="UM22" s="17">
        <v>-0.8</v>
      </c>
      <c r="UN22" s="17">
        <v>7.3</v>
      </c>
      <c r="UO22" s="17">
        <v>7.7</v>
      </c>
      <c r="UP22" s="17">
        <v>7.7</v>
      </c>
      <c r="UQ22" s="17">
        <v>-0.4</v>
      </c>
      <c r="UR22" s="17">
        <v>20.399999999999999</v>
      </c>
      <c r="US22" s="17">
        <v>19.436340000000001</v>
      </c>
      <c r="UT22" s="17">
        <v>19.436350000000001</v>
      </c>
      <c r="UU22" s="17">
        <v>0.96365000000000001</v>
      </c>
      <c r="UV22" s="17">
        <v>20.399999999999999</v>
      </c>
      <c r="UW22" s="17">
        <v>19.436340000000001</v>
      </c>
      <c r="UX22" s="17">
        <v>19.436350000000001</v>
      </c>
      <c r="UY22" s="17">
        <v>0.96365000000000001</v>
      </c>
      <c r="UZ22" s="17">
        <v>20</v>
      </c>
      <c r="VA22" s="17">
        <v>19.436340000000001</v>
      </c>
      <c r="VB22" s="17">
        <v>19.436350000000001</v>
      </c>
      <c r="VC22" s="17">
        <v>0.56364999999999998</v>
      </c>
      <c r="VD22" s="17">
        <v>0.9</v>
      </c>
      <c r="VE22" s="17">
        <v>3.1629</v>
      </c>
      <c r="VF22" s="17">
        <v>3.1629</v>
      </c>
      <c r="VG22" s="17">
        <v>-2.2629000000000001</v>
      </c>
      <c r="VH22" s="17">
        <v>10.7</v>
      </c>
      <c r="VI22" s="17">
        <v>71.275499999999994</v>
      </c>
      <c r="VJ22" s="17">
        <v>71.275499999999994</v>
      </c>
      <c r="VK22" s="17">
        <v>-60.575499999999998</v>
      </c>
      <c r="VL22" s="17">
        <v>0.4</v>
      </c>
      <c r="VM22" s="17">
        <v>1.5085</v>
      </c>
      <c r="VN22" s="17">
        <v>1.5085</v>
      </c>
      <c r="VO22" s="17">
        <v>-1.1085</v>
      </c>
      <c r="VP22" s="17">
        <v>8.4</v>
      </c>
      <c r="VQ22" s="17">
        <v>28</v>
      </c>
      <c r="VR22" s="17">
        <v>28</v>
      </c>
      <c r="VS22" s="17">
        <v>-19.600000000000001</v>
      </c>
      <c r="VT22" s="17">
        <v>0.6</v>
      </c>
      <c r="VU22" s="17">
        <v>0.6</v>
      </c>
      <c r="VV22" s="17">
        <v>0.6</v>
      </c>
      <c r="VW22" s="17">
        <v>0</v>
      </c>
      <c r="VX22" s="17">
        <v>25.2</v>
      </c>
      <c r="VY22" s="17">
        <v>35.200000000000003</v>
      </c>
      <c r="VZ22" s="17">
        <v>36</v>
      </c>
      <c r="WA22" s="17">
        <v>-10.8</v>
      </c>
      <c r="WB22" s="17">
        <v>53.2</v>
      </c>
      <c r="WC22" s="17">
        <v>47.8</v>
      </c>
      <c r="WD22" s="17">
        <v>40</v>
      </c>
      <c r="WE22" s="17">
        <v>13.2</v>
      </c>
      <c r="WF22" s="17">
        <v>7.1</v>
      </c>
      <c r="WG22" s="17">
        <v>20.16</v>
      </c>
      <c r="WH22" s="17">
        <v>20.16</v>
      </c>
      <c r="WI22" s="17">
        <v>-13.06</v>
      </c>
      <c r="WJ22" s="17">
        <v>4.8</v>
      </c>
      <c r="WK22" s="17">
        <v>4.3499999999999996</v>
      </c>
      <c r="WL22" s="17">
        <v>4.3499999999999996</v>
      </c>
      <c r="WM22" s="17">
        <v>0.45</v>
      </c>
      <c r="WN22" s="17">
        <v>2.2999999999999998</v>
      </c>
      <c r="WO22" s="17">
        <v>2.4</v>
      </c>
      <c r="WP22" s="17">
        <v>2.4</v>
      </c>
      <c r="WQ22" s="17">
        <v>-0.1</v>
      </c>
      <c r="WR22" s="17">
        <v>1.2</v>
      </c>
      <c r="WS22" s="17">
        <v>1.2</v>
      </c>
      <c r="WT22" s="17">
        <v>1.2</v>
      </c>
      <c r="WU22" s="17">
        <v>0</v>
      </c>
      <c r="WV22" s="17">
        <v>3.1</v>
      </c>
      <c r="WW22" s="17">
        <v>2.8</v>
      </c>
      <c r="WX22" s="17">
        <v>2.8</v>
      </c>
      <c r="WY22" s="17">
        <v>0.3</v>
      </c>
      <c r="WZ22" s="17">
        <v>0.4</v>
      </c>
      <c r="XA22" s="17">
        <v>1.3607</v>
      </c>
      <c r="XB22" s="17">
        <v>1.3607</v>
      </c>
      <c r="XC22" s="17">
        <v>-0.9607</v>
      </c>
      <c r="XD22" s="17">
        <v>6.6</v>
      </c>
      <c r="XE22" s="17">
        <v>6.6</v>
      </c>
      <c r="XF22" s="17">
        <v>6.6</v>
      </c>
      <c r="XG22" s="17">
        <v>0</v>
      </c>
      <c r="XH22" s="17">
        <v>20</v>
      </c>
      <c r="XI22" s="17">
        <v>19.436340000000001</v>
      </c>
      <c r="XJ22" s="17">
        <v>19.436350000000001</v>
      </c>
      <c r="XK22" s="17">
        <v>0.56364999999999998</v>
      </c>
      <c r="XL22" s="17">
        <v>20</v>
      </c>
      <c r="XM22" s="17">
        <v>19.436340000000001</v>
      </c>
      <c r="XN22" s="17">
        <v>19.436350000000001</v>
      </c>
      <c r="XO22" s="17">
        <v>0.56364999999999998</v>
      </c>
      <c r="XP22" s="17">
        <v>8.9</v>
      </c>
      <c r="XQ22" s="17">
        <v>10.8</v>
      </c>
      <c r="XR22" s="17">
        <v>10.8</v>
      </c>
      <c r="XS22" s="17">
        <v>-1.9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7.48</v>
      </c>
      <c r="YK22" s="17">
        <v>6.28</v>
      </c>
      <c r="YL22" s="17">
        <v>6.28</v>
      </c>
      <c r="YM22" s="17">
        <v>1.2</v>
      </c>
      <c r="YN22" s="17"/>
      <c r="YO22" s="17"/>
      <c r="YP22" s="17"/>
      <c r="YQ22" s="17">
        <v>0</v>
      </c>
      <c r="YR22" s="17">
        <v>15.16</v>
      </c>
      <c r="YS22" s="17">
        <v>20</v>
      </c>
      <c r="YT22" s="17">
        <v>20</v>
      </c>
      <c r="YU22" s="17">
        <v>-4.84</v>
      </c>
    </row>
    <row r="23" spans="1:671" ht="24" customHeight="1" x14ac:dyDescent="0.3">
      <c r="A23" s="1"/>
      <c r="B23" s="16" t="s">
        <v>61</v>
      </c>
      <c r="C23" s="16" t="s">
        <v>824</v>
      </c>
      <c r="D23" s="17">
        <v>205.4</v>
      </c>
      <c r="E23" s="17">
        <v>203.40136000000001</v>
      </c>
      <c r="F23" s="17">
        <v>203.40136000000001</v>
      </c>
      <c r="G23" s="17">
        <v>1.99864</v>
      </c>
      <c r="H23" s="17">
        <v>651</v>
      </c>
      <c r="I23" s="17">
        <v>650</v>
      </c>
      <c r="J23" s="17">
        <v>650</v>
      </c>
      <c r="K23" s="17">
        <v>1</v>
      </c>
      <c r="L23" s="17">
        <v>140.80000000000001</v>
      </c>
      <c r="M23" s="17">
        <v>147.01972000000001</v>
      </c>
      <c r="N23" s="17">
        <v>147.01972000000001</v>
      </c>
      <c r="O23" s="17">
        <v>-6.2197199999999997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91.8</v>
      </c>
      <c r="Y23" s="17">
        <v>76.798159999999996</v>
      </c>
      <c r="Z23" s="17">
        <v>91.867829999999998</v>
      </c>
      <c r="AA23" s="17">
        <v>-6.7830000000000001E-2</v>
      </c>
      <c r="AB23" s="17">
        <v>191.8</v>
      </c>
      <c r="AC23" s="17">
        <v>182.72111000000001</v>
      </c>
      <c r="AD23" s="17">
        <v>215.23927</v>
      </c>
      <c r="AE23" s="17">
        <v>-23.43927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179.6</v>
      </c>
      <c r="AO23" s="17">
        <v>144.29445999999999</v>
      </c>
      <c r="AP23" s="17">
        <v>109.89</v>
      </c>
      <c r="AQ23" s="17">
        <v>69.709999999999994</v>
      </c>
      <c r="AR23" s="17">
        <v>201.6</v>
      </c>
      <c r="AS23" s="17">
        <v>144.29445999999999</v>
      </c>
      <c r="AT23" s="17">
        <v>109.89</v>
      </c>
      <c r="AU23" s="17">
        <v>91.71</v>
      </c>
      <c r="AV23" s="17"/>
      <c r="AW23" s="17"/>
      <c r="AX23" s="17"/>
      <c r="AY23" s="17">
        <v>0</v>
      </c>
      <c r="AZ23" s="17">
        <v>190.2</v>
      </c>
      <c r="BA23" s="17">
        <v>144.72776999999999</v>
      </c>
      <c r="BB23" s="17">
        <v>110.22</v>
      </c>
      <c r="BC23" s="17">
        <v>79.98</v>
      </c>
      <c r="BD23" s="17">
        <v>208.3</v>
      </c>
      <c r="BE23" s="17">
        <v>207.24285</v>
      </c>
      <c r="BF23" s="17">
        <v>207.24285</v>
      </c>
      <c r="BG23" s="17">
        <v>1.05715</v>
      </c>
      <c r="BH23" s="17">
        <v>109.2</v>
      </c>
      <c r="BI23" s="17">
        <v>103.93259999999999</v>
      </c>
      <c r="BJ23" s="17">
        <v>103.93259999999999</v>
      </c>
      <c r="BK23" s="17">
        <v>5.2674000000000003</v>
      </c>
      <c r="BL23" s="17">
        <v>557.1</v>
      </c>
      <c r="BM23" s="17">
        <v>566.08941000000004</v>
      </c>
      <c r="BN23" s="17">
        <v>566.08941000000004</v>
      </c>
      <c r="BO23" s="17">
        <v>-8.9894099999999995</v>
      </c>
      <c r="BP23" s="17">
        <v>10.3</v>
      </c>
      <c r="BQ23" s="17">
        <v>10.52094</v>
      </c>
      <c r="BR23" s="17">
        <v>10.52094</v>
      </c>
      <c r="BS23" s="17">
        <v>-0.22094</v>
      </c>
      <c r="BT23" s="17"/>
      <c r="BU23" s="17"/>
      <c r="BV23" s="17"/>
      <c r="BW23" s="17">
        <v>0</v>
      </c>
      <c r="BX23" s="17">
        <v>12.7</v>
      </c>
      <c r="BY23" s="17">
        <v>12.35839</v>
      </c>
      <c r="BZ23" s="17"/>
      <c r="CA23" s="17">
        <v>12.7</v>
      </c>
      <c r="CB23" s="17"/>
      <c r="CC23" s="17"/>
      <c r="CD23" s="17"/>
      <c r="CE23" s="17">
        <v>0</v>
      </c>
      <c r="CF23" s="17">
        <v>81.5</v>
      </c>
      <c r="CG23" s="17">
        <v>62.509549999999997</v>
      </c>
      <c r="CH23" s="17">
        <v>62.509549999999997</v>
      </c>
      <c r="CI23" s="17">
        <v>18.990449999999999</v>
      </c>
      <c r="CJ23" s="17">
        <v>8</v>
      </c>
      <c r="CK23" s="17">
        <v>7.3085300000000002</v>
      </c>
      <c r="CL23" s="17">
        <v>7.3085300000000002</v>
      </c>
      <c r="CM23" s="17">
        <v>0.69147000000000003</v>
      </c>
      <c r="CN23" s="17">
        <v>4.5999999999999996</v>
      </c>
      <c r="CO23" s="17">
        <v>3.9245100000000002</v>
      </c>
      <c r="CP23" s="17">
        <v>3.9245100000000002</v>
      </c>
      <c r="CQ23" s="17">
        <v>0.67549000000000003</v>
      </c>
      <c r="CR23" s="17">
        <v>0</v>
      </c>
      <c r="CS23" s="17"/>
      <c r="CT23" s="17"/>
      <c r="CU23" s="17">
        <v>0</v>
      </c>
      <c r="CV23" s="17">
        <v>6.6</v>
      </c>
      <c r="CW23" s="17">
        <v>6.7190000000000003</v>
      </c>
      <c r="CX23" s="17">
        <v>6.7563300000000002</v>
      </c>
      <c r="CY23" s="17">
        <v>-0.15633</v>
      </c>
      <c r="CZ23" s="17"/>
      <c r="DA23" s="17"/>
      <c r="DB23" s="17"/>
      <c r="DC23" s="17">
        <v>0</v>
      </c>
      <c r="DD23" s="17">
        <v>75.3</v>
      </c>
      <c r="DE23" s="17">
        <v>59.162430000000001</v>
      </c>
      <c r="DF23" s="17">
        <v>39.728259999999999</v>
      </c>
      <c r="DG23" s="17">
        <v>35.571739999999998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110.6</v>
      </c>
      <c r="DY23" s="17">
        <v>112.46647</v>
      </c>
      <c r="DZ23" s="17">
        <v>112.46647</v>
      </c>
      <c r="EA23" s="17">
        <v>-1.8664700000000001</v>
      </c>
      <c r="EB23" s="17">
        <v>216</v>
      </c>
      <c r="EC23" s="17">
        <v>220.69499999999999</v>
      </c>
      <c r="ED23" s="17">
        <v>220.69499999999999</v>
      </c>
      <c r="EE23" s="17">
        <v>-4.6950000000000003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6.5</v>
      </c>
      <c r="ES23" s="17">
        <v>6.39</v>
      </c>
      <c r="ET23" s="17">
        <v>6.39</v>
      </c>
      <c r="EU23" s="17">
        <v>0.11</v>
      </c>
      <c r="EV23" s="17">
        <v>369.8</v>
      </c>
      <c r="EW23" s="17">
        <v>360</v>
      </c>
      <c r="EX23" s="17">
        <v>360</v>
      </c>
      <c r="EY23" s="17">
        <v>9.8000000000000007</v>
      </c>
      <c r="EZ23" s="17">
        <v>81.5</v>
      </c>
      <c r="FA23" s="17">
        <v>81.635570000000001</v>
      </c>
      <c r="FB23" s="17">
        <v>81.635570000000001</v>
      </c>
      <c r="FC23" s="17">
        <v>-0.13557</v>
      </c>
      <c r="FD23" s="17">
        <v>143.80000000000001</v>
      </c>
      <c r="FE23" s="17">
        <v>149.98721</v>
      </c>
      <c r="FF23" s="17">
        <v>149.98721</v>
      </c>
      <c r="FG23" s="17">
        <v>-6.1872100000000003</v>
      </c>
      <c r="FH23" s="17">
        <v>41.6</v>
      </c>
      <c r="FI23" s="17">
        <v>41.89893</v>
      </c>
      <c r="FJ23" s="17">
        <v>41.89893</v>
      </c>
      <c r="FK23" s="17">
        <v>-0.29892999999999997</v>
      </c>
      <c r="FL23" s="17">
        <v>18.600000000000001</v>
      </c>
      <c r="FM23" s="17">
        <v>19.21088</v>
      </c>
      <c r="FN23" s="17">
        <v>19.21088</v>
      </c>
      <c r="FO23" s="17">
        <v>-0.61087999999999998</v>
      </c>
      <c r="FP23" s="17">
        <v>19.3</v>
      </c>
      <c r="FQ23" s="17">
        <v>18.65889</v>
      </c>
      <c r="FR23" s="17">
        <v>18.65889</v>
      </c>
      <c r="FS23" s="17">
        <v>0.64110999999999996</v>
      </c>
      <c r="FT23" s="17">
        <v>48.2</v>
      </c>
      <c r="FU23" s="17">
        <v>34.190759999999997</v>
      </c>
      <c r="FV23" s="17">
        <v>34.190759999999997</v>
      </c>
      <c r="FW23" s="17">
        <v>14.00924</v>
      </c>
      <c r="FX23" s="17">
        <v>161.9</v>
      </c>
      <c r="FY23" s="17">
        <v>166.98542</v>
      </c>
      <c r="FZ23" s="17">
        <v>166.98542</v>
      </c>
      <c r="GA23" s="17">
        <v>-5.0854200000000001</v>
      </c>
      <c r="GB23" s="17">
        <v>161.9</v>
      </c>
      <c r="GC23" s="17">
        <v>166.98542</v>
      </c>
      <c r="GD23" s="17">
        <v>166.98542</v>
      </c>
      <c r="GE23" s="17">
        <v>-5.0854200000000001</v>
      </c>
      <c r="GF23" s="17">
        <v>172.9</v>
      </c>
      <c r="GG23" s="17">
        <v>167.48688000000001</v>
      </c>
      <c r="GH23" s="17">
        <v>167.48688000000001</v>
      </c>
      <c r="GI23" s="17">
        <v>5.4131200000000002</v>
      </c>
      <c r="GJ23" s="17">
        <v>107.4</v>
      </c>
      <c r="GK23" s="17">
        <v>110.48202000000001</v>
      </c>
      <c r="GL23" s="17">
        <v>110.48202000000001</v>
      </c>
      <c r="GM23" s="17">
        <v>-3.08202</v>
      </c>
      <c r="GN23" s="17">
        <v>47.7</v>
      </c>
      <c r="GO23" s="17">
        <v>47.082599999999999</v>
      </c>
      <c r="GP23" s="17">
        <v>47.082599999999999</v>
      </c>
      <c r="GQ23" s="17">
        <v>0.61739999999999995</v>
      </c>
      <c r="GR23" s="17">
        <v>40.9</v>
      </c>
      <c r="GS23" s="17">
        <v>44.103009999999998</v>
      </c>
      <c r="GT23" s="17">
        <v>44.103009999999998</v>
      </c>
      <c r="GU23" s="17">
        <v>-3.2030099999999999</v>
      </c>
      <c r="GV23" s="17">
        <v>3.8</v>
      </c>
      <c r="GW23" s="17"/>
      <c r="GX23" s="17"/>
      <c r="GY23" s="17">
        <v>3.8</v>
      </c>
      <c r="GZ23" s="17">
        <v>15.3</v>
      </c>
      <c r="HA23" s="17">
        <v>13.34422</v>
      </c>
      <c r="HB23" s="17">
        <v>13.34422</v>
      </c>
      <c r="HC23" s="17">
        <v>1.9557800000000001</v>
      </c>
      <c r="HD23" s="17">
        <v>137.6</v>
      </c>
      <c r="HE23" s="17">
        <v>146.45925</v>
      </c>
      <c r="HF23" s="17">
        <v>146.64972</v>
      </c>
      <c r="HG23" s="17">
        <v>-9.0497200000000007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61.4</v>
      </c>
      <c r="HQ23" s="17">
        <v>56.11139</v>
      </c>
      <c r="HR23" s="17">
        <v>54.887830000000001</v>
      </c>
      <c r="HS23" s="17">
        <v>6.5121700000000002</v>
      </c>
      <c r="HT23" s="17">
        <v>0</v>
      </c>
      <c r="HU23" s="17"/>
      <c r="HV23" s="17"/>
      <c r="HW23" s="17">
        <v>0</v>
      </c>
      <c r="HX23" s="17"/>
      <c r="HY23" s="17"/>
      <c r="HZ23" s="17"/>
      <c r="IA23" s="17">
        <v>0</v>
      </c>
      <c r="IB23" s="17">
        <v>7.6</v>
      </c>
      <c r="IC23" s="17"/>
      <c r="ID23" s="17"/>
      <c r="IE23" s="17">
        <v>7.6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85</v>
      </c>
      <c r="IS23" s="17">
        <v>88.73603</v>
      </c>
      <c r="IT23" s="17">
        <v>88.73603</v>
      </c>
      <c r="IU23" s="17">
        <v>-3.73603</v>
      </c>
      <c r="IV23" s="17">
        <v>162.80000000000001</v>
      </c>
      <c r="IW23" s="17">
        <v>183.27088000000001</v>
      </c>
      <c r="IX23" s="17">
        <v>183.27088000000001</v>
      </c>
      <c r="IY23" s="17">
        <v>-20.470880000000001</v>
      </c>
      <c r="IZ23" s="17"/>
      <c r="JA23" s="17"/>
      <c r="JB23" s="17"/>
      <c r="JC23" s="17">
        <v>0</v>
      </c>
      <c r="JD23" s="17">
        <v>190.1</v>
      </c>
      <c r="JE23" s="17">
        <v>183.27088000000001</v>
      </c>
      <c r="JF23" s="17">
        <v>183.27088000000001</v>
      </c>
      <c r="JG23" s="17">
        <v>6.8291199999999996</v>
      </c>
      <c r="JH23" s="17">
        <v>173.4</v>
      </c>
      <c r="JI23" s="17">
        <v>183.82123999999999</v>
      </c>
      <c r="JJ23" s="17">
        <v>183.82123999999999</v>
      </c>
      <c r="JK23" s="17">
        <v>-10.421239999999999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3</v>
      </c>
      <c r="KS23" s="17">
        <v>4.7853599999999998</v>
      </c>
      <c r="KT23" s="17">
        <v>4.7853599999999998</v>
      </c>
      <c r="KU23" s="17">
        <v>-1.7853600000000001</v>
      </c>
      <c r="KV23" s="17">
        <v>200.5</v>
      </c>
      <c r="KW23" s="17">
        <v>217.58855</v>
      </c>
      <c r="KX23" s="17">
        <v>159.45455000000001</v>
      </c>
      <c r="KY23" s="17">
        <v>41.045450000000002</v>
      </c>
      <c r="KZ23" s="17">
        <v>110.6</v>
      </c>
      <c r="LA23" s="17">
        <v>114.71953999999999</v>
      </c>
      <c r="LB23" s="17">
        <v>114.71953999999999</v>
      </c>
      <c r="LC23" s="17">
        <v>-4.1195399999999998</v>
      </c>
      <c r="LD23" s="17">
        <v>62.4</v>
      </c>
      <c r="LE23" s="17">
        <v>67.199219999999997</v>
      </c>
      <c r="LF23" s="17">
        <v>67.199219999999997</v>
      </c>
      <c r="LG23" s="17">
        <v>-4.79922</v>
      </c>
      <c r="LH23" s="17">
        <v>78.599999999999994</v>
      </c>
      <c r="LI23" s="17">
        <v>78.567999999999998</v>
      </c>
      <c r="LJ23" s="17">
        <v>78.567999999999998</v>
      </c>
      <c r="LK23" s="17">
        <v>3.2000000000000001E-2</v>
      </c>
      <c r="LL23" s="17">
        <v>30.3</v>
      </c>
      <c r="LM23" s="17">
        <v>29.980560000000001</v>
      </c>
      <c r="LN23" s="17">
        <v>29.980560000000001</v>
      </c>
      <c r="LO23" s="17">
        <v>0.31944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143</v>
      </c>
      <c r="MC23" s="17">
        <v>153.06012000000001</v>
      </c>
      <c r="MD23" s="17">
        <v>120.86554</v>
      </c>
      <c r="ME23" s="17">
        <v>22.134460000000001</v>
      </c>
      <c r="MF23" s="17">
        <v>146.9</v>
      </c>
      <c r="MG23" s="17">
        <v>153.06012000000001</v>
      </c>
      <c r="MH23" s="17">
        <v>120.86554</v>
      </c>
      <c r="MI23" s="17">
        <v>26.034459999999999</v>
      </c>
      <c r="MJ23" s="17">
        <v>149.1</v>
      </c>
      <c r="MK23" s="17">
        <v>153.51975999999999</v>
      </c>
      <c r="ML23" s="17">
        <v>121.2285</v>
      </c>
      <c r="MM23" s="17">
        <v>27.871500000000001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/>
      <c r="NM23" s="17"/>
      <c r="NN23" s="17"/>
      <c r="NO23" s="17">
        <v>0</v>
      </c>
      <c r="NP23" s="17">
        <v>7.6</v>
      </c>
      <c r="NQ23" s="17">
        <v>6.2766799999999998</v>
      </c>
      <c r="NR23" s="17"/>
      <c r="NS23" s="17">
        <v>7.6</v>
      </c>
      <c r="NT23" s="17">
        <v>6.6</v>
      </c>
      <c r="NU23" s="17">
        <v>6.5848199999999997</v>
      </c>
      <c r="NV23" s="17">
        <v>6.5848199999999997</v>
      </c>
      <c r="NW23" s="17">
        <v>1.5180000000000001E-2</v>
      </c>
      <c r="NX23" s="17">
        <v>19.7</v>
      </c>
      <c r="NY23" s="17">
        <v>19.241980000000002</v>
      </c>
      <c r="NZ23" s="17">
        <v>19.241980000000002</v>
      </c>
      <c r="OA23" s="17">
        <v>0.45801999999999998</v>
      </c>
      <c r="OB23" s="17">
        <v>0.1</v>
      </c>
      <c r="OC23" s="17">
        <v>6.9000000000000006E-2</v>
      </c>
      <c r="OD23" s="17">
        <v>6.9000000000000006E-2</v>
      </c>
      <c r="OE23" s="17">
        <v>3.1E-2</v>
      </c>
      <c r="OF23" s="17">
        <v>0</v>
      </c>
      <c r="OG23" s="17"/>
      <c r="OH23" s="17">
        <v>38.670499999999997</v>
      </c>
      <c r="OI23" s="17">
        <v>-38.670499999999997</v>
      </c>
      <c r="OJ23" s="17">
        <v>6.2</v>
      </c>
      <c r="OK23" s="17">
        <v>8.8000000000000007</v>
      </c>
      <c r="OL23" s="17">
        <v>23.555199999999999</v>
      </c>
      <c r="OM23" s="17">
        <v>-17.3552</v>
      </c>
      <c r="ON23" s="17">
        <v>2.7</v>
      </c>
      <c r="OO23" s="17">
        <v>4.8766999999999996</v>
      </c>
      <c r="OP23" s="17">
        <v>4.8766999999999996</v>
      </c>
      <c r="OQ23" s="17">
        <v>-2.1766999999999999</v>
      </c>
      <c r="OR23" s="17">
        <v>0</v>
      </c>
      <c r="OS23" s="17"/>
      <c r="OT23" s="17"/>
      <c r="OU23" s="17">
        <v>0</v>
      </c>
      <c r="OV23" s="17">
        <v>20.5</v>
      </c>
      <c r="OW23" s="17">
        <v>20.456230000000001</v>
      </c>
      <c r="OX23" s="17">
        <v>20.456230000000001</v>
      </c>
      <c r="OY23" s="17">
        <v>4.3770000000000003E-2</v>
      </c>
      <c r="OZ23" s="17">
        <v>10</v>
      </c>
      <c r="PA23" s="17">
        <v>9</v>
      </c>
      <c r="PB23" s="17">
        <v>9.9830000000000005</v>
      </c>
      <c r="PC23" s="17">
        <v>1.7000000000000001E-2</v>
      </c>
      <c r="PD23" s="17">
        <v>5.5</v>
      </c>
      <c r="PE23" s="17">
        <v>5.67</v>
      </c>
      <c r="PF23" s="17">
        <v>5.67</v>
      </c>
      <c r="PG23" s="17">
        <v>-0.17</v>
      </c>
      <c r="PH23" s="17">
        <v>12.7</v>
      </c>
      <c r="PI23" s="17">
        <v>67.599999999999994</v>
      </c>
      <c r="PJ23" s="17">
        <v>119.38460000000001</v>
      </c>
      <c r="PK23" s="17">
        <v>-106.6846</v>
      </c>
      <c r="PL23" s="17">
        <v>7</v>
      </c>
      <c r="PM23" s="17">
        <v>21</v>
      </c>
      <c r="PN23" s="17">
        <v>85.647999999999996</v>
      </c>
      <c r="PO23" s="17">
        <v>-78.647999999999996</v>
      </c>
      <c r="PP23" s="17">
        <v>2.1</v>
      </c>
      <c r="PQ23" s="17">
        <v>1.944</v>
      </c>
      <c r="PR23" s="17">
        <v>1.944</v>
      </c>
      <c r="PS23" s="17">
        <v>0.156</v>
      </c>
      <c r="PT23" s="17">
        <v>0</v>
      </c>
      <c r="PU23" s="17"/>
      <c r="PV23" s="17">
        <v>3.61</v>
      </c>
      <c r="PW23" s="17">
        <v>-3.61</v>
      </c>
      <c r="PX23" s="17">
        <v>5.0999999999999996</v>
      </c>
      <c r="PY23" s="17">
        <v>5</v>
      </c>
      <c r="PZ23" s="17">
        <v>5</v>
      </c>
      <c r="QA23" s="17">
        <v>0.1</v>
      </c>
      <c r="QB23" s="17">
        <v>20.8</v>
      </c>
      <c r="QC23" s="17">
        <v>20.422219999999999</v>
      </c>
      <c r="QD23" s="17">
        <v>20.422219999999999</v>
      </c>
      <c r="QE23" s="17">
        <v>0.37778</v>
      </c>
      <c r="QF23" s="17">
        <v>19.600000000000001</v>
      </c>
      <c r="QG23" s="17">
        <v>19.436350000000001</v>
      </c>
      <c r="QH23" s="17">
        <v>19.436350000000001</v>
      </c>
      <c r="QI23" s="17">
        <v>0.16364999999999999</v>
      </c>
      <c r="QJ23" s="17">
        <v>16.899999999999999</v>
      </c>
      <c r="QK23" s="17">
        <v>10.68999</v>
      </c>
      <c r="QL23" s="17">
        <v>10.68999</v>
      </c>
      <c r="QM23" s="17">
        <v>6.2100099999999996</v>
      </c>
      <c r="QN23" s="17">
        <v>3.5</v>
      </c>
      <c r="QO23" s="17">
        <v>3.5</v>
      </c>
      <c r="QP23" s="17">
        <v>3.5</v>
      </c>
      <c r="QQ23" s="17">
        <v>0</v>
      </c>
      <c r="QR23" s="17">
        <v>18.39</v>
      </c>
      <c r="QS23" s="17">
        <v>17.881440000000001</v>
      </c>
      <c r="QT23" s="17">
        <v>17.881440000000001</v>
      </c>
      <c r="QU23" s="17">
        <v>0.50856000000000001</v>
      </c>
      <c r="QV23" s="17">
        <v>2.2000000000000002</v>
      </c>
      <c r="QW23" s="17">
        <v>5.4557000000000002</v>
      </c>
      <c r="QX23" s="17">
        <v>5.4557000000000002</v>
      </c>
      <c r="QY23" s="17">
        <v>-3.2557</v>
      </c>
      <c r="QZ23" s="17">
        <v>0.8</v>
      </c>
      <c r="RA23" s="17">
        <v>6.7775999999999996</v>
      </c>
      <c r="RB23" s="17">
        <v>6.7775999999999996</v>
      </c>
      <c r="RC23" s="17">
        <v>-5.9775999999999998</v>
      </c>
      <c r="RD23" s="17">
        <v>7.3</v>
      </c>
      <c r="RE23" s="17">
        <v>8.3256999999999994</v>
      </c>
      <c r="RF23" s="17">
        <v>8.3256999999999994</v>
      </c>
      <c r="RG23" s="17">
        <v>-1.0257000000000001</v>
      </c>
      <c r="RH23" s="17">
        <v>35.4</v>
      </c>
      <c r="RI23" s="17">
        <v>28.2</v>
      </c>
      <c r="RJ23" s="17">
        <v>25.3687</v>
      </c>
      <c r="RK23" s="17">
        <v>10.0313</v>
      </c>
      <c r="RL23" s="17">
        <v>2.8</v>
      </c>
      <c r="RM23" s="17">
        <v>4.0065</v>
      </c>
      <c r="RN23" s="17">
        <v>4.0065</v>
      </c>
      <c r="RO23" s="17">
        <v>-1.2064999999999999</v>
      </c>
      <c r="RP23" s="17">
        <v>3.5</v>
      </c>
      <c r="RQ23" s="17">
        <v>3.55</v>
      </c>
      <c r="RR23" s="17">
        <v>3.55</v>
      </c>
      <c r="RS23" s="17">
        <v>-0.05</v>
      </c>
      <c r="RT23" s="17">
        <v>9.1</v>
      </c>
      <c r="RU23" s="17">
        <v>17.17587</v>
      </c>
      <c r="RV23" s="17">
        <v>19.792000000000002</v>
      </c>
      <c r="RW23" s="17">
        <v>-10.692</v>
      </c>
      <c r="RX23" s="17">
        <v>2.56</v>
      </c>
      <c r="RY23" s="17">
        <v>2.6</v>
      </c>
      <c r="RZ23" s="17">
        <v>2.6</v>
      </c>
      <c r="SA23" s="17">
        <v>-0.04</v>
      </c>
      <c r="SB23" s="17">
        <v>0</v>
      </c>
      <c r="SC23" s="17"/>
      <c r="SD23" s="17">
        <v>0.4</v>
      </c>
      <c r="SE23" s="17">
        <v>-0.4</v>
      </c>
      <c r="SF23" s="17">
        <v>0</v>
      </c>
      <c r="SG23" s="17">
        <v>9.6000000000000002E-2</v>
      </c>
      <c r="SH23" s="17">
        <v>9.6000000000000002E-2</v>
      </c>
      <c r="SI23" s="17">
        <v>-9.6000000000000002E-2</v>
      </c>
      <c r="SJ23" s="17">
        <v>19.8</v>
      </c>
      <c r="SK23" s="17">
        <v>19.1448</v>
      </c>
      <c r="SL23" s="17">
        <v>19.1448</v>
      </c>
      <c r="SM23" s="17">
        <v>0.6552</v>
      </c>
      <c r="SN23" s="17">
        <v>7.4</v>
      </c>
      <c r="SO23" s="17">
        <v>8.1999999999999993</v>
      </c>
      <c r="SP23" s="17">
        <v>8.1999999999999993</v>
      </c>
      <c r="SQ23" s="17">
        <v>-0.8</v>
      </c>
      <c r="SR23" s="17">
        <v>15.4</v>
      </c>
      <c r="SS23" s="17">
        <v>15.54908</v>
      </c>
      <c r="ST23" s="17">
        <v>15.54908</v>
      </c>
      <c r="SU23" s="17">
        <v>-0.14907999999999999</v>
      </c>
      <c r="SV23" s="17">
        <v>20.3</v>
      </c>
      <c r="SW23" s="17">
        <v>19.436350000000001</v>
      </c>
      <c r="SX23" s="17">
        <v>19.436350000000001</v>
      </c>
      <c r="SY23" s="17">
        <v>0.86365000000000003</v>
      </c>
      <c r="SZ23" s="17">
        <v>0.1</v>
      </c>
      <c r="TA23" s="17">
        <v>5.9981</v>
      </c>
      <c r="TB23" s="17">
        <v>5.9981</v>
      </c>
      <c r="TC23" s="17">
        <v>-5.8981000000000003</v>
      </c>
      <c r="TD23" s="17">
        <v>11.1</v>
      </c>
      <c r="TE23" s="17">
        <v>18.674700000000001</v>
      </c>
      <c r="TF23" s="17">
        <v>18.674700000000001</v>
      </c>
      <c r="TG23" s="17">
        <v>-7.5747</v>
      </c>
      <c r="TH23" s="17">
        <v>23.3</v>
      </c>
      <c r="TI23" s="17">
        <v>20.8918</v>
      </c>
      <c r="TJ23" s="17">
        <v>20.8918</v>
      </c>
      <c r="TK23" s="17">
        <v>2.4081999999999999</v>
      </c>
      <c r="TL23" s="17">
        <v>46.2</v>
      </c>
      <c r="TM23" s="17">
        <v>56.9</v>
      </c>
      <c r="TN23" s="17">
        <v>43.473799999999997</v>
      </c>
      <c r="TO23" s="17">
        <v>2.7262</v>
      </c>
      <c r="TP23" s="17">
        <v>78</v>
      </c>
      <c r="TQ23" s="17">
        <v>79.900000000000006</v>
      </c>
      <c r="TR23" s="17">
        <v>60.639099999999999</v>
      </c>
      <c r="TS23" s="17">
        <v>17.360900000000001</v>
      </c>
      <c r="TT23" s="17">
        <v>3.9</v>
      </c>
      <c r="TU23" s="17">
        <v>2.9548000000000001</v>
      </c>
      <c r="TV23" s="17">
        <v>2.9548000000000001</v>
      </c>
      <c r="TW23" s="17">
        <v>0.94520000000000004</v>
      </c>
      <c r="TX23" s="17">
        <v>3</v>
      </c>
      <c r="TY23" s="17">
        <v>1.0409999999999999</v>
      </c>
      <c r="TZ23" s="17">
        <v>1.0409999999999999</v>
      </c>
      <c r="UA23" s="17">
        <v>1.9590000000000001</v>
      </c>
      <c r="UB23" s="17">
        <v>18</v>
      </c>
      <c r="UC23" s="17">
        <v>33.5</v>
      </c>
      <c r="UD23" s="17">
        <v>33.5</v>
      </c>
      <c r="UE23" s="17">
        <v>-15.5</v>
      </c>
      <c r="UF23" s="17">
        <v>21</v>
      </c>
      <c r="UG23" s="17">
        <v>20.408159999999999</v>
      </c>
      <c r="UH23" s="17">
        <v>20.408159999999999</v>
      </c>
      <c r="UI23" s="17">
        <v>0.59184000000000003</v>
      </c>
      <c r="UJ23" s="17">
        <v>7.2</v>
      </c>
      <c r="UK23" s="17">
        <v>8</v>
      </c>
      <c r="UL23" s="17">
        <v>8</v>
      </c>
      <c r="UM23" s="17">
        <v>-0.8</v>
      </c>
      <c r="UN23" s="17">
        <v>7.7</v>
      </c>
      <c r="UO23" s="17">
        <v>7.7</v>
      </c>
      <c r="UP23" s="17">
        <v>7.7</v>
      </c>
      <c r="UQ23" s="17">
        <v>0</v>
      </c>
      <c r="UR23" s="17">
        <v>20.399999999999999</v>
      </c>
      <c r="US23" s="17">
        <v>19.436350000000001</v>
      </c>
      <c r="UT23" s="17">
        <v>19.436350000000001</v>
      </c>
      <c r="UU23" s="17">
        <v>0.96365000000000001</v>
      </c>
      <c r="UV23" s="17">
        <v>20.399999999999999</v>
      </c>
      <c r="UW23" s="17">
        <v>19.436350000000001</v>
      </c>
      <c r="UX23" s="17">
        <v>19.436350000000001</v>
      </c>
      <c r="UY23" s="17">
        <v>0.96365000000000001</v>
      </c>
      <c r="UZ23" s="17">
        <v>20</v>
      </c>
      <c r="VA23" s="17">
        <v>19.436350000000001</v>
      </c>
      <c r="VB23" s="17">
        <v>19.436350000000001</v>
      </c>
      <c r="VC23" s="17">
        <v>0.56364999999999998</v>
      </c>
      <c r="VD23" s="17">
        <v>0.9</v>
      </c>
      <c r="VE23" s="17">
        <v>3.3260000000000001</v>
      </c>
      <c r="VF23" s="17">
        <v>3.3260000000000001</v>
      </c>
      <c r="VG23" s="17">
        <v>-2.4260000000000002</v>
      </c>
      <c r="VH23" s="17">
        <v>22.3</v>
      </c>
      <c r="VI23" s="17">
        <v>64.900000000000006</v>
      </c>
      <c r="VJ23" s="17">
        <v>137.28450000000001</v>
      </c>
      <c r="VK23" s="17">
        <v>-114.9845</v>
      </c>
      <c r="VL23" s="17">
        <v>1.2</v>
      </c>
      <c r="VM23" s="17">
        <v>2.1802000000000001</v>
      </c>
      <c r="VN23" s="17">
        <v>2.1802000000000001</v>
      </c>
      <c r="VO23" s="17">
        <v>-0.98019999999999996</v>
      </c>
      <c r="VP23" s="17">
        <v>11.8</v>
      </c>
      <c r="VQ23" s="17">
        <v>33.5</v>
      </c>
      <c r="VR23" s="17">
        <v>52</v>
      </c>
      <c r="VS23" s="17">
        <v>-40.200000000000003</v>
      </c>
      <c r="VT23" s="17">
        <v>0.6</v>
      </c>
      <c r="VU23" s="17">
        <v>0.6</v>
      </c>
      <c r="VV23" s="17">
        <v>0.6</v>
      </c>
      <c r="VW23" s="17">
        <v>0</v>
      </c>
      <c r="VX23" s="17">
        <v>41.4</v>
      </c>
      <c r="VY23" s="17">
        <v>41.5</v>
      </c>
      <c r="VZ23" s="17">
        <v>38</v>
      </c>
      <c r="WA23" s="17">
        <v>3.4</v>
      </c>
      <c r="WB23" s="17">
        <v>50.2</v>
      </c>
      <c r="WC23" s="17">
        <v>52.5</v>
      </c>
      <c r="WD23" s="17">
        <v>43</v>
      </c>
      <c r="WE23" s="17">
        <v>7.2</v>
      </c>
      <c r="WF23" s="17">
        <v>9.1999999999999993</v>
      </c>
      <c r="WG23" s="17">
        <v>21.7</v>
      </c>
      <c r="WH23" s="17">
        <v>37.44</v>
      </c>
      <c r="WI23" s="17">
        <v>-28.24</v>
      </c>
      <c r="WJ23" s="17">
        <v>4.8</v>
      </c>
      <c r="WK23" s="17">
        <v>4.3499999999999996</v>
      </c>
      <c r="WL23" s="17">
        <v>4.3499999999999996</v>
      </c>
      <c r="WM23" s="17">
        <v>0.45</v>
      </c>
      <c r="WN23" s="17">
        <v>2.2999999999999998</v>
      </c>
      <c r="WO23" s="17">
        <v>2.4</v>
      </c>
      <c r="WP23" s="17">
        <v>2.4</v>
      </c>
      <c r="WQ23" s="17">
        <v>-0.1</v>
      </c>
      <c r="WR23" s="17">
        <v>1.2</v>
      </c>
      <c r="WS23" s="17">
        <v>1.2</v>
      </c>
      <c r="WT23" s="17">
        <v>1.2</v>
      </c>
      <c r="WU23" s="17">
        <v>0</v>
      </c>
      <c r="WV23" s="17">
        <v>3.1</v>
      </c>
      <c r="WW23" s="17">
        <v>2.8</v>
      </c>
      <c r="WX23" s="17">
        <v>2.8</v>
      </c>
      <c r="WY23" s="17">
        <v>0.3</v>
      </c>
      <c r="WZ23" s="17">
        <v>1.5</v>
      </c>
      <c r="XA23" s="17">
        <v>2.9859</v>
      </c>
      <c r="XB23" s="17">
        <v>2.9859</v>
      </c>
      <c r="XC23" s="17">
        <v>-1.4859</v>
      </c>
      <c r="XD23" s="17">
        <v>6.6</v>
      </c>
      <c r="XE23" s="17">
        <v>6.6</v>
      </c>
      <c r="XF23" s="17">
        <v>6.6</v>
      </c>
      <c r="XG23" s="17">
        <v>0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20</v>
      </c>
      <c r="XM23" s="17">
        <v>19.436350000000001</v>
      </c>
      <c r="XN23" s="17">
        <v>19.436350000000001</v>
      </c>
      <c r="XO23" s="17">
        <v>0.56364999999999998</v>
      </c>
      <c r="XP23" s="17">
        <v>10.199999999999999</v>
      </c>
      <c r="XQ23" s="17">
        <v>10.8</v>
      </c>
      <c r="XR23" s="17">
        <v>10.8</v>
      </c>
      <c r="XS23" s="17">
        <v>-0.6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7.49</v>
      </c>
      <c r="YK23" s="17">
        <v>6.28</v>
      </c>
      <c r="YL23" s="17">
        <v>6.28</v>
      </c>
      <c r="YM23" s="17">
        <v>1.21</v>
      </c>
      <c r="YN23" s="17"/>
      <c r="YO23" s="17"/>
      <c r="YP23" s="17"/>
      <c r="YQ23" s="17">
        <v>0</v>
      </c>
      <c r="YR23" s="17">
        <v>17.670000000000002</v>
      </c>
      <c r="YS23" s="17">
        <v>20</v>
      </c>
      <c r="YT23" s="17">
        <v>20</v>
      </c>
      <c r="YU23" s="17">
        <v>-2.33</v>
      </c>
    </row>
    <row r="24" spans="1:671" ht="24" customHeight="1" x14ac:dyDescent="0.3">
      <c r="A24" s="1"/>
      <c r="B24" s="18" t="s">
        <v>61</v>
      </c>
      <c r="C24" s="18" t="s">
        <v>825</v>
      </c>
      <c r="D24" s="19">
        <v>203.5</v>
      </c>
      <c r="E24" s="19">
        <v>203.40136000000001</v>
      </c>
      <c r="F24" s="19">
        <v>203.40136000000001</v>
      </c>
      <c r="G24" s="19">
        <v>9.8640000000000005E-2</v>
      </c>
      <c r="H24" s="19">
        <v>650</v>
      </c>
      <c r="I24" s="19">
        <v>650</v>
      </c>
      <c r="J24" s="19">
        <v>650</v>
      </c>
      <c r="K24" s="19">
        <v>0</v>
      </c>
      <c r="L24" s="19">
        <v>141</v>
      </c>
      <c r="M24" s="19">
        <v>147.01972000000001</v>
      </c>
      <c r="N24" s="19">
        <v>147.01972000000001</v>
      </c>
      <c r="O24" s="19">
        <v>-6.0197200000000004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90.5</v>
      </c>
      <c r="Y24" s="19">
        <v>76.798159999999996</v>
      </c>
      <c r="Z24" s="19">
        <v>91.867829999999998</v>
      </c>
      <c r="AA24" s="19">
        <v>-1.3678300000000001</v>
      </c>
      <c r="AB24" s="19">
        <v>192.2</v>
      </c>
      <c r="AC24" s="19">
        <v>182.72111000000001</v>
      </c>
      <c r="AD24" s="19">
        <v>215.23927</v>
      </c>
      <c r="AE24" s="19">
        <v>-23.039269999999998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178.1</v>
      </c>
      <c r="AO24" s="19">
        <v>144.28246999999999</v>
      </c>
      <c r="AP24" s="19">
        <v>109.89</v>
      </c>
      <c r="AQ24" s="19">
        <v>68.209999999999994</v>
      </c>
      <c r="AR24" s="19">
        <v>199.6</v>
      </c>
      <c r="AS24" s="19">
        <v>144.28246999999999</v>
      </c>
      <c r="AT24" s="19">
        <v>109.89</v>
      </c>
      <c r="AU24" s="19">
        <v>89.71</v>
      </c>
      <c r="AV24" s="19"/>
      <c r="AW24" s="19"/>
      <c r="AX24" s="19"/>
      <c r="AY24" s="19">
        <v>0</v>
      </c>
      <c r="AZ24" s="19">
        <v>191</v>
      </c>
      <c r="BA24" s="19">
        <v>144.71575000000001</v>
      </c>
      <c r="BB24" s="19">
        <v>110.22</v>
      </c>
      <c r="BC24" s="19">
        <v>80.78</v>
      </c>
      <c r="BD24" s="19">
        <v>205.6</v>
      </c>
      <c r="BE24" s="19">
        <v>207.24285</v>
      </c>
      <c r="BF24" s="19">
        <v>207.24285</v>
      </c>
      <c r="BG24" s="19">
        <v>-1.6428499999999999</v>
      </c>
      <c r="BH24" s="19">
        <v>108.2</v>
      </c>
      <c r="BI24" s="19">
        <v>103.93259999999999</v>
      </c>
      <c r="BJ24" s="19">
        <v>103.93259999999999</v>
      </c>
      <c r="BK24" s="19">
        <v>4.2674000000000003</v>
      </c>
      <c r="BL24" s="19">
        <v>555.6</v>
      </c>
      <c r="BM24" s="19">
        <v>566.08941000000004</v>
      </c>
      <c r="BN24" s="19">
        <v>566.08941000000004</v>
      </c>
      <c r="BO24" s="19">
        <v>-10.489409999999999</v>
      </c>
      <c r="BP24" s="19">
        <v>10.199999999999999</v>
      </c>
      <c r="BQ24" s="19">
        <v>10.52094</v>
      </c>
      <c r="BR24" s="19">
        <v>10.52094</v>
      </c>
      <c r="BS24" s="19">
        <v>-0.32094</v>
      </c>
      <c r="BT24" s="19"/>
      <c r="BU24" s="19"/>
      <c r="BV24" s="19"/>
      <c r="BW24" s="19">
        <v>0</v>
      </c>
      <c r="BX24" s="19">
        <v>12.6</v>
      </c>
      <c r="BY24" s="19">
        <v>12.35839</v>
      </c>
      <c r="BZ24" s="19"/>
      <c r="CA24" s="19">
        <v>12.6</v>
      </c>
      <c r="CB24" s="19"/>
      <c r="CC24" s="19"/>
      <c r="CD24" s="19"/>
      <c r="CE24" s="19">
        <v>0</v>
      </c>
      <c r="CF24" s="19">
        <v>80.400000000000006</v>
      </c>
      <c r="CG24" s="19">
        <v>62.509549999999997</v>
      </c>
      <c r="CH24" s="19">
        <v>62.509549999999997</v>
      </c>
      <c r="CI24" s="19">
        <v>17.890450000000001</v>
      </c>
      <c r="CJ24" s="19">
        <v>7.9</v>
      </c>
      <c r="CK24" s="19">
        <v>7.3085300000000002</v>
      </c>
      <c r="CL24" s="19">
        <v>7.3085300000000002</v>
      </c>
      <c r="CM24" s="19">
        <v>0.59147000000000005</v>
      </c>
      <c r="CN24" s="19">
        <v>4.5</v>
      </c>
      <c r="CO24" s="19">
        <v>3.9245100000000002</v>
      </c>
      <c r="CP24" s="19">
        <v>3.9245100000000002</v>
      </c>
      <c r="CQ24" s="19">
        <v>0.57548999999999995</v>
      </c>
      <c r="CR24" s="19">
        <v>0</v>
      </c>
      <c r="CS24" s="19"/>
      <c r="CT24" s="19"/>
      <c r="CU24" s="19">
        <v>0</v>
      </c>
      <c r="CV24" s="19">
        <v>6.5</v>
      </c>
      <c r="CW24" s="19">
        <v>6.7190000000000003</v>
      </c>
      <c r="CX24" s="19">
        <v>6.7190000000000003</v>
      </c>
      <c r="CY24" s="19">
        <v>-0.219</v>
      </c>
      <c r="CZ24" s="19"/>
      <c r="DA24" s="19"/>
      <c r="DB24" s="19"/>
      <c r="DC24" s="19">
        <v>0</v>
      </c>
      <c r="DD24" s="19">
        <v>74.5</v>
      </c>
      <c r="DE24" s="19">
        <v>39.728259999999999</v>
      </c>
      <c r="DF24" s="19">
        <v>39.728259999999999</v>
      </c>
      <c r="DG24" s="19">
        <v>34.771740000000001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110.9</v>
      </c>
      <c r="DY24" s="19">
        <v>112.46647</v>
      </c>
      <c r="DZ24" s="19">
        <v>112.46647</v>
      </c>
      <c r="EA24" s="19">
        <v>-1.56647</v>
      </c>
      <c r="EB24" s="19">
        <v>219.3</v>
      </c>
      <c r="EC24" s="19">
        <v>220.69499999999999</v>
      </c>
      <c r="ED24" s="19">
        <v>220.69499999999999</v>
      </c>
      <c r="EE24" s="19">
        <v>-1.395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6.5</v>
      </c>
      <c r="ES24" s="19">
        <v>6.39</v>
      </c>
      <c r="ET24" s="19">
        <v>6.39</v>
      </c>
      <c r="EU24" s="19">
        <v>0.11</v>
      </c>
      <c r="EV24" s="19">
        <v>382.1</v>
      </c>
      <c r="EW24" s="19">
        <v>360</v>
      </c>
      <c r="EX24" s="19">
        <v>360</v>
      </c>
      <c r="EY24" s="19">
        <v>22.1</v>
      </c>
      <c r="EZ24" s="19">
        <v>81.5</v>
      </c>
      <c r="FA24" s="19">
        <v>81.635570000000001</v>
      </c>
      <c r="FB24" s="19">
        <v>81.635570000000001</v>
      </c>
      <c r="FC24" s="19">
        <v>-0.13557</v>
      </c>
      <c r="FD24" s="19">
        <v>149.9</v>
      </c>
      <c r="FE24" s="19">
        <v>149.98721</v>
      </c>
      <c r="FF24" s="19">
        <v>149.98721</v>
      </c>
      <c r="FG24" s="19">
        <v>-8.7209999999999996E-2</v>
      </c>
      <c r="FH24" s="19">
        <v>41.4</v>
      </c>
      <c r="FI24" s="19">
        <v>41.89893</v>
      </c>
      <c r="FJ24" s="19">
        <v>41.89893</v>
      </c>
      <c r="FK24" s="19">
        <v>-0.49892999999999998</v>
      </c>
      <c r="FL24" s="19">
        <v>18.600000000000001</v>
      </c>
      <c r="FM24" s="19">
        <v>19.21088</v>
      </c>
      <c r="FN24" s="19">
        <v>19.21088</v>
      </c>
      <c r="FO24" s="19">
        <v>-0.61087999999999998</v>
      </c>
      <c r="FP24" s="19">
        <v>19.3</v>
      </c>
      <c r="FQ24" s="19">
        <v>18.65889</v>
      </c>
      <c r="FR24" s="19">
        <v>18.65889</v>
      </c>
      <c r="FS24" s="19">
        <v>0.64110999999999996</v>
      </c>
      <c r="FT24" s="19">
        <v>48.4</v>
      </c>
      <c r="FU24" s="19">
        <v>34.190759999999997</v>
      </c>
      <c r="FV24" s="19">
        <v>34.190759999999997</v>
      </c>
      <c r="FW24" s="19">
        <v>14.209239999999999</v>
      </c>
      <c r="FX24" s="19">
        <v>167</v>
      </c>
      <c r="FY24" s="19">
        <v>166.98542</v>
      </c>
      <c r="FZ24" s="19">
        <v>166.98542</v>
      </c>
      <c r="GA24" s="19">
        <v>1.4579999999999999E-2</v>
      </c>
      <c r="GB24" s="19">
        <v>167.1</v>
      </c>
      <c r="GC24" s="19">
        <v>166.98542</v>
      </c>
      <c r="GD24" s="19">
        <v>166.98542</v>
      </c>
      <c r="GE24" s="19">
        <v>0.11458</v>
      </c>
      <c r="GF24" s="19">
        <v>174.7</v>
      </c>
      <c r="GG24" s="19">
        <v>167.48688000000001</v>
      </c>
      <c r="GH24" s="19">
        <v>167.48688000000001</v>
      </c>
      <c r="GI24" s="19">
        <v>7.21312</v>
      </c>
      <c r="GJ24" s="19">
        <v>108</v>
      </c>
      <c r="GK24" s="19">
        <v>110.48202000000001</v>
      </c>
      <c r="GL24" s="19">
        <v>110.48202000000001</v>
      </c>
      <c r="GM24" s="19">
        <v>-2.4820199999999999</v>
      </c>
      <c r="GN24" s="19">
        <v>47.2</v>
      </c>
      <c r="GO24" s="19">
        <v>47.082599999999999</v>
      </c>
      <c r="GP24" s="19">
        <v>47.082599999999999</v>
      </c>
      <c r="GQ24" s="19">
        <v>0.1174</v>
      </c>
      <c r="GR24" s="19">
        <v>42.3</v>
      </c>
      <c r="GS24" s="19">
        <v>44.103009999999998</v>
      </c>
      <c r="GT24" s="19">
        <v>44.103009999999998</v>
      </c>
      <c r="GU24" s="19">
        <v>-1.80301</v>
      </c>
      <c r="GV24" s="19">
        <v>3.8</v>
      </c>
      <c r="GW24" s="19"/>
      <c r="GX24" s="19"/>
      <c r="GY24" s="19">
        <v>3.8</v>
      </c>
      <c r="GZ24" s="19">
        <v>15.1</v>
      </c>
      <c r="HA24" s="19">
        <v>13.34422</v>
      </c>
      <c r="HB24" s="19">
        <v>13.34422</v>
      </c>
      <c r="HC24" s="19">
        <v>1.7557799999999999</v>
      </c>
      <c r="HD24" s="19">
        <v>150.19999999999999</v>
      </c>
      <c r="HE24" s="19">
        <v>146.64972</v>
      </c>
      <c r="HF24" s="19">
        <v>146.64972</v>
      </c>
      <c r="HG24" s="19">
        <v>3.5502799999999999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60.1</v>
      </c>
      <c r="HQ24" s="19">
        <v>53.587490000000003</v>
      </c>
      <c r="HR24" s="19">
        <v>54.887830000000001</v>
      </c>
      <c r="HS24" s="19">
        <v>5.2121700000000004</v>
      </c>
      <c r="HT24" s="19">
        <v>0</v>
      </c>
      <c r="HU24" s="19"/>
      <c r="HV24" s="19"/>
      <c r="HW24" s="19">
        <v>0</v>
      </c>
      <c r="HX24" s="19"/>
      <c r="HY24" s="19"/>
      <c r="HZ24" s="19"/>
      <c r="IA24" s="19">
        <v>0</v>
      </c>
      <c r="IB24" s="19">
        <v>42.8</v>
      </c>
      <c r="IC24" s="19"/>
      <c r="ID24" s="19"/>
      <c r="IE24" s="19">
        <v>42.8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84.6</v>
      </c>
      <c r="IS24" s="19">
        <v>88.73603</v>
      </c>
      <c r="IT24" s="19">
        <v>88.73603</v>
      </c>
      <c r="IU24" s="19">
        <v>-4.1360299999999999</v>
      </c>
      <c r="IV24" s="19">
        <v>161.80000000000001</v>
      </c>
      <c r="IW24" s="19">
        <v>183.27088000000001</v>
      </c>
      <c r="IX24" s="19">
        <v>183.27088000000001</v>
      </c>
      <c r="IY24" s="19">
        <v>-21.470880000000001</v>
      </c>
      <c r="IZ24" s="19"/>
      <c r="JA24" s="19"/>
      <c r="JB24" s="19"/>
      <c r="JC24" s="19">
        <v>0</v>
      </c>
      <c r="JD24" s="19">
        <v>189.4</v>
      </c>
      <c r="JE24" s="19">
        <v>183.27088000000001</v>
      </c>
      <c r="JF24" s="19">
        <v>183.27088000000001</v>
      </c>
      <c r="JG24" s="19">
        <v>6.1291200000000003</v>
      </c>
      <c r="JH24" s="19">
        <v>174.1</v>
      </c>
      <c r="JI24" s="19">
        <v>183.82123999999999</v>
      </c>
      <c r="JJ24" s="19">
        <v>183.82123999999999</v>
      </c>
      <c r="JK24" s="19">
        <v>-9.7212399999999999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3</v>
      </c>
      <c r="KS24" s="19">
        <v>4.7853599999999998</v>
      </c>
      <c r="KT24" s="19">
        <v>4.7853599999999998</v>
      </c>
      <c r="KU24" s="19">
        <v>-1.7853600000000001</v>
      </c>
      <c r="KV24" s="19">
        <v>234.9</v>
      </c>
      <c r="KW24" s="19">
        <v>220.52718999999999</v>
      </c>
      <c r="KX24" s="19">
        <v>159.45455000000001</v>
      </c>
      <c r="KY24" s="19">
        <v>75.445449999999994</v>
      </c>
      <c r="KZ24" s="19">
        <v>118.1</v>
      </c>
      <c r="LA24" s="19">
        <v>114.71953999999999</v>
      </c>
      <c r="LB24" s="19">
        <v>114.71953999999999</v>
      </c>
      <c r="LC24" s="19">
        <v>3.3804599999999998</v>
      </c>
      <c r="LD24" s="19">
        <v>61</v>
      </c>
      <c r="LE24" s="19">
        <v>67.199219999999997</v>
      </c>
      <c r="LF24" s="19">
        <v>67.199219999999997</v>
      </c>
      <c r="LG24" s="19">
        <v>-6.1992200000000004</v>
      </c>
      <c r="LH24" s="19">
        <v>78.400000000000006</v>
      </c>
      <c r="LI24" s="19">
        <v>78.567999999999998</v>
      </c>
      <c r="LJ24" s="19">
        <v>78.567999999999998</v>
      </c>
      <c r="LK24" s="19">
        <v>-0.16800000000000001</v>
      </c>
      <c r="LL24" s="19">
        <v>30.2</v>
      </c>
      <c r="LM24" s="19">
        <v>29.980560000000001</v>
      </c>
      <c r="LN24" s="19">
        <v>29.980560000000001</v>
      </c>
      <c r="LO24" s="19">
        <v>0.21944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141.5</v>
      </c>
      <c r="MC24" s="19">
        <v>153.06012000000001</v>
      </c>
      <c r="MD24" s="19">
        <v>121.16424000000001</v>
      </c>
      <c r="ME24" s="19">
        <v>20.335760000000001</v>
      </c>
      <c r="MF24" s="19">
        <v>145.19999999999999</v>
      </c>
      <c r="MG24" s="19">
        <v>153.06012000000001</v>
      </c>
      <c r="MH24" s="19">
        <v>121.16424000000001</v>
      </c>
      <c r="MI24" s="19">
        <v>24.03576</v>
      </c>
      <c r="MJ24" s="19">
        <v>147</v>
      </c>
      <c r="MK24" s="19">
        <v>153.51975999999999</v>
      </c>
      <c r="ML24" s="19">
        <v>121.52809999999999</v>
      </c>
      <c r="MM24" s="19">
        <v>25.471900000000002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36.1</v>
      </c>
      <c r="NI24" s="19"/>
      <c r="NJ24" s="19"/>
      <c r="NK24" s="19">
        <v>36.1</v>
      </c>
      <c r="NL24" s="19"/>
      <c r="NM24" s="19"/>
      <c r="NN24" s="19"/>
      <c r="NO24" s="19">
        <v>0</v>
      </c>
      <c r="NP24" s="19">
        <v>7.6</v>
      </c>
      <c r="NQ24" s="19">
        <v>6.2766799999999998</v>
      </c>
      <c r="NR24" s="19"/>
      <c r="NS24" s="19">
        <v>7.6</v>
      </c>
      <c r="NT24" s="19">
        <v>6.6</v>
      </c>
      <c r="NU24" s="19">
        <v>6.5848199999999997</v>
      </c>
      <c r="NV24" s="19">
        <v>6.5848199999999997</v>
      </c>
      <c r="NW24" s="19">
        <v>1.5180000000000001E-2</v>
      </c>
      <c r="NX24" s="19">
        <v>19.5</v>
      </c>
      <c r="NY24" s="19">
        <v>19.241980000000002</v>
      </c>
      <c r="NZ24" s="19">
        <v>19.241980000000002</v>
      </c>
      <c r="OA24" s="19">
        <v>0.25802000000000003</v>
      </c>
      <c r="OB24" s="19">
        <v>0.2</v>
      </c>
      <c r="OC24" s="19">
        <v>0.10299999999999999</v>
      </c>
      <c r="OD24" s="19">
        <v>0.10299999999999999</v>
      </c>
      <c r="OE24" s="19">
        <v>9.7000000000000003E-2</v>
      </c>
      <c r="OF24" s="19">
        <v>0</v>
      </c>
      <c r="OG24" s="19"/>
      <c r="OH24" s="19">
        <v>40.026299999999999</v>
      </c>
      <c r="OI24" s="19">
        <v>-40.026299999999999</v>
      </c>
      <c r="OJ24" s="19">
        <v>11.8</v>
      </c>
      <c r="OK24" s="19">
        <v>20.9</v>
      </c>
      <c r="OL24" s="19">
        <v>32.527999999999999</v>
      </c>
      <c r="OM24" s="19">
        <v>-20.728000000000002</v>
      </c>
      <c r="ON24" s="19">
        <v>6.1</v>
      </c>
      <c r="OO24" s="19">
        <v>4.6500000000000004</v>
      </c>
      <c r="OP24" s="19">
        <v>4.6500000000000004</v>
      </c>
      <c r="OQ24" s="19">
        <v>1.45</v>
      </c>
      <c r="OR24" s="19">
        <v>0</v>
      </c>
      <c r="OS24" s="19"/>
      <c r="OT24" s="19"/>
      <c r="OU24" s="19">
        <v>0</v>
      </c>
      <c r="OV24" s="19">
        <v>20.399999999999999</v>
      </c>
      <c r="OW24" s="19">
        <v>20.456230000000001</v>
      </c>
      <c r="OX24" s="19">
        <v>20.456230000000001</v>
      </c>
      <c r="OY24" s="19">
        <v>-5.6230000000000002E-2</v>
      </c>
      <c r="OZ24" s="19">
        <v>9.9</v>
      </c>
      <c r="PA24" s="19">
        <v>9</v>
      </c>
      <c r="PB24" s="19">
        <v>9.9830000000000005</v>
      </c>
      <c r="PC24" s="19">
        <v>-8.3000000000000004E-2</v>
      </c>
      <c r="PD24" s="19">
        <v>5.5</v>
      </c>
      <c r="PE24" s="19">
        <v>5.67</v>
      </c>
      <c r="PF24" s="19">
        <v>5.67</v>
      </c>
      <c r="PG24" s="19">
        <v>-0.17</v>
      </c>
      <c r="PH24" s="19">
        <v>22.9</v>
      </c>
      <c r="PI24" s="19">
        <v>95.9</v>
      </c>
      <c r="PJ24" s="19">
        <v>148.46950000000001</v>
      </c>
      <c r="PK24" s="19">
        <v>-125.56950000000001</v>
      </c>
      <c r="PL24" s="19">
        <v>12.4</v>
      </c>
      <c r="PM24" s="19">
        <v>61</v>
      </c>
      <c r="PN24" s="19">
        <v>90.870699999999999</v>
      </c>
      <c r="PO24" s="19">
        <v>-78.470699999999994</v>
      </c>
      <c r="PP24" s="19">
        <v>2</v>
      </c>
      <c r="PQ24" s="19">
        <v>1.9430000000000001</v>
      </c>
      <c r="PR24" s="19">
        <v>1.9430000000000001</v>
      </c>
      <c r="PS24" s="19">
        <v>5.7000000000000002E-2</v>
      </c>
      <c r="PT24" s="19">
        <v>0</v>
      </c>
      <c r="PU24" s="19"/>
      <c r="PV24" s="19">
        <v>3.61</v>
      </c>
      <c r="PW24" s="19">
        <v>-3.61</v>
      </c>
      <c r="PX24" s="19">
        <v>5.0999999999999996</v>
      </c>
      <c r="PY24" s="19">
        <v>5</v>
      </c>
      <c r="PZ24" s="19">
        <v>5</v>
      </c>
      <c r="QA24" s="19">
        <v>0.1</v>
      </c>
      <c r="QB24" s="19">
        <v>20.8</v>
      </c>
      <c r="QC24" s="19">
        <v>20.422219999999999</v>
      </c>
      <c r="QD24" s="19">
        <v>20.422219999999999</v>
      </c>
      <c r="QE24" s="19">
        <v>0.37778</v>
      </c>
      <c r="QF24" s="19">
        <v>19.600000000000001</v>
      </c>
      <c r="QG24" s="19">
        <v>19.436350000000001</v>
      </c>
      <c r="QH24" s="19">
        <v>19.436350000000001</v>
      </c>
      <c r="QI24" s="19">
        <v>0.16364999999999999</v>
      </c>
      <c r="QJ24" s="19">
        <v>12.9</v>
      </c>
      <c r="QK24" s="19">
        <v>10.68999</v>
      </c>
      <c r="QL24" s="19">
        <v>10.68999</v>
      </c>
      <c r="QM24" s="19">
        <v>2.21001</v>
      </c>
      <c r="QN24" s="19">
        <v>3.5</v>
      </c>
      <c r="QO24" s="19">
        <v>3.5</v>
      </c>
      <c r="QP24" s="19">
        <v>3.5</v>
      </c>
      <c r="QQ24" s="19">
        <v>0</v>
      </c>
      <c r="QR24" s="19">
        <v>18.39</v>
      </c>
      <c r="QS24" s="19">
        <v>17.881440000000001</v>
      </c>
      <c r="QT24" s="19">
        <v>17.881440000000001</v>
      </c>
      <c r="QU24" s="19">
        <v>0.50856000000000001</v>
      </c>
      <c r="QV24" s="19">
        <v>3.7</v>
      </c>
      <c r="QW24" s="19">
        <v>7.2652000000000001</v>
      </c>
      <c r="QX24" s="19">
        <v>7.2652000000000001</v>
      </c>
      <c r="QY24" s="19">
        <v>-3.5651999999999999</v>
      </c>
      <c r="QZ24" s="19">
        <v>1.5</v>
      </c>
      <c r="RA24" s="19">
        <v>8.7903000000000002</v>
      </c>
      <c r="RB24" s="19">
        <v>8.7903000000000002</v>
      </c>
      <c r="RC24" s="19">
        <v>-7.2903000000000002</v>
      </c>
      <c r="RD24" s="19">
        <v>8</v>
      </c>
      <c r="RE24" s="19">
        <v>7.9337</v>
      </c>
      <c r="RF24" s="19">
        <v>7.9337</v>
      </c>
      <c r="RG24" s="19">
        <v>6.6299999999999998E-2</v>
      </c>
      <c r="RH24" s="19">
        <v>31</v>
      </c>
      <c r="RI24" s="19">
        <v>29.6</v>
      </c>
      <c r="RJ24" s="19">
        <v>24.975899999999999</v>
      </c>
      <c r="RK24" s="19">
        <v>6.0240999999999998</v>
      </c>
      <c r="RL24" s="19">
        <v>4.4000000000000004</v>
      </c>
      <c r="RM24" s="19">
        <v>4.7474999999999996</v>
      </c>
      <c r="RN24" s="19">
        <v>4.7474999999999996</v>
      </c>
      <c r="RO24" s="19">
        <v>-0.34749999999999998</v>
      </c>
      <c r="RP24" s="19">
        <v>3.5</v>
      </c>
      <c r="RQ24" s="19">
        <v>3.55</v>
      </c>
      <c r="RR24" s="19">
        <v>3.55</v>
      </c>
      <c r="RS24" s="19">
        <v>-0.05</v>
      </c>
      <c r="RT24" s="19">
        <v>15.7</v>
      </c>
      <c r="RU24" s="19">
        <v>16.59151</v>
      </c>
      <c r="RV24" s="19">
        <v>19.792000000000002</v>
      </c>
      <c r="RW24" s="19">
        <v>-4.0919999999999996</v>
      </c>
      <c r="RX24" s="19">
        <v>2.56</v>
      </c>
      <c r="RY24" s="19">
        <v>2.64</v>
      </c>
      <c r="RZ24" s="19">
        <v>2.64</v>
      </c>
      <c r="SA24" s="19">
        <v>-0.08</v>
      </c>
      <c r="SB24" s="19">
        <v>0</v>
      </c>
      <c r="SC24" s="19"/>
      <c r="SD24" s="19">
        <v>0.4</v>
      </c>
      <c r="SE24" s="19">
        <v>-0.4</v>
      </c>
      <c r="SF24" s="19">
        <v>0</v>
      </c>
      <c r="SG24" s="19">
        <v>0.159</v>
      </c>
      <c r="SH24" s="19">
        <v>0.159</v>
      </c>
      <c r="SI24" s="19">
        <v>-0.159</v>
      </c>
      <c r="SJ24" s="19">
        <v>19.8</v>
      </c>
      <c r="SK24" s="19">
        <v>19.1448</v>
      </c>
      <c r="SL24" s="19">
        <v>19.1448</v>
      </c>
      <c r="SM24" s="19">
        <v>0.6552</v>
      </c>
      <c r="SN24" s="19">
        <v>7.6</v>
      </c>
      <c r="SO24" s="19">
        <v>8.1999999999999993</v>
      </c>
      <c r="SP24" s="19">
        <v>8.1999999999999993</v>
      </c>
      <c r="SQ24" s="19">
        <v>-0.6</v>
      </c>
      <c r="SR24" s="19">
        <v>15.3</v>
      </c>
      <c r="SS24" s="19">
        <v>15.54908</v>
      </c>
      <c r="ST24" s="19">
        <v>15.54908</v>
      </c>
      <c r="SU24" s="19">
        <v>-0.24908</v>
      </c>
      <c r="SV24" s="19">
        <v>20.3</v>
      </c>
      <c r="SW24" s="19">
        <v>19.436350000000001</v>
      </c>
      <c r="SX24" s="19">
        <v>19.436350000000001</v>
      </c>
      <c r="SY24" s="19">
        <v>0.86365000000000003</v>
      </c>
      <c r="SZ24" s="19">
        <v>2.2999999999999998</v>
      </c>
      <c r="TA24" s="19">
        <v>5.4359000000000002</v>
      </c>
      <c r="TB24" s="19">
        <v>5.4359000000000002</v>
      </c>
      <c r="TC24" s="19">
        <v>-3.1358999999999999</v>
      </c>
      <c r="TD24" s="19">
        <v>11.6</v>
      </c>
      <c r="TE24" s="19">
        <v>18.232399999999998</v>
      </c>
      <c r="TF24" s="19">
        <v>18.232399999999998</v>
      </c>
      <c r="TG24" s="19">
        <v>-6.6323999999999996</v>
      </c>
      <c r="TH24" s="19">
        <v>31.2</v>
      </c>
      <c r="TI24" s="19">
        <v>28.177700000000002</v>
      </c>
      <c r="TJ24" s="19">
        <v>28.177700000000002</v>
      </c>
      <c r="TK24" s="19">
        <v>3.0223</v>
      </c>
      <c r="TL24" s="19">
        <v>38.200000000000003</v>
      </c>
      <c r="TM24" s="19">
        <v>61.2</v>
      </c>
      <c r="TN24" s="19">
        <v>46.048099999999998</v>
      </c>
      <c r="TO24" s="19">
        <v>-7.8480999999999996</v>
      </c>
      <c r="TP24" s="19">
        <v>92.9</v>
      </c>
      <c r="TQ24" s="19">
        <v>79.2</v>
      </c>
      <c r="TR24" s="19">
        <v>62.924300000000002</v>
      </c>
      <c r="TS24" s="19">
        <v>29.9757</v>
      </c>
      <c r="TT24" s="19">
        <v>5.4</v>
      </c>
      <c r="TU24" s="19">
        <v>3.5185</v>
      </c>
      <c r="TV24" s="19">
        <v>3.5185</v>
      </c>
      <c r="TW24" s="19">
        <v>1.8815</v>
      </c>
      <c r="TX24" s="19">
        <v>4.7</v>
      </c>
      <c r="TY24" s="19">
        <v>1.4351</v>
      </c>
      <c r="TZ24" s="19">
        <v>1.4351</v>
      </c>
      <c r="UA24" s="19">
        <v>3.2648999999999999</v>
      </c>
      <c r="UB24" s="19">
        <v>38.9</v>
      </c>
      <c r="UC24" s="19">
        <v>41.07</v>
      </c>
      <c r="UD24" s="19">
        <v>41.07</v>
      </c>
      <c r="UE24" s="19">
        <v>-2.17</v>
      </c>
      <c r="UF24" s="19">
        <v>21</v>
      </c>
      <c r="UG24" s="19">
        <v>20.408159999999999</v>
      </c>
      <c r="UH24" s="19">
        <v>20.408159999999999</v>
      </c>
      <c r="UI24" s="19">
        <v>0.59184000000000003</v>
      </c>
      <c r="UJ24" s="19">
        <v>7.5</v>
      </c>
      <c r="UK24" s="19">
        <v>8</v>
      </c>
      <c r="UL24" s="19">
        <v>8</v>
      </c>
      <c r="UM24" s="19">
        <v>-0.5</v>
      </c>
      <c r="UN24" s="19">
        <v>7.7</v>
      </c>
      <c r="UO24" s="19">
        <v>7.7</v>
      </c>
      <c r="UP24" s="19">
        <v>7.7</v>
      </c>
      <c r="UQ24" s="19">
        <v>0</v>
      </c>
      <c r="UR24" s="19">
        <v>20.399999999999999</v>
      </c>
      <c r="US24" s="19">
        <v>19.436350000000001</v>
      </c>
      <c r="UT24" s="19">
        <v>19.436350000000001</v>
      </c>
      <c r="UU24" s="19">
        <v>0.96365000000000001</v>
      </c>
      <c r="UV24" s="19">
        <v>20.399999999999999</v>
      </c>
      <c r="UW24" s="19">
        <v>19.436350000000001</v>
      </c>
      <c r="UX24" s="19">
        <v>19.436350000000001</v>
      </c>
      <c r="UY24" s="19">
        <v>0.96365000000000001</v>
      </c>
      <c r="UZ24" s="19">
        <v>20</v>
      </c>
      <c r="VA24" s="19">
        <v>19.436350000000001</v>
      </c>
      <c r="VB24" s="19">
        <v>19.436350000000001</v>
      </c>
      <c r="VC24" s="19">
        <v>0.56364999999999998</v>
      </c>
      <c r="VD24" s="19">
        <v>2.4</v>
      </c>
      <c r="VE24" s="19">
        <v>3.1187999999999998</v>
      </c>
      <c r="VF24" s="19">
        <v>3.1187999999999998</v>
      </c>
      <c r="VG24" s="19">
        <v>-0.71879999999999999</v>
      </c>
      <c r="VH24" s="19">
        <v>34.700000000000003</v>
      </c>
      <c r="VI24" s="19">
        <v>98.8</v>
      </c>
      <c r="VJ24" s="19">
        <v>177.6463</v>
      </c>
      <c r="VK24" s="19">
        <v>-142.94630000000001</v>
      </c>
      <c r="VL24" s="19">
        <v>2.2999999999999998</v>
      </c>
      <c r="VM24" s="19">
        <v>3.6682999999999999</v>
      </c>
      <c r="VN24" s="19">
        <v>3.6682999999999999</v>
      </c>
      <c r="VO24" s="19">
        <v>-1.3683000000000001</v>
      </c>
      <c r="VP24" s="19">
        <v>12</v>
      </c>
      <c r="VQ24" s="19">
        <v>49.4</v>
      </c>
      <c r="VR24" s="19">
        <v>77</v>
      </c>
      <c r="VS24" s="19">
        <v>-65</v>
      </c>
      <c r="VT24" s="19">
        <v>0.6</v>
      </c>
      <c r="VU24" s="19">
        <v>0.6</v>
      </c>
      <c r="VV24" s="19">
        <v>0.6</v>
      </c>
      <c r="VW24" s="19">
        <v>0</v>
      </c>
      <c r="VX24" s="19">
        <v>42.5</v>
      </c>
      <c r="VY24" s="19">
        <v>42.9</v>
      </c>
      <c r="VZ24" s="19">
        <v>40</v>
      </c>
      <c r="WA24" s="19">
        <v>2.5</v>
      </c>
      <c r="WB24" s="19">
        <v>43.5</v>
      </c>
      <c r="WC24" s="19">
        <v>54</v>
      </c>
      <c r="WD24" s="19">
        <v>47</v>
      </c>
      <c r="WE24" s="19">
        <v>-3.5</v>
      </c>
      <c r="WF24" s="19">
        <v>11.1</v>
      </c>
      <c r="WG24" s="19">
        <v>40.1</v>
      </c>
      <c r="WH24" s="19">
        <v>55.44</v>
      </c>
      <c r="WI24" s="19">
        <v>-44.34</v>
      </c>
      <c r="WJ24" s="19">
        <v>4.8</v>
      </c>
      <c r="WK24" s="19">
        <v>4.3499999999999996</v>
      </c>
      <c r="WL24" s="19">
        <v>4.3499999999999996</v>
      </c>
      <c r="WM24" s="19">
        <v>0.45</v>
      </c>
      <c r="WN24" s="19">
        <v>2.2999999999999998</v>
      </c>
      <c r="WO24" s="19">
        <v>2.4</v>
      </c>
      <c r="WP24" s="19">
        <v>2.4</v>
      </c>
      <c r="WQ24" s="19">
        <v>-0.1</v>
      </c>
      <c r="WR24" s="19">
        <v>1.2</v>
      </c>
      <c r="WS24" s="19">
        <v>1.2</v>
      </c>
      <c r="WT24" s="19">
        <v>1.2</v>
      </c>
      <c r="WU24" s="19">
        <v>0</v>
      </c>
      <c r="WV24" s="19">
        <v>3.1</v>
      </c>
      <c r="WW24" s="19">
        <v>2.8</v>
      </c>
      <c r="WX24" s="19">
        <v>2.8</v>
      </c>
      <c r="WY24" s="19">
        <v>0.3</v>
      </c>
      <c r="WZ24" s="19">
        <v>2.7</v>
      </c>
      <c r="XA24" s="19">
        <v>5.1745999999999999</v>
      </c>
      <c r="XB24" s="19">
        <v>5.1745999999999999</v>
      </c>
      <c r="XC24" s="19">
        <v>-2.4746000000000001</v>
      </c>
      <c r="XD24" s="19">
        <v>6.6</v>
      </c>
      <c r="XE24" s="19">
        <v>6.6</v>
      </c>
      <c r="XF24" s="19">
        <v>6.6</v>
      </c>
      <c r="XG24" s="19">
        <v>0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20</v>
      </c>
      <c r="XM24" s="19">
        <v>19.436350000000001</v>
      </c>
      <c r="XN24" s="19">
        <v>19.436350000000001</v>
      </c>
      <c r="XO24" s="19">
        <v>0.56364999999999998</v>
      </c>
      <c r="XP24" s="19">
        <v>10.1</v>
      </c>
      <c r="XQ24" s="19">
        <v>10.8</v>
      </c>
      <c r="XR24" s="19">
        <v>10.8</v>
      </c>
      <c r="XS24" s="19">
        <v>-0.7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7.04</v>
      </c>
      <c r="YK24" s="19">
        <v>6.28</v>
      </c>
      <c r="YL24" s="19">
        <v>6.28</v>
      </c>
      <c r="YM24" s="19">
        <v>0.76</v>
      </c>
      <c r="YN24" s="19"/>
      <c r="YO24" s="19"/>
      <c r="YP24" s="19"/>
      <c r="YQ24" s="19">
        <v>0</v>
      </c>
      <c r="YR24" s="19">
        <v>16.71</v>
      </c>
      <c r="YS24" s="19">
        <v>20</v>
      </c>
      <c r="YT24" s="19">
        <v>20</v>
      </c>
      <c r="YU24" s="19">
        <v>-3.29</v>
      </c>
    </row>
    <row r="25" spans="1:671" ht="24" customHeight="1" x14ac:dyDescent="0.3">
      <c r="A25" s="1"/>
      <c r="B25" s="13" t="s">
        <v>61</v>
      </c>
      <c r="C25" s="13" t="s">
        <v>826</v>
      </c>
      <c r="D25" s="14">
        <v>201.3</v>
      </c>
      <c r="E25" s="14">
        <v>203.40136000000001</v>
      </c>
      <c r="F25" s="14">
        <v>203.40136000000001</v>
      </c>
      <c r="G25" s="14">
        <v>-2.1013600000000001</v>
      </c>
      <c r="H25" s="14">
        <v>651.5</v>
      </c>
      <c r="I25" s="14">
        <v>650</v>
      </c>
      <c r="J25" s="14">
        <v>650</v>
      </c>
      <c r="K25" s="14">
        <v>1.5</v>
      </c>
      <c r="L25" s="14">
        <v>140.80000000000001</v>
      </c>
      <c r="M25" s="14">
        <v>147.01972000000001</v>
      </c>
      <c r="N25" s="14">
        <v>147.01972000000001</v>
      </c>
      <c r="O25" s="14">
        <v>-6.2197199999999997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89.8</v>
      </c>
      <c r="Y25" s="14">
        <v>76.798159999999996</v>
      </c>
      <c r="Z25" s="14">
        <v>91.867829999999998</v>
      </c>
      <c r="AA25" s="14">
        <v>-2.0678299999999998</v>
      </c>
      <c r="AB25" s="14">
        <v>192.6</v>
      </c>
      <c r="AC25" s="14">
        <v>182.72111000000001</v>
      </c>
      <c r="AD25" s="14">
        <v>215.23927</v>
      </c>
      <c r="AE25" s="14">
        <v>-22.63927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178.2</v>
      </c>
      <c r="AO25" s="14">
        <v>152.71834000000001</v>
      </c>
      <c r="AP25" s="14">
        <v>109.89</v>
      </c>
      <c r="AQ25" s="14">
        <v>68.31</v>
      </c>
      <c r="AR25" s="14">
        <v>200.3</v>
      </c>
      <c r="AS25" s="14">
        <v>152.71834000000001</v>
      </c>
      <c r="AT25" s="14">
        <v>109.89</v>
      </c>
      <c r="AU25" s="14">
        <v>90.41</v>
      </c>
      <c r="AV25" s="14"/>
      <c r="AW25" s="14"/>
      <c r="AX25" s="14"/>
      <c r="AY25" s="14">
        <v>0</v>
      </c>
      <c r="AZ25" s="14">
        <v>191.3</v>
      </c>
      <c r="BA25" s="14">
        <v>153.17696000000001</v>
      </c>
      <c r="BB25" s="14">
        <v>110.22</v>
      </c>
      <c r="BC25" s="14">
        <v>81.08</v>
      </c>
      <c r="BD25" s="14">
        <v>206.6</v>
      </c>
      <c r="BE25" s="14">
        <v>207.24285</v>
      </c>
      <c r="BF25" s="14">
        <v>207.24285</v>
      </c>
      <c r="BG25" s="14">
        <v>-0.64285000000000003</v>
      </c>
      <c r="BH25" s="14">
        <v>108.6</v>
      </c>
      <c r="BI25" s="14">
        <v>103.93259999999999</v>
      </c>
      <c r="BJ25" s="14">
        <v>103.93259999999999</v>
      </c>
      <c r="BK25" s="14">
        <v>4.6673999999999998</v>
      </c>
      <c r="BL25" s="14">
        <v>560.4</v>
      </c>
      <c r="BM25" s="14">
        <v>566.08941000000004</v>
      </c>
      <c r="BN25" s="14">
        <v>566.08941000000004</v>
      </c>
      <c r="BO25" s="14">
        <v>-5.6894099999999996</v>
      </c>
      <c r="BP25" s="14">
        <v>10.3</v>
      </c>
      <c r="BQ25" s="14">
        <v>10.52094</v>
      </c>
      <c r="BR25" s="14">
        <v>10.52094</v>
      </c>
      <c r="BS25" s="14">
        <v>-0.22094</v>
      </c>
      <c r="BT25" s="14"/>
      <c r="BU25" s="14"/>
      <c r="BV25" s="14"/>
      <c r="BW25" s="14">
        <v>0</v>
      </c>
      <c r="BX25" s="14">
        <v>12.9</v>
      </c>
      <c r="BY25" s="14">
        <v>12.35839</v>
      </c>
      <c r="BZ25" s="14"/>
      <c r="CA25" s="14">
        <v>12.9</v>
      </c>
      <c r="CB25" s="14"/>
      <c r="CC25" s="14"/>
      <c r="CD25" s="14"/>
      <c r="CE25" s="14">
        <v>0</v>
      </c>
      <c r="CF25" s="14">
        <v>80.3</v>
      </c>
      <c r="CG25" s="14">
        <v>62.509549999999997</v>
      </c>
      <c r="CH25" s="14">
        <v>62.509549999999997</v>
      </c>
      <c r="CI25" s="14">
        <v>17.79045</v>
      </c>
      <c r="CJ25" s="14">
        <v>7.3</v>
      </c>
      <c r="CK25" s="14">
        <v>7.3085300000000002</v>
      </c>
      <c r="CL25" s="14">
        <v>7.3085300000000002</v>
      </c>
      <c r="CM25" s="14">
        <v>-8.5299999999999994E-3</v>
      </c>
      <c r="CN25" s="14">
        <v>4.5</v>
      </c>
      <c r="CO25" s="14">
        <v>3.9245100000000002</v>
      </c>
      <c r="CP25" s="14">
        <v>3.9245100000000002</v>
      </c>
      <c r="CQ25" s="14">
        <v>0.57548999999999995</v>
      </c>
      <c r="CR25" s="14">
        <v>22.6</v>
      </c>
      <c r="CS25" s="14"/>
      <c r="CT25" s="14"/>
      <c r="CU25" s="14">
        <v>22.6</v>
      </c>
      <c r="CV25" s="14">
        <v>6.5</v>
      </c>
      <c r="CW25" s="14">
        <v>6.7190000000000003</v>
      </c>
      <c r="CX25" s="14">
        <v>6.6816700000000004</v>
      </c>
      <c r="CY25" s="14">
        <v>-0.18167</v>
      </c>
      <c r="CZ25" s="14"/>
      <c r="DA25" s="14"/>
      <c r="DB25" s="14"/>
      <c r="DC25" s="14">
        <v>0</v>
      </c>
      <c r="DD25" s="14">
        <v>74.599999999999994</v>
      </c>
      <c r="DE25" s="14">
        <v>39.728259999999999</v>
      </c>
      <c r="DF25" s="14">
        <v>39.728259999999999</v>
      </c>
      <c r="DG25" s="14">
        <v>34.871740000000003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110.7</v>
      </c>
      <c r="DY25" s="14">
        <v>112.46647</v>
      </c>
      <c r="DZ25" s="14">
        <v>112.46647</v>
      </c>
      <c r="EA25" s="14">
        <v>-1.76647</v>
      </c>
      <c r="EB25" s="14">
        <v>217</v>
      </c>
      <c r="EC25" s="14">
        <v>220.69499999999999</v>
      </c>
      <c r="ED25" s="14">
        <v>220.69499999999999</v>
      </c>
      <c r="EE25" s="14">
        <v>-3.6949999999999998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/>
      <c r="EO25" s="14"/>
      <c r="EP25" s="14"/>
      <c r="EQ25" s="14">
        <v>0</v>
      </c>
      <c r="ER25" s="14">
        <v>6.5</v>
      </c>
      <c r="ES25" s="14">
        <v>6.39</v>
      </c>
      <c r="ET25" s="14">
        <v>6.39</v>
      </c>
      <c r="EU25" s="14">
        <v>0.11</v>
      </c>
      <c r="EV25" s="14">
        <v>386.9</v>
      </c>
      <c r="EW25" s="14">
        <v>360</v>
      </c>
      <c r="EX25" s="14">
        <v>360</v>
      </c>
      <c r="EY25" s="14">
        <v>26.9</v>
      </c>
      <c r="EZ25" s="14">
        <v>81.5</v>
      </c>
      <c r="FA25" s="14">
        <v>81.635570000000001</v>
      </c>
      <c r="FB25" s="14">
        <v>81.635570000000001</v>
      </c>
      <c r="FC25" s="14">
        <v>-0.13557</v>
      </c>
      <c r="FD25" s="14">
        <v>150.5</v>
      </c>
      <c r="FE25" s="14">
        <v>149.98721</v>
      </c>
      <c r="FF25" s="14">
        <v>149.98721</v>
      </c>
      <c r="FG25" s="14">
        <v>0.51278999999999997</v>
      </c>
      <c r="FH25" s="14">
        <v>41.3</v>
      </c>
      <c r="FI25" s="14">
        <v>41.89893</v>
      </c>
      <c r="FJ25" s="14">
        <v>41.89893</v>
      </c>
      <c r="FK25" s="14">
        <v>-0.59892999999999996</v>
      </c>
      <c r="FL25" s="14">
        <v>18.600000000000001</v>
      </c>
      <c r="FM25" s="14">
        <v>19.21088</v>
      </c>
      <c r="FN25" s="14">
        <v>19.21088</v>
      </c>
      <c r="FO25" s="14">
        <v>-0.61087999999999998</v>
      </c>
      <c r="FP25" s="14">
        <v>19.3</v>
      </c>
      <c r="FQ25" s="14">
        <v>18.65889</v>
      </c>
      <c r="FR25" s="14">
        <v>18.65889</v>
      </c>
      <c r="FS25" s="14">
        <v>0.64110999999999996</v>
      </c>
      <c r="FT25" s="14">
        <v>46.6</v>
      </c>
      <c r="FU25" s="14">
        <v>34.190759999999997</v>
      </c>
      <c r="FV25" s="14">
        <v>34.190759999999997</v>
      </c>
      <c r="FW25" s="14">
        <v>12.40924</v>
      </c>
      <c r="FX25" s="14">
        <v>166.6</v>
      </c>
      <c r="FY25" s="14">
        <v>166.98542</v>
      </c>
      <c r="FZ25" s="14">
        <v>166.98542</v>
      </c>
      <c r="GA25" s="14">
        <v>-0.38541999999999998</v>
      </c>
      <c r="GB25" s="14">
        <v>167</v>
      </c>
      <c r="GC25" s="14">
        <v>166.98542</v>
      </c>
      <c r="GD25" s="14">
        <v>166.98542</v>
      </c>
      <c r="GE25" s="14">
        <v>1.4579999999999999E-2</v>
      </c>
      <c r="GF25" s="14">
        <v>173.7</v>
      </c>
      <c r="GG25" s="14">
        <v>167.48688000000001</v>
      </c>
      <c r="GH25" s="14">
        <v>167.48688000000001</v>
      </c>
      <c r="GI25" s="14">
        <v>6.21312</v>
      </c>
      <c r="GJ25" s="14">
        <v>107.6</v>
      </c>
      <c r="GK25" s="14">
        <v>110.48202000000001</v>
      </c>
      <c r="GL25" s="14">
        <v>110.48202000000001</v>
      </c>
      <c r="GM25" s="14">
        <v>-2.8820199999999998</v>
      </c>
      <c r="GN25" s="14">
        <v>46.5</v>
      </c>
      <c r="GO25" s="14">
        <v>47.082599999999999</v>
      </c>
      <c r="GP25" s="14">
        <v>47.082599999999999</v>
      </c>
      <c r="GQ25" s="14">
        <v>-0.58260000000000001</v>
      </c>
      <c r="GR25" s="14">
        <v>42.1</v>
      </c>
      <c r="GS25" s="14">
        <v>44.103009999999998</v>
      </c>
      <c r="GT25" s="14">
        <v>44.103009999999998</v>
      </c>
      <c r="GU25" s="14">
        <v>-2.0030100000000002</v>
      </c>
      <c r="GV25" s="14">
        <v>3.8</v>
      </c>
      <c r="GW25" s="14"/>
      <c r="GX25" s="14"/>
      <c r="GY25" s="14">
        <v>3.8</v>
      </c>
      <c r="GZ25" s="14">
        <v>14.6</v>
      </c>
      <c r="HA25" s="14">
        <v>13.34422</v>
      </c>
      <c r="HB25" s="14">
        <v>13.34422</v>
      </c>
      <c r="HC25" s="14">
        <v>1.2557799999999999</v>
      </c>
      <c r="HD25" s="14">
        <v>148.9</v>
      </c>
      <c r="HE25" s="14">
        <v>146.64972</v>
      </c>
      <c r="HF25" s="14">
        <v>146.64972</v>
      </c>
      <c r="HG25" s="14">
        <v>2.2502800000000001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60</v>
      </c>
      <c r="HQ25" s="14">
        <v>42.767789999999998</v>
      </c>
      <c r="HR25" s="14">
        <v>54.887830000000001</v>
      </c>
      <c r="HS25" s="14">
        <v>5.1121699999999999</v>
      </c>
      <c r="HT25" s="14">
        <v>0</v>
      </c>
      <c r="HU25" s="14"/>
      <c r="HV25" s="14"/>
      <c r="HW25" s="14">
        <v>0</v>
      </c>
      <c r="HX25" s="14"/>
      <c r="HY25" s="14"/>
      <c r="HZ25" s="14"/>
      <c r="IA25" s="14">
        <v>0</v>
      </c>
      <c r="IB25" s="14">
        <v>43.6</v>
      </c>
      <c r="IC25" s="14"/>
      <c r="ID25" s="14"/>
      <c r="IE25" s="14">
        <v>43.6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84.5</v>
      </c>
      <c r="IS25" s="14">
        <v>88.73603</v>
      </c>
      <c r="IT25" s="14">
        <v>88.73603</v>
      </c>
      <c r="IU25" s="14">
        <v>-4.2360300000000004</v>
      </c>
      <c r="IV25" s="14">
        <v>161.4</v>
      </c>
      <c r="IW25" s="14">
        <v>183.27088000000001</v>
      </c>
      <c r="IX25" s="14">
        <v>183.27088000000001</v>
      </c>
      <c r="IY25" s="14">
        <v>-21.87088</v>
      </c>
      <c r="IZ25" s="14"/>
      <c r="JA25" s="14"/>
      <c r="JB25" s="14"/>
      <c r="JC25" s="14">
        <v>0</v>
      </c>
      <c r="JD25" s="14">
        <v>189.6</v>
      </c>
      <c r="JE25" s="14">
        <v>183.27088000000001</v>
      </c>
      <c r="JF25" s="14">
        <v>183.27088000000001</v>
      </c>
      <c r="JG25" s="14">
        <v>6.3291199999999996</v>
      </c>
      <c r="JH25" s="14">
        <v>174.8</v>
      </c>
      <c r="JI25" s="14">
        <v>183.82123999999999</v>
      </c>
      <c r="JJ25" s="14">
        <v>183.82123999999999</v>
      </c>
      <c r="JK25" s="14">
        <v>-9.0212400000000006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3</v>
      </c>
      <c r="KS25" s="14">
        <v>4.7853599999999998</v>
      </c>
      <c r="KT25" s="14">
        <v>4.7853599999999998</v>
      </c>
      <c r="KU25" s="14">
        <v>-1.7853600000000001</v>
      </c>
      <c r="KV25" s="14">
        <v>233.9</v>
      </c>
      <c r="KW25" s="14">
        <v>223.96687</v>
      </c>
      <c r="KX25" s="14">
        <v>159.45455000000001</v>
      </c>
      <c r="KY25" s="14">
        <v>74.445449999999994</v>
      </c>
      <c r="KZ25" s="14">
        <v>117.2</v>
      </c>
      <c r="LA25" s="14">
        <v>114.71953999999999</v>
      </c>
      <c r="LB25" s="14">
        <v>114.71953999999999</v>
      </c>
      <c r="LC25" s="14">
        <v>2.4804599999999999</v>
      </c>
      <c r="LD25" s="14">
        <v>61.1</v>
      </c>
      <c r="LE25" s="14">
        <v>67.199219999999997</v>
      </c>
      <c r="LF25" s="14">
        <v>67.199219999999997</v>
      </c>
      <c r="LG25" s="14">
        <v>-6.0992199999999999</v>
      </c>
      <c r="LH25" s="14">
        <v>78.400000000000006</v>
      </c>
      <c r="LI25" s="14">
        <v>78.567999999999998</v>
      </c>
      <c r="LJ25" s="14">
        <v>78.567999999999998</v>
      </c>
      <c r="LK25" s="14">
        <v>-0.16800000000000001</v>
      </c>
      <c r="LL25" s="14">
        <v>30.1</v>
      </c>
      <c r="LM25" s="14">
        <v>29.980560000000001</v>
      </c>
      <c r="LN25" s="14">
        <v>29.980560000000001</v>
      </c>
      <c r="LO25" s="14">
        <v>0.11944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141.80000000000001</v>
      </c>
      <c r="MC25" s="14">
        <v>153.06012000000001</v>
      </c>
      <c r="MD25" s="14">
        <v>151.73437000000001</v>
      </c>
      <c r="ME25" s="14">
        <v>-9.9343699999999995</v>
      </c>
      <c r="MF25" s="14">
        <v>145.6</v>
      </c>
      <c r="MG25" s="14">
        <v>153.06012000000001</v>
      </c>
      <c r="MH25" s="14">
        <v>151.73437000000001</v>
      </c>
      <c r="MI25" s="14">
        <v>-6.1343699999999997</v>
      </c>
      <c r="MJ25" s="14">
        <v>147.9</v>
      </c>
      <c r="MK25" s="14">
        <v>153.51975999999999</v>
      </c>
      <c r="ML25" s="14">
        <v>152.19003000000001</v>
      </c>
      <c r="MM25" s="14">
        <v>-4.2900299999999998</v>
      </c>
      <c r="MN25" s="14">
        <v>0</v>
      </c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185.1</v>
      </c>
      <c r="NI25" s="14"/>
      <c r="NJ25" s="14"/>
      <c r="NK25" s="14">
        <v>185.1</v>
      </c>
      <c r="NL25" s="14"/>
      <c r="NM25" s="14"/>
      <c r="NN25" s="14"/>
      <c r="NO25" s="14">
        <v>0</v>
      </c>
      <c r="NP25" s="14">
        <v>7.6</v>
      </c>
      <c r="NQ25" s="14">
        <v>6.2766799999999998</v>
      </c>
      <c r="NR25" s="14"/>
      <c r="NS25" s="14">
        <v>7.6</v>
      </c>
      <c r="NT25" s="14">
        <v>6.7</v>
      </c>
      <c r="NU25" s="14">
        <v>6.5848199999999997</v>
      </c>
      <c r="NV25" s="14">
        <v>6.5848199999999997</v>
      </c>
      <c r="NW25" s="14">
        <v>0.11518</v>
      </c>
      <c r="NX25" s="14">
        <v>19.7</v>
      </c>
      <c r="NY25" s="14">
        <v>19.241980000000002</v>
      </c>
      <c r="NZ25" s="14">
        <v>19.241980000000002</v>
      </c>
      <c r="OA25" s="14">
        <v>0.45801999999999998</v>
      </c>
      <c r="OB25" s="14">
        <v>0.3</v>
      </c>
      <c r="OC25" s="14">
        <v>0.48699999999999999</v>
      </c>
      <c r="OD25" s="14">
        <v>0.48699999999999999</v>
      </c>
      <c r="OE25" s="14">
        <v>-0.187</v>
      </c>
      <c r="OF25" s="14">
        <v>0</v>
      </c>
      <c r="OG25" s="14"/>
      <c r="OH25" s="14">
        <v>42.851500000000001</v>
      </c>
      <c r="OI25" s="14">
        <v>-42.851500000000001</v>
      </c>
      <c r="OJ25" s="14">
        <v>17.8</v>
      </c>
      <c r="OK25" s="14">
        <v>29.6</v>
      </c>
      <c r="OL25" s="14">
        <v>39.184199999999997</v>
      </c>
      <c r="OM25" s="14">
        <v>-21.3842</v>
      </c>
      <c r="ON25" s="14">
        <v>4</v>
      </c>
      <c r="OO25" s="14">
        <v>4.1406999999999998</v>
      </c>
      <c r="OP25" s="14">
        <v>4.1406999999999998</v>
      </c>
      <c r="OQ25" s="14">
        <v>-0.14069999999999999</v>
      </c>
      <c r="OR25" s="14">
        <v>0.1</v>
      </c>
      <c r="OS25" s="14">
        <v>0.1</v>
      </c>
      <c r="OT25" s="14">
        <v>0.1</v>
      </c>
      <c r="OU25" s="14">
        <v>0</v>
      </c>
      <c r="OV25" s="14">
        <v>20.5</v>
      </c>
      <c r="OW25" s="14">
        <v>20.456230000000001</v>
      </c>
      <c r="OX25" s="14">
        <v>20.456230000000001</v>
      </c>
      <c r="OY25" s="14">
        <v>4.3770000000000003E-2</v>
      </c>
      <c r="OZ25" s="14">
        <v>9.9</v>
      </c>
      <c r="PA25" s="14">
        <v>9</v>
      </c>
      <c r="PB25" s="14">
        <v>9.9830000000000005</v>
      </c>
      <c r="PC25" s="14">
        <v>-8.3000000000000004E-2</v>
      </c>
      <c r="PD25" s="14">
        <v>5.5</v>
      </c>
      <c r="PE25" s="14">
        <v>5.67</v>
      </c>
      <c r="PF25" s="14">
        <v>5.67</v>
      </c>
      <c r="PG25" s="14">
        <v>-0.17</v>
      </c>
      <c r="PH25" s="14">
        <v>36.200000000000003</v>
      </c>
      <c r="PI25" s="14">
        <v>123</v>
      </c>
      <c r="PJ25" s="14">
        <v>172.2927</v>
      </c>
      <c r="PK25" s="14">
        <v>-136.09270000000001</v>
      </c>
      <c r="PL25" s="14">
        <v>18.899999999999999</v>
      </c>
      <c r="PM25" s="14">
        <v>70.650000000000006</v>
      </c>
      <c r="PN25" s="14">
        <v>95.348399999999998</v>
      </c>
      <c r="PO25" s="14">
        <v>-76.448400000000007</v>
      </c>
      <c r="PP25" s="14">
        <v>1.9</v>
      </c>
      <c r="PQ25" s="14">
        <v>1.9390000000000001</v>
      </c>
      <c r="PR25" s="14">
        <v>1.9390000000000001</v>
      </c>
      <c r="PS25" s="14">
        <v>-3.9E-2</v>
      </c>
      <c r="PT25" s="14">
        <v>0</v>
      </c>
      <c r="PU25" s="14"/>
      <c r="PV25" s="14">
        <v>3.61</v>
      </c>
      <c r="PW25" s="14">
        <v>-3.61</v>
      </c>
      <c r="PX25" s="14">
        <v>5</v>
      </c>
      <c r="PY25" s="14">
        <v>5</v>
      </c>
      <c r="PZ25" s="14">
        <v>5</v>
      </c>
      <c r="QA25" s="14">
        <v>0</v>
      </c>
      <c r="QB25" s="14">
        <v>20.6</v>
      </c>
      <c r="QC25" s="14">
        <v>20.422219999999999</v>
      </c>
      <c r="QD25" s="14">
        <v>20.422219999999999</v>
      </c>
      <c r="QE25" s="14">
        <v>0.17777999999999999</v>
      </c>
      <c r="QF25" s="14">
        <v>19.600000000000001</v>
      </c>
      <c r="QG25" s="14">
        <v>19.436350000000001</v>
      </c>
      <c r="QH25" s="14">
        <v>19.436350000000001</v>
      </c>
      <c r="QI25" s="14">
        <v>0.16364999999999999</v>
      </c>
      <c r="QJ25" s="14">
        <v>13</v>
      </c>
      <c r="QK25" s="14">
        <v>10.68999</v>
      </c>
      <c r="QL25" s="14">
        <v>10.68999</v>
      </c>
      <c r="QM25" s="14">
        <v>2.3100100000000001</v>
      </c>
      <c r="QN25" s="14">
        <v>3.5</v>
      </c>
      <c r="QO25" s="14">
        <v>3.5</v>
      </c>
      <c r="QP25" s="14">
        <v>3.5</v>
      </c>
      <c r="QQ25" s="14">
        <v>0</v>
      </c>
      <c r="QR25" s="14">
        <v>18.39</v>
      </c>
      <c r="QS25" s="14">
        <v>17.881440000000001</v>
      </c>
      <c r="QT25" s="14">
        <v>17.881440000000001</v>
      </c>
      <c r="QU25" s="14">
        <v>0.50856000000000001</v>
      </c>
      <c r="QV25" s="14">
        <v>4.9000000000000004</v>
      </c>
      <c r="QW25" s="14">
        <v>8.6738</v>
      </c>
      <c r="QX25" s="14">
        <v>8.6738</v>
      </c>
      <c r="QY25" s="14">
        <v>-3.7738</v>
      </c>
      <c r="QZ25" s="14">
        <v>2.7</v>
      </c>
      <c r="RA25" s="14">
        <v>10.1935</v>
      </c>
      <c r="RB25" s="14">
        <v>10.1935</v>
      </c>
      <c r="RC25" s="14">
        <v>-7.4935</v>
      </c>
      <c r="RD25" s="14">
        <v>6.1</v>
      </c>
      <c r="RE25" s="14">
        <v>8.1571999999999996</v>
      </c>
      <c r="RF25" s="14">
        <v>8.1571999999999996</v>
      </c>
      <c r="RG25" s="14">
        <v>-2.0571999999999999</v>
      </c>
      <c r="RH25" s="14">
        <v>26.8</v>
      </c>
      <c r="RI25" s="14">
        <v>32.6</v>
      </c>
      <c r="RJ25" s="14">
        <v>26.999099999999999</v>
      </c>
      <c r="RK25" s="14">
        <v>-0.1991</v>
      </c>
      <c r="RL25" s="14">
        <v>5.7</v>
      </c>
      <c r="RM25" s="14">
        <v>7.5019</v>
      </c>
      <c r="RN25" s="14">
        <v>7.5019</v>
      </c>
      <c r="RO25" s="14">
        <v>-1.8019000000000001</v>
      </c>
      <c r="RP25" s="14">
        <v>3.5</v>
      </c>
      <c r="RQ25" s="14">
        <v>3.55</v>
      </c>
      <c r="RR25" s="14">
        <v>3.55</v>
      </c>
      <c r="RS25" s="14">
        <v>-0.05</v>
      </c>
      <c r="RT25" s="14">
        <v>19.5</v>
      </c>
      <c r="RU25" s="14">
        <v>14.08639</v>
      </c>
      <c r="RV25" s="14">
        <v>19.792000000000002</v>
      </c>
      <c r="RW25" s="14">
        <v>-0.29199999999999998</v>
      </c>
      <c r="RX25" s="14">
        <v>2.56</v>
      </c>
      <c r="RY25" s="14">
        <v>2.64</v>
      </c>
      <c r="RZ25" s="14">
        <v>2.64</v>
      </c>
      <c r="SA25" s="14">
        <v>-0.08</v>
      </c>
      <c r="SB25" s="14">
        <v>0</v>
      </c>
      <c r="SC25" s="14"/>
      <c r="SD25" s="14">
        <v>0.4</v>
      </c>
      <c r="SE25" s="14">
        <v>-0.4</v>
      </c>
      <c r="SF25" s="14">
        <v>0.1</v>
      </c>
      <c r="SG25" s="14">
        <v>0.222</v>
      </c>
      <c r="SH25" s="14">
        <v>0.222</v>
      </c>
      <c r="SI25" s="14">
        <v>-0.122</v>
      </c>
      <c r="SJ25" s="14">
        <v>19.8</v>
      </c>
      <c r="SK25" s="14">
        <v>19.1448</v>
      </c>
      <c r="SL25" s="14">
        <v>19.1448</v>
      </c>
      <c r="SM25" s="14">
        <v>0.6552</v>
      </c>
      <c r="SN25" s="14">
        <v>7.8</v>
      </c>
      <c r="SO25" s="14">
        <v>8.1999999999999993</v>
      </c>
      <c r="SP25" s="14">
        <v>8.1999999999999993</v>
      </c>
      <c r="SQ25" s="14">
        <v>-0.4</v>
      </c>
      <c r="SR25" s="14">
        <v>15.2</v>
      </c>
      <c r="SS25" s="14">
        <v>15.54908</v>
      </c>
      <c r="ST25" s="14">
        <v>15.54908</v>
      </c>
      <c r="SU25" s="14">
        <v>-0.34908</v>
      </c>
      <c r="SV25" s="14">
        <v>20.3</v>
      </c>
      <c r="SW25" s="14">
        <v>19.436350000000001</v>
      </c>
      <c r="SX25" s="14">
        <v>19.436350000000001</v>
      </c>
      <c r="SY25" s="14">
        <v>0.86365000000000003</v>
      </c>
      <c r="SZ25" s="14">
        <v>5.4</v>
      </c>
      <c r="TA25" s="14">
        <v>5.6627999999999998</v>
      </c>
      <c r="TB25" s="14">
        <v>5.6627999999999998</v>
      </c>
      <c r="TC25" s="14">
        <v>-0.26279999999999998</v>
      </c>
      <c r="TD25" s="14">
        <v>15</v>
      </c>
      <c r="TE25" s="14">
        <v>18.3888</v>
      </c>
      <c r="TF25" s="14">
        <v>18.3888</v>
      </c>
      <c r="TG25" s="14">
        <v>-3.3887999999999998</v>
      </c>
      <c r="TH25" s="14">
        <v>32.4</v>
      </c>
      <c r="TI25" s="14">
        <v>29.720500000000001</v>
      </c>
      <c r="TJ25" s="14">
        <v>29.720500000000001</v>
      </c>
      <c r="TK25" s="14">
        <v>2.6795</v>
      </c>
      <c r="TL25" s="14">
        <v>48.6</v>
      </c>
      <c r="TM25" s="14">
        <v>62.9</v>
      </c>
      <c r="TN25" s="14">
        <v>47.682099999999998</v>
      </c>
      <c r="TO25" s="14">
        <v>0.91790000000000005</v>
      </c>
      <c r="TP25" s="14">
        <v>89.2</v>
      </c>
      <c r="TQ25" s="14">
        <v>76.7</v>
      </c>
      <c r="TR25" s="14">
        <v>61.059100000000001</v>
      </c>
      <c r="TS25" s="14">
        <v>28.140899999999998</v>
      </c>
      <c r="TT25" s="14">
        <v>9.3000000000000007</v>
      </c>
      <c r="TU25" s="14">
        <v>4.3975999999999997</v>
      </c>
      <c r="TV25" s="14">
        <v>4.3975999999999997</v>
      </c>
      <c r="TW25" s="14">
        <v>4.9024000000000001</v>
      </c>
      <c r="TX25" s="14">
        <v>4</v>
      </c>
      <c r="TY25" s="14">
        <v>2.1396000000000002</v>
      </c>
      <c r="TZ25" s="14">
        <v>2.1396000000000002</v>
      </c>
      <c r="UA25" s="14">
        <v>1.8604000000000001</v>
      </c>
      <c r="UB25" s="14">
        <v>42.2</v>
      </c>
      <c r="UC25" s="14">
        <v>42.12</v>
      </c>
      <c r="UD25" s="14">
        <v>42.12</v>
      </c>
      <c r="UE25" s="14">
        <v>0.08</v>
      </c>
      <c r="UF25" s="14">
        <v>21</v>
      </c>
      <c r="UG25" s="14">
        <v>20.408159999999999</v>
      </c>
      <c r="UH25" s="14">
        <v>20.408159999999999</v>
      </c>
      <c r="UI25" s="14">
        <v>0.59184000000000003</v>
      </c>
      <c r="UJ25" s="14">
        <v>7.8</v>
      </c>
      <c r="UK25" s="14">
        <v>8</v>
      </c>
      <c r="UL25" s="14">
        <v>8</v>
      </c>
      <c r="UM25" s="14">
        <v>-0.2</v>
      </c>
      <c r="UN25" s="14">
        <v>7.7</v>
      </c>
      <c r="UO25" s="14">
        <v>7.7</v>
      </c>
      <c r="UP25" s="14">
        <v>7.7</v>
      </c>
      <c r="UQ25" s="14">
        <v>0</v>
      </c>
      <c r="UR25" s="14">
        <v>20.399999999999999</v>
      </c>
      <c r="US25" s="14">
        <v>19.436350000000001</v>
      </c>
      <c r="UT25" s="14">
        <v>19.436350000000001</v>
      </c>
      <c r="UU25" s="14">
        <v>0.96365000000000001</v>
      </c>
      <c r="UV25" s="14">
        <v>20.399999999999999</v>
      </c>
      <c r="UW25" s="14">
        <v>19.436350000000001</v>
      </c>
      <c r="UX25" s="14">
        <v>19.436350000000001</v>
      </c>
      <c r="UY25" s="14">
        <v>0.96365000000000001</v>
      </c>
      <c r="UZ25" s="14">
        <v>20</v>
      </c>
      <c r="VA25" s="14">
        <v>19.436350000000001</v>
      </c>
      <c r="VB25" s="14">
        <v>19.436350000000001</v>
      </c>
      <c r="VC25" s="14">
        <v>0.56364999999999998</v>
      </c>
      <c r="VD25" s="14">
        <v>2.4</v>
      </c>
      <c r="VE25" s="14">
        <v>3.1457999999999999</v>
      </c>
      <c r="VF25" s="14">
        <v>3.1457999999999999</v>
      </c>
      <c r="VG25" s="14">
        <v>-0.74580000000000002</v>
      </c>
      <c r="VH25" s="14">
        <v>52.5</v>
      </c>
      <c r="VI25" s="14">
        <v>135.30000000000001</v>
      </c>
      <c r="VJ25" s="14">
        <v>193.7954</v>
      </c>
      <c r="VK25" s="14">
        <v>-141.2954</v>
      </c>
      <c r="VL25" s="14">
        <v>2.7</v>
      </c>
      <c r="VM25" s="14">
        <v>4.4946999999999999</v>
      </c>
      <c r="VN25" s="14">
        <v>4.4946999999999999</v>
      </c>
      <c r="VO25" s="14">
        <v>-1.7947</v>
      </c>
      <c r="VP25" s="14">
        <v>12.9</v>
      </c>
      <c r="VQ25" s="14">
        <v>66.2</v>
      </c>
      <c r="VR25" s="14">
        <v>96</v>
      </c>
      <c r="VS25" s="14">
        <v>-83.1</v>
      </c>
      <c r="VT25" s="14">
        <v>0.6</v>
      </c>
      <c r="VU25" s="14">
        <v>0.6</v>
      </c>
      <c r="VV25" s="14">
        <v>0.6</v>
      </c>
      <c r="VW25" s="14">
        <v>0</v>
      </c>
      <c r="VX25" s="14">
        <v>40.6</v>
      </c>
      <c r="VY25" s="14">
        <v>48.7</v>
      </c>
      <c r="VZ25" s="14">
        <v>41</v>
      </c>
      <c r="WA25" s="14">
        <v>-0.4</v>
      </c>
      <c r="WB25" s="14">
        <v>39.299999999999997</v>
      </c>
      <c r="WC25" s="14">
        <v>55.7</v>
      </c>
      <c r="WD25" s="14">
        <v>50</v>
      </c>
      <c r="WE25" s="14">
        <v>-10.7</v>
      </c>
      <c r="WF25" s="14">
        <v>12.5</v>
      </c>
      <c r="WG25" s="14">
        <v>53.3</v>
      </c>
      <c r="WH25" s="14">
        <v>69.12</v>
      </c>
      <c r="WI25" s="14">
        <v>-56.62</v>
      </c>
      <c r="WJ25" s="14">
        <v>4.8</v>
      </c>
      <c r="WK25" s="14">
        <v>4.3499999999999996</v>
      </c>
      <c r="WL25" s="14">
        <v>4.3499999999999996</v>
      </c>
      <c r="WM25" s="14">
        <v>0.45</v>
      </c>
      <c r="WN25" s="14">
        <v>2.2999999999999998</v>
      </c>
      <c r="WO25" s="14">
        <v>2.4</v>
      </c>
      <c r="WP25" s="14">
        <v>2.4</v>
      </c>
      <c r="WQ25" s="14">
        <v>-0.1</v>
      </c>
      <c r="WR25" s="14">
        <v>0.9</v>
      </c>
      <c r="WS25" s="14">
        <v>1.2</v>
      </c>
      <c r="WT25" s="14">
        <v>1.2</v>
      </c>
      <c r="WU25" s="14">
        <v>-0.3</v>
      </c>
      <c r="WV25" s="14">
        <v>1.6</v>
      </c>
      <c r="WW25" s="14">
        <v>1.4</v>
      </c>
      <c r="WX25" s="14">
        <v>1.4</v>
      </c>
      <c r="WY25" s="14">
        <v>0.2</v>
      </c>
      <c r="WZ25" s="14">
        <v>3</v>
      </c>
      <c r="XA25" s="14">
        <v>6.7751000000000001</v>
      </c>
      <c r="XB25" s="14">
        <v>6.7751000000000001</v>
      </c>
      <c r="XC25" s="14">
        <v>-3.7751000000000001</v>
      </c>
      <c r="XD25" s="14">
        <v>6.6</v>
      </c>
      <c r="XE25" s="14">
        <v>6.6</v>
      </c>
      <c r="XF25" s="14">
        <v>6.6</v>
      </c>
      <c r="XG25" s="14">
        <v>0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20</v>
      </c>
      <c r="XM25" s="14">
        <v>19.436350000000001</v>
      </c>
      <c r="XN25" s="14">
        <v>19.436350000000001</v>
      </c>
      <c r="XO25" s="14">
        <v>0.56364999999999998</v>
      </c>
      <c r="XP25" s="14">
        <v>10.199999999999999</v>
      </c>
      <c r="XQ25" s="14">
        <v>10.8</v>
      </c>
      <c r="XR25" s="14">
        <v>10.8</v>
      </c>
      <c r="XS25" s="14">
        <v>-0.6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6.9</v>
      </c>
      <c r="YK25" s="14">
        <v>6.28</v>
      </c>
      <c r="YL25" s="14">
        <v>6.28</v>
      </c>
      <c r="YM25" s="14">
        <v>0.62</v>
      </c>
      <c r="YN25" s="14"/>
      <c r="YO25" s="14"/>
      <c r="YP25" s="14"/>
      <c r="YQ25" s="14">
        <v>0</v>
      </c>
      <c r="YR25" s="14">
        <v>16.43</v>
      </c>
      <c r="YS25" s="14">
        <v>20</v>
      </c>
      <c r="YT25" s="14">
        <v>20</v>
      </c>
      <c r="YU25" s="14">
        <v>-3.57</v>
      </c>
    </row>
    <row r="26" spans="1:671" ht="24" customHeight="1" x14ac:dyDescent="0.3">
      <c r="A26" s="1"/>
      <c r="B26" s="16" t="s">
        <v>61</v>
      </c>
      <c r="C26" s="16" t="s">
        <v>827</v>
      </c>
      <c r="D26" s="17">
        <v>201.8</v>
      </c>
      <c r="E26" s="17">
        <v>203.40136000000001</v>
      </c>
      <c r="F26" s="17">
        <v>203.40136000000001</v>
      </c>
      <c r="G26" s="17">
        <v>-1.6013599999999999</v>
      </c>
      <c r="H26" s="17">
        <v>651.20000000000005</v>
      </c>
      <c r="I26" s="17">
        <v>650</v>
      </c>
      <c r="J26" s="17">
        <v>650</v>
      </c>
      <c r="K26" s="17">
        <v>1.2</v>
      </c>
      <c r="L26" s="17">
        <v>141.4</v>
      </c>
      <c r="M26" s="17">
        <v>147.01972000000001</v>
      </c>
      <c r="N26" s="17">
        <v>147.01972000000001</v>
      </c>
      <c r="O26" s="17">
        <v>-5.61972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90.2</v>
      </c>
      <c r="Y26" s="17">
        <v>76.798159999999996</v>
      </c>
      <c r="Z26" s="17">
        <v>91.867829999999998</v>
      </c>
      <c r="AA26" s="17">
        <v>-1.6678299999999999</v>
      </c>
      <c r="AB26" s="17">
        <v>191.5</v>
      </c>
      <c r="AC26" s="17">
        <v>182.72111000000001</v>
      </c>
      <c r="AD26" s="17">
        <v>215.23927</v>
      </c>
      <c r="AE26" s="17">
        <v>-23.739270000000001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176.9</v>
      </c>
      <c r="AO26" s="17">
        <v>176.69396</v>
      </c>
      <c r="AP26" s="17">
        <v>121.92825000000001</v>
      </c>
      <c r="AQ26" s="17">
        <v>54.97175</v>
      </c>
      <c r="AR26" s="17">
        <v>198.8</v>
      </c>
      <c r="AS26" s="17">
        <v>176.69396</v>
      </c>
      <c r="AT26" s="17">
        <v>121.92825000000001</v>
      </c>
      <c r="AU26" s="17">
        <v>76.871750000000006</v>
      </c>
      <c r="AV26" s="17"/>
      <c r="AW26" s="17"/>
      <c r="AX26" s="17"/>
      <c r="AY26" s="17">
        <v>0</v>
      </c>
      <c r="AZ26" s="17">
        <v>191.8</v>
      </c>
      <c r="BA26" s="17">
        <v>177.22457</v>
      </c>
      <c r="BB26" s="17">
        <v>122.29441</v>
      </c>
      <c r="BC26" s="17">
        <v>69.505589999999998</v>
      </c>
      <c r="BD26" s="17">
        <v>202.3</v>
      </c>
      <c r="BE26" s="17">
        <v>207.24285</v>
      </c>
      <c r="BF26" s="17">
        <v>207.24285</v>
      </c>
      <c r="BG26" s="17">
        <v>-4.94285</v>
      </c>
      <c r="BH26" s="17">
        <v>108.1</v>
      </c>
      <c r="BI26" s="17">
        <v>103.93259999999999</v>
      </c>
      <c r="BJ26" s="17">
        <v>103.93259999999999</v>
      </c>
      <c r="BK26" s="17">
        <v>4.1673999999999998</v>
      </c>
      <c r="BL26" s="17">
        <v>556.79999999999995</v>
      </c>
      <c r="BM26" s="17">
        <v>566.08941000000004</v>
      </c>
      <c r="BN26" s="17">
        <v>566.08941000000004</v>
      </c>
      <c r="BO26" s="17">
        <v>-9.2894100000000002</v>
      </c>
      <c r="BP26" s="17">
        <v>10.199999999999999</v>
      </c>
      <c r="BQ26" s="17">
        <v>10.52094</v>
      </c>
      <c r="BR26" s="17">
        <v>10.52094</v>
      </c>
      <c r="BS26" s="17">
        <v>-0.32094</v>
      </c>
      <c r="BT26" s="17"/>
      <c r="BU26" s="17"/>
      <c r="BV26" s="17"/>
      <c r="BW26" s="17">
        <v>0</v>
      </c>
      <c r="BX26" s="17">
        <v>12.9</v>
      </c>
      <c r="BY26" s="17">
        <v>12.35839</v>
      </c>
      <c r="BZ26" s="17"/>
      <c r="CA26" s="17">
        <v>12.9</v>
      </c>
      <c r="CB26" s="17"/>
      <c r="CC26" s="17"/>
      <c r="CD26" s="17"/>
      <c r="CE26" s="17">
        <v>0</v>
      </c>
      <c r="CF26" s="17">
        <v>80.5</v>
      </c>
      <c r="CG26" s="17">
        <v>62.509549999999997</v>
      </c>
      <c r="CH26" s="17">
        <v>62.509549999999997</v>
      </c>
      <c r="CI26" s="17">
        <v>17.990449999999999</v>
      </c>
      <c r="CJ26" s="17">
        <v>7.6</v>
      </c>
      <c r="CK26" s="17">
        <v>7.3085300000000002</v>
      </c>
      <c r="CL26" s="17">
        <v>7.3085300000000002</v>
      </c>
      <c r="CM26" s="17">
        <v>0.29147000000000001</v>
      </c>
      <c r="CN26" s="17">
        <v>4.5</v>
      </c>
      <c r="CO26" s="17">
        <v>3.9245100000000002</v>
      </c>
      <c r="CP26" s="17">
        <v>3.9245100000000002</v>
      </c>
      <c r="CQ26" s="17">
        <v>0.57548999999999995</v>
      </c>
      <c r="CR26" s="17">
        <v>22.6</v>
      </c>
      <c r="CS26" s="17"/>
      <c r="CT26" s="17"/>
      <c r="CU26" s="17">
        <v>22.6</v>
      </c>
      <c r="CV26" s="17">
        <v>6.5</v>
      </c>
      <c r="CW26" s="17">
        <v>6.7190000000000003</v>
      </c>
      <c r="CX26" s="17">
        <v>6.7563300000000002</v>
      </c>
      <c r="CY26" s="17">
        <v>-0.25633</v>
      </c>
      <c r="CZ26" s="17"/>
      <c r="DA26" s="17"/>
      <c r="DB26" s="17"/>
      <c r="DC26" s="17">
        <v>0</v>
      </c>
      <c r="DD26" s="17">
        <v>74.5</v>
      </c>
      <c r="DE26" s="17">
        <v>39.728259999999999</v>
      </c>
      <c r="DF26" s="17">
        <v>64.398989999999998</v>
      </c>
      <c r="DG26" s="17">
        <v>10.10101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110.9</v>
      </c>
      <c r="DY26" s="17">
        <v>112.46647</v>
      </c>
      <c r="DZ26" s="17">
        <v>112.46647</v>
      </c>
      <c r="EA26" s="17">
        <v>-1.56647</v>
      </c>
      <c r="EB26" s="17">
        <v>222.6</v>
      </c>
      <c r="EC26" s="17">
        <v>220.69499999999999</v>
      </c>
      <c r="ED26" s="17">
        <v>220.69499999999999</v>
      </c>
      <c r="EE26" s="17">
        <v>1.905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/>
      <c r="EO26" s="17"/>
      <c r="EP26" s="17"/>
      <c r="EQ26" s="17">
        <v>0</v>
      </c>
      <c r="ER26" s="17">
        <v>6.5</v>
      </c>
      <c r="ES26" s="17">
        <v>6.39</v>
      </c>
      <c r="ET26" s="17">
        <v>6.39</v>
      </c>
      <c r="EU26" s="17">
        <v>0.11</v>
      </c>
      <c r="EV26" s="17">
        <v>374.6</v>
      </c>
      <c r="EW26" s="17">
        <v>360</v>
      </c>
      <c r="EX26" s="17">
        <v>360</v>
      </c>
      <c r="EY26" s="17">
        <v>14.6</v>
      </c>
      <c r="EZ26" s="17">
        <v>81.3</v>
      </c>
      <c r="FA26" s="17">
        <v>81.635570000000001</v>
      </c>
      <c r="FB26" s="17">
        <v>81.635570000000001</v>
      </c>
      <c r="FC26" s="17">
        <v>-0.33556999999999998</v>
      </c>
      <c r="FD26" s="17">
        <v>150.4</v>
      </c>
      <c r="FE26" s="17">
        <v>149.98721</v>
      </c>
      <c r="FF26" s="17">
        <v>149.98721</v>
      </c>
      <c r="FG26" s="17">
        <v>0.41278999999999999</v>
      </c>
      <c r="FH26" s="17">
        <v>41.5</v>
      </c>
      <c r="FI26" s="17">
        <v>41.89893</v>
      </c>
      <c r="FJ26" s="17">
        <v>41.89893</v>
      </c>
      <c r="FK26" s="17">
        <v>-0.39893000000000001</v>
      </c>
      <c r="FL26" s="17">
        <v>18.600000000000001</v>
      </c>
      <c r="FM26" s="17">
        <v>19.21088</v>
      </c>
      <c r="FN26" s="17">
        <v>19.21088</v>
      </c>
      <c r="FO26" s="17">
        <v>-0.61087999999999998</v>
      </c>
      <c r="FP26" s="17">
        <v>19.3</v>
      </c>
      <c r="FQ26" s="17">
        <v>18.65889</v>
      </c>
      <c r="FR26" s="17">
        <v>18.65889</v>
      </c>
      <c r="FS26" s="17">
        <v>0.64110999999999996</v>
      </c>
      <c r="FT26" s="17">
        <v>48.2</v>
      </c>
      <c r="FU26" s="17">
        <v>34.190759999999997</v>
      </c>
      <c r="FV26" s="17">
        <v>34.190759999999997</v>
      </c>
      <c r="FW26" s="17">
        <v>14.00924</v>
      </c>
      <c r="FX26" s="17">
        <v>164.8</v>
      </c>
      <c r="FY26" s="17">
        <v>166.98542</v>
      </c>
      <c r="FZ26" s="17">
        <v>166.98542</v>
      </c>
      <c r="GA26" s="17">
        <v>-2.1854200000000001</v>
      </c>
      <c r="GB26" s="17">
        <v>165.8</v>
      </c>
      <c r="GC26" s="17">
        <v>166.98542</v>
      </c>
      <c r="GD26" s="17">
        <v>166.98542</v>
      </c>
      <c r="GE26" s="17">
        <v>-1.1854199999999999</v>
      </c>
      <c r="GF26" s="17">
        <v>174.5</v>
      </c>
      <c r="GG26" s="17">
        <v>167.48688000000001</v>
      </c>
      <c r="GH26" s="17">
        <v>167.48688000000001</v>
      </c>
      <c r="GI26" s="17">
        <v>7.0131199999999998</v>
      </c>
      <c r="GJ26" s="17">
        <v>107.5</v>
      </c>
      <c r="GK26" s="17">
        <v>110.48202000000001</v>
      </c>
      <c r="GL26" s="17">
        <v>110.48202000000001</v>
      </c>
      <c r="GM26" s="17">
        <v>-2.9820199999999999</v>
      </c>
      <c r="GN26" s="17">
        <v>46.8</v>
      </c>
      <c r="GO26" s="17">
        <v>47.082599999999999</v>
      </c>
      <c r="GP26" s="17">
        <v>47.082599999999999</v>
      </c>
      <c r="GQ26" s="17">
        <v>-0.28260000000000002</v>
      </c>
      <c r="GR26" s="17">
        <v>42.4</v>
      </c>
      <c r="GS26" s="17">
        <v>44.103009999999998</v>
      </c>
      <c r="GT26" s="17">
        <v>44.103009999999998</v>
      </c>
      <c r="GU26" s="17">
        <v>-1.7030099999999999</v>
      </c>
      <c r="GV26" s="17">
        <v>3.8</v>
      </c>
      <c r="GW26" s="17"/>
      <c r="GX26" s="17"/>
      <c r="GY26" s="17">
        <v>3.8</v>
      </c>
      <c r="GZ26" s="17">
        <v>14.9</v>
      </c>
      <c r="HA26" s="17">
        <v>13.34422</v>
      </c>
      <c r="HB26" s="17">
        <v>13.34422</v>
      </c>
      <c r="HC26" s="17">
        <v>1.5557799999999999</v>
      </c>
      <c r="HD26" s="17">
        <v>148.69999999999999</v>
      </c>
      <c r="HE26" s="17">
        <v>146.45925</v>
      </c>
      <c r="HF26" s="17">
        <v>146.45925</v>
      </c>
      <c r="HG26" s="17">
        <v>2.2407499999999998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60.5</v>
      </c>
      <c r="HQ26" s="17">
        <v>52.389749999999999</v>
      </c>
      <c r="HR26" s="17">
        <v>54.887830000000001</v>
      </c>
      <c r="HS26" s="17">
        <v>5.6121699999999999</v>
      </c>
      <c r="HT26" s="17">
        <v>0</v>
      </c>
      <c r="HU26" s="17"/>
      <c r="HV26" s="17"/>
      <c r="HW26" s="17">
        <v>0</v>
      </c>
      <c r="HX26" s="17"/>
      <c r="HY26" s="17"/>
      <c r="HZ26" s="17"/>
      <c r="IA26" s="17">
        <v>0</v>
      </c>
      <c r="IB26" s="17">
        <v>43.1</v>
      </c>
      <c r="IC26" s="17"/>
      <c r="ID26" s="17">
        <v>45.555999999999997</v>
      </c>
      <c r="IE26" s="17">
        <v>-2.456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84.6</v>
      </c>
      <c r="IS26" s="17">
        <v>88.73603</v>
      </c>
      <c r="IT26" s="17">
        <v>88.73603</v>
      </c>
      <c r="IU26" s="17">
        <v>-4.1360299999999999</v>
      </c>
      <c r="IV26" s="17">
        <v>162.1</v>
      </c>
      <c r="IW26" s="17">
        <v>183.27088000000001</v>
      </c>
      <c r="IX26" s="17">
        <v>183.27088000000001</v>
      </c>
      <c r="IY26" s="17">
        <v>-21.17088</v>
      </c>
      <c r="IZ26" s="17"/>
      <c r="JA26" s="17"/>
      <c r="JB26" s="17"/>
      <c r="JC26" s="17">
        <v>0</v>
      </c>
      <c r="JD26" s="17">
        <v>190.2</v>
      </c>
      <c r="JE26" s="17">
        <v>183.27088000000001</v>
      </c>
      <c r="JF26" s="17">
        <v>183.27088000000001</v>
      </c>
      <c r="JG26" s="17">
        <v>6.9291200000000002</v>
      </c>
      <c r="JH26" s="17">
        <v>174.2</v>
      </c>
      <c r="JI26" s="17">
        <v>183.82123999999999</v>
      </c>
      <c r="JJ26" s="17">
        <v>183.82123999999999</v>
      </c>
      <c r="JK26" s="17">
        <v>-9.6212400000000002</v>
      </c>
      <c r="JL26" s="17">
        <v>70.8</v>
      </c>
      <c r="JM26" s="17"/>
      <c r="JN26" s="17"/>
      <c r="JO26" s="17">
        <v>70.8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3</v>
      </c>
      <c r="KS26" s="17">
        <v>4.7853599999999998</v>
      </c>
      <c r="KT26" s="17">
        <v>4.7853599999999998</v>
      </c>
      <c r="KU26" s="17">
        <v>-1.7853600000000001</v>
      </c>
      <c r="KV26" s="17">
        <v>232.5</v>
      </c>
      <c r="KW26" s="17">
        <v>227.02501000000001</v>
      </c>
      <c r="KX26" s="17">
        <v>159.45455000000001</v>
      </c>
      <c r="KY26" s="17">
        <v>73.045450000000002</v>
      </c>
      <c r="KZ26" s="17">
        <v>117.9</v>
      </c>
      <c r="LA26" s="17">
        <v>114.71953999999999</v>
      </c>
      <c r="LB26" s="17">
        <v>114.71953999999999</v>
      </c>
      <c r="LC26" s="17">
        <v>3.1804600000000001</v>
      </c>
      <c r="LD26" s="17">
        <v>66.3</v>
      </c>
      <c r="LE26" s="17">
        <v>67.199219999999997</v>
      </c>
      <c r="LF26" s="17">
        <v>67.199219999999997</v>
      </c>
      <c r="LG26" s="17">
        <v>-0.89922000000000002</v>
      </c>
      <c r="LH26" s="17">
        <v>78.5</v>
      </c>
      <c r="LI26" s="17">
        <v>78.567999999999998</v>
      </c>
      <c r="LJ26" s="17">
        <v>78.567999999999998</v>
      </c>
      <c r="LK26" s="17">
        <v>-6.8000000000000005E-2</v>
      </c>
      <c r="LL26" s="17">
        <v>30.3</v>
      </c>
      <c r="LM26" s="17">
        <v>29.980560000000001</v>
      </c>
      <c r="LN26" s="17">
        <v>29.980560000000001</v>
      </c>
      <c r="LO26" s="17">
        <v>0.31944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141.19999999999999</v>
      </c>
      <c r="MC26" s="17">
        <v>153.06012000000001</v>
      </c>
      <c r="MD26" s="17">
        <v>153.06012000000001</v>
      </c>
      <c r="ME26" s="17">
        <v>-11.86012</v>
      </c>
      <c r="MF26" s="17">
        <v>144.80000000000001</v>
      </c>
      <c r="MG26" s="17">
        <v>153.06012000000001</v>
      </c>
      <c r="MH26" s="17">
        <v>153.06012000000001</v>
      </c>
      <c r="MI26" s="17">
        <v>-8.2601200000000006</v>
      </c>
      <c r="MJ26" s="17">
        <v>158.9</v>
      </c>
      <c r="MK26" s="17">
        <v>153.51975999999999</v>
      </c>
      <c r="ML26" s="17">
        <v>153.51975999999999</v>
      </c>
      <c r="MM26" s="17">
        <v>5.3802399999999997</v>
      </c>
      <c r="MN26" s="17">
        <v>62.3</v>
      </c>
      <c r="MO26" s="17"/>
      <c r="MP26" s="17"/>
      <c r="MQ26" s="17">
        <v>62.3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208.4</v>
      </c>
      <c r="NI26" s="17"/>
      <c r="NJ26" s="17"/>
      <c r="NK26" s="17">
        <v>208.4</v>
      </c>
      <c r="NL26" s="17"/>
      <c r="NM26" s="17"/>
      <c r="NN26" s="17"/>
      <c r="NO26" s="17">
        <v>0</v>
      </c>
      <c r="NP26" s="17">
        <v>7.6</v>
      </c>
      <c r="NQ26" s="17">
        <v>6.2766799999999998</v>
      </c>
      <c r="NR26" s="17"/>
      <c r="NS26" s="17">
        <v>7.6</v>
      </c>
      <c r="NT26" s="17">
        <v>6.6</v>
      </c>
      <c r="NU26" s="17">
        <v>6.5848199999999997</v>
      </c>
      <c r="NV26" s="17">
        <v>6.5848199999999997</v>
      </c>
      <c r="NW26" s="17">
        <v>1.5180000000000001E-2</v>
      </c>
      <c r="NX26" s="17">
        <v>19.600000000000001</v>
      </c>
      <c r="NY26" s="17">
        <v>19.241980000000002</v>
      </c>
      <c r="NZ26" s="17">
        <v>19.241980000000002</v>
      </c>
      <c r="OA26" s="17">
        <v>0.35802</v>
      </c>
      <c r="OB26" s="17">
        <v>0.7</v>
      </c>
      <c r="OC26" s="17">
        <v>0.66300000000000003</v>
      </c>
      <c r="OD26" s="17">
        <v>0.66300000000000003</v>
      </c>
      <c r="OE26" s="17">
        <v>3.6999999999999998E-2</v>
      </c>
      <c r="OF26" s="17">
        <v>0</v>
      </c>
      <c r="OG26" s="17"/>
      <c r="OH26" s="17">
        <v>47.041499999999999</v>
      </c>
      <c r="OI26" s="17">
        <v>-47.041499999999999</v>
      </c>
      <c r="OJ26" s="17">
        <v>21.3</v>
      </c>
      <c r="OK26" s="17">
        <v>38</v>
      </c>
      <c r="OL26" s="17">
        <v>46.330399999999997</v>
      </c>
      <c r="OM26" s="17">
        <v>-25.0304</v>
      </c>
      <c r="ON26" s="17">
        <v>5.0999999999999996</v>
      </c>
      <c r="OO26" s="17">
        <v>4.3967999999999998</v>
      </c>
      <c r="OP26" s="17">
        <v>4.3967999999999998</v>
      </c>
      <c r="OQ26" s="17">
        <v>0.70320000000000005</v>
      </c>
      <c r="OR26" s="17">
        <v>0.1</v>
      </c>
      <c r="OS26" s="17">
        <v>0.2</v>
      </c>
      <c r="OT26" s="17">
        <v>0.2</v>
      </c>
      <c r="OU26" s="17">
        <v>-0.1</v>
      </c>
      <c r="OV26" s="17">
        <v>20.5</v>
      </c>
      <c r="OW26" s="17">
        <v>20.456230000000001</v>
      </c>
      <c r="OX26" s="17">
        <v>20.456230000000001</v>
      </c>
      <c r="OY26" s="17">
        <v>4.3770000000000003E-2</v>
      </c>
      <c r="OZ26" s="17">
        <v>9.9</v>
      </c>
      <c r="PA26" s="17">
        <v>9</v>
      </c>
      <c r="PB26" s="17">
        <v>9.9830000000000005</v>
      </c>
      <c r="PC26" s="17">
        <v>-8.3000000000000004E-2</v>
      </c>
      <c r="PD26" s="17">
        <v>5.5</v>
      </c>
      <c r="PE26" s="17">
        <v>5.67</v>
      </c>
      <c r="PF26" s="17">
        <v>5.67</v>
      </c>
      <c r="PG26" s="17">
        <v>-0.17</v>
      </c>
      <c r="PH26" s="17">
        <v>32.799999999999997</v>
      </c>
      <c r="PI26" s="17">
        <v>135.69999999999999</v>
      </c>
      <c r="PJ26" s="17">
        <v>185.27850000000001</v>
      </c>
      <c r="PK26" s="17">
        <v>-152.4785</v>
      </c>
      <c r="PL26" s="17">
        <v>18</v>
      </c>
      <c r="PM26" s="17">
        <v>82.15</v>
      </c>
      <c r="PN26" s="17">
        <v>97.15</v>
      </c>
      <c r="PO26" s="17">
        <v>-79.150000000000006</v>
      </c>
      <c r="PP26" s="17">
        <v>1.8</v>
      </c>
      <c r="PQ26" s="17">
        <v>1.9419999999999999</v>
      </c>
      <c r="PR26" s="17">
        <v>1.9419999999999999</v>
      </c>
      <c r="PS26" s="17">
        <v>-0.14199999999999999</v>
      </c>
      <c r="PT26" s="17">
        <v>0</v>
      </c>
      <c r="PU26" s="17"/>
      <c r="PV26" s="17">
        <v>3.61</v>
      </c>
      <c r="PW26" s="17">
        <v>-3.61</v>
      </c>
      <c r="PX26" s="17">
        <v>5.0999999999999996</v>
      </c>
      <c r="PY26" s="17">
        <v>5</v>
      </c>
      <c r="PZ26" s="17">
        <v>5</v>
      </c>
      <c r="QA26" s="17">
        <v>0.1</v>
      </c>
      <c r="QB26" s="17">
        <v>20.9</v>
      </c>
      <c r="QC26" s="17">
        <v>20.422219999999999</v>
      </c>
      <c r="QD26" s="17">
        <v>20.422219999999999</v>
      </c>
      <c r="QE26" s="17">
        <v>0.47777999999999998</v>
      </c>
      <c r="QF26" s="17">
        <v>19.600000000000001</v>
      </c>
      <c r="QG26" s="17">
        <v>19.436350000000001</v>
      </c>
      <c r="QH26" s="17">
        <v>19.436350000000001</v>
      </c>
      <c r="QI26" s="17">
        <v>0.16364999999999999</v>
      </c>
      <c r="QJ26" s="17">
        <v>13</v>
      </c>
      <c r="QK26" s="17">
        <v>10.68999</v>
      </c>
      <c r="QL26" s="17">
        <v>10.68999</v>
      </c>
      <c r="QM26" s="17">
        <v>2.3100100000000001</v>
      </c>
      <c r="QN26" s="17">
        <v>3.5</v>
      </c>
      <c r="QO26" s="17">
        <v>3.5</v>
      </c>
      <c r="QP26" s="17">
        <v>3.5</v>
      </c>
      <c r="QQ26" s="17">
        <v>0</v>
      </c>
      <c r="QR26" s="17">
        <v>18.39</v>
      </c>
      <c r="QS26" s="17">
        <v>17.881440000000001</v>
      </c>
      <c r="QT26" s="17">
        <v>17.881440000000001</v>
      </c>
      <c r="QU26" s="17">
        <v>0.50856000000000001</v>
      </c>
      <c r="QV26" s="17">
        <v>6.5</v>
      </c>
      <c r="QW26" s="17">
        <v>9.8695000000000004</v>
      </c>
      <c r="QX26" s="17">
        <v>9.8695000000000004</v>
      </c>
      <c r="QY26" s="17">
        <v>-3.3694999999999999</v>
      </c>
      <c r="QZ26" s="17">
        <v>4.3</v>
      </c>
      <c r="RA26" s="17">
        <v>11.6884</v>
      </c>
      <c r="RB26" s="17">
        <v>11.6884</v>
      </c>
      <c r="RC26" s="17">
        <v>-7.3883999999999999</v>
      </c>
      <c r="RD26" s="17">
        <v>7.9</v>
      </c>
      <c r="RE26" s="17">
        <v>8.5571999999999999</v>
      </c>
      <c r="RF26" s="17">
        <v>8.5571999999999999</v>
      </c>
      <c r="RG26" s="17">
        <v>-0.65720000000000001</v>
      </c>
      <c r="RH26" s="17">
        <v>29</v>
      </c>
      <c r="RI26" s="17">
        <v>36.700000000000003</v>
      </c>
      <c r="RJ26" s="17">
        <v>29.871400000000001</v>
      </c>
      <c r="RK26" s="17">
        <v>-0.87139999999999995</v>
      </c>
      <c r="RL26" s="17">
        <v>6.3</v>
      </c>
      <c r="RM26" s="17">
        <v>9.0759000000000007</v>
      </c>
      <c r="RN26" s="17">
        <v>9.0759000000000007</v>
      </c>
      <c r="RO26" s="17">
        <v>-2.7759</v>
      </c>
      <c r="RP26" s="17">
        <v>3.5</v>
      </c>
      <c r="RQ26" s="17">
        <v>3.55</v>
      </c>
      <c r="RR26" s="17">
        <v>3.55</v>
      </c>
      <c r="RS26" s="17">
        <v>-0.05</v>
      </c>
      <c r="RT26" s="17">
        <v>19.5</v>
      </c>
      <c r="RU26" s="17">
        <v>16.31419</v>
      </c>
      <c r="RV26" s="17">
        <v>19.792000000000002</v>
      </c>
      <c r="RW26" s="17">
        <v>-0.29199999999999998</v>
      </c>
      <c r="RX26" s="17">
        <v>2.52</v>
      </c>
      <c r="RY26" s="17">
        <v>2.64</v>
      </c>
      <c r="RZ26" s="17">
        <v>2.64</v>
      </c>
      <c r="SA26" s="17">
        <v>-0.12</v>
      </c>
      <c r="SB26" s="17">
        <v>0</v>
      </c>
      <c r="SC26" s="17"/>
      <c r="SD26" s="17">
        <v>0.4</v>
      </c>
      <c r="SE26" s="17">
        <v>-0.4</v>
      </c>
      <c r="SF26" s="17">
        <v>0.1</v>
      </c>
      <c r="SG26" s="17">
        <v>0.28399999999999997</v>
      </c>
      <c r="SH26" s="17">
        <v>0.28399999999999997</v>
      </c>
      <c r="SI26" s="17">
        <v>-0.184</v>
      </c>
      <c r="SJ26" s="17">
        <v>19.8</v>
      </c>
      <c r="SK26" s="17">
        <v>19.1448</v>
      </c>
      <c r="SL26" s="17">
        <v>19.1448</v>
      </c>
      <c r="SM26" s="17">
        <v>0.6552</v>
      </c>
      <c r="SN26" s="17">
        <v>7.9</v>
      </c>
      <c r="SO26" s="17">
        <v>8.1999999999999993</v>
      </c>
      <c r="SP26" s="17">
        <v>8.1999999999999993</v>
      </c>
      <c r="SQ26" s="17">
        <v>-0.3</v>
      </c>
      <c r="SR26" s="17">
        <v>15.3</v>
      </c>
      <c r="SS26" s="17">
        <v>15.54908</v>
      </c>
      <c r="ST26" s="17">
        <v>15.54908</v>
      </c>
      <c r="SU26" s="17">
        <v>-0.24908</v>
      </c>
      <c r="SV26" s="17">
        <v>20.3</v>
      </c>
      <c r="SW26" s="17">
        <v>19.436350000000001</v>
      </c>
      <c r="SX26" s="17">
        <v>19.436350000000001</v>
      </c>
      <c r="SY26" s="17">
        <v>0.86365000000000003</v>
      </c>
      <c r="SZ26" s="17">
        <v>5</v>
      </c>
      <c r="TA26" s="17">
        <v>6.14</v>
      </c>
      <c r="TB26" s="17">
        <v>6.14</v>
      </c>
      <c r="TC26" s="17">
        <v>-1.1399999999999999</v>
      </c>
      <c r="TD26" s="17">
        <v>17</v>
      </c>
      <c r="TE26" s="17">
        <v>20.6752</v>
      </c>
      <c r="TF26" s="17">
        <v>20.6752</v>
      </c>
      <c r="TG26" s="17">
        <v>-3.6751999999999998</v>
      </c>
      <c r="TH26" s="17">
        <v>33.4</v>
      </c>
      <c r="TI26" s="17">
        <v>31.147099999999998</v>
      </c>
      <c r="TJ26" s="17">
        <v>31.147099999999998</v>
      </c>
      <c r="TK26" s="17">
        <v>2.2528999999999999</v>
      </c>
      <c r="TL26" s="17">
        <v>40.799999999999997</v>
      </c>
      <c r="TM26" s="17">
        <v>63</v>
      </c>
      <c r="TN26" s="17">
        <v>47.5396</v>
      </c>
      <c r="TO26" s="17">
        <v>-6.7396000000000003</v>
      </c>
      <c r="TP26" s="17">
        <v>80.599999999999994</v>
      </c>
      <c r="TQ26" s="17">
        <v>71.599999999999994</v>
      </c>
      <c r="TR26" s="17">
        <v>61.619399999999999</v>
      </c>
      <c r="TS26" s="17">
        <v>18.980599999999999</v>
      </c>
      <c r="TT26" s="17">
        <v>7.2</v>
      </c>
      <c r="TU26" s="17">
        <v>4.7412999999999998</v>
      </c>
      <c r="TV26" s="17">
        <v>4.7412999999999998</v>
      </c>
      <c r="TW26" s="17">
        <v>2.4586999999999999</v>
      </c>
      <c r="TX26" s="17">
        <v>2.9</v>
      </c>
      <c r="TY26" s="17">
        <v>2.3243999999999998</v>
      </c>
      <c r="TZ26" s="17">
        <v>2.3243999999999998</v>
      </c>
      <c r="UA26" s="17">
        <v>0.5756</v>
      </c>
      <c r="UB26" s="17">
        <v>44.3</v>
      </c>
      <c r="UC26" s="17">
        <v>43.17</v>
      </c>
      <c r="UD26" s="17">
        <v>43.17</v>
      </c>
      <c r="UE26" s="17">
        <v>1.1299999999999999</v>
      </c>
      <c r="UF26" s="17">
        <v>21</v>
      </c>
      <c r="UG26" s="17">
        <v>20.408159999999999</v>
      </c>
      <c r="UH26" s="17">
        <v>20.408159999999999</v>
      </c>
      <c r="UI26" s="17">
        <v>0.59184000000000003</v>
      </c>
      <c r="UJ26" s="17">
        <v>7.9</v>
      </c>
      <c r="UK26" s="17">
        <v>8</v>
      </c>
      <c r="UL26" s="17">
        <v>8</v>
      </c>
      <c r="UM26" s="17">
        <v>-0.1</v>
      </c>
      <c r="UN26" s="17">
        <v>7.7</v>
      </c>
      <c r="UO26" s="17">
        <v>7.7</v>
      </c>
      <c r="UP26" s="17">
        <v>7.7</v>
      </c>
      <c r="UQ26" s="17">
        <v>0</v>
      </c>
      <c r="UR26" s="17">
        <v>20.399999999999999</v>
      </c>
      <c r="US26" s="17">
        <v>19.436350000000001</v>
      </c>
      <c r="UT26" s="17">
        <v>19.436350000000001</v>
      </c>
      <c r="UU26" s="17">
        <v>0.96365000000000001</v>
      </c>
      <c r="UV26" s="17">
        <v>20.399999999999999</v>
      </c>
      <c r="UW26" s="17">
        <v>19.436350000000001</v>
      </c>
      <c r="UX26" s="17">
        <v>19.436350000000001</v>
      </c>
      <c r="UY26" s="17">
        <v>0.96365000000000001</v>
      </c>
      <c r="UZ26" s="17">
        <v>20</v>
      </c>
      <c r="VA26" s="17">
        <v>19.436350000000001</v>
      </c>
      <c r="VB26" s="17">
        <v>19.436350000000001</v>
      </c>
      <c r="VC26" s="17">
        <v>0.56364999999999998</v>
      </c>
      <c r="VD26" s="17">
        <v>3.3</v>
      </c>
      <c r="VE26" s="17">
        <v>3.4586000000000001</v>
      </c>
      <c r="VF26" s="17">
        <v>3.4586000000000001</v>
      </c>
      <c r="VG26" s="17">
        <v>-0.15859999999999999</v>
      </c>
      <c r="VH26" s="17">
        <v>47.1</v>
      </c>
      <c r="VI26" s="17">
        <v>168.6</v>
      </c>
      <c r="VJ26" s="17">
        <v>209.56720000000001</v>
      </c>
      <c r="VK26" s="17">
        <v>-162.46719999999999</v>
      </c>
      <c r="VL26" s="17">
        <v>5.3</v>
      </c>
      <c r="VM26" s="17">
        <v>5.9447999999999999</v>
      </c>
      <c r="VN26" s="17">
        <v>5.9447999999999999</v>
      </c>
      <c r="VO26" s="17">
        <v>-0.64480000000000004</v>
      </c>
      <c r="VP26" s="17">
        <v>36</v>
      </c>
      <c r="VQ26" s="17">
        <v>81.2</v>
      </c>
      <c r="VR26" s="17">
        <v>107</v>
      </c>
      <c r="VS26" s="17">
        <v>-71</v>
      </c>
      <c r="VT26" s="17">
        <v>0.6</v>
      </c>
      <c r="VU26" s="17">
        <v>0.6</v>
      </c>
      <c r="VV26" s="17">
        <v>0.6</v>
      </c>
      <c r="VW26" s="17">
        <v>0</v>
      </c>
      <c r="VX26" s="17">
        <v>37.1</v>
      </c>
      <c r="VY26" s="17">
        <v>47.1</v>
      </c>
      <c r="VZ26" s="17">
        <v>42</v>
      </c>
      <c r="WA26" s="17">
        <v>-4.9000000000000004</v>
      </c>
      <c r="WB26" s="17">
        <v>26.9</v>
      </c>
      <c r="WC26" s="17">
        <v>60.4</v>
      </c>
      <c r="WD26" s="17">
        <v>52</v>
      </c>
      <c r="WE26" s="17">
        <v>-25.1</v>
      </c>
      <c r="WF26" s="17">
        <v>30.4</v>
      </c>
      <c r="WG26" s="17">
        <v>66</v>
      </c>
      <c r="WH26" s="17">
        <v>77.040000000000006</v>
      </c>
      <c r="WI26" s="17">
        <v>-46.64</v>
      </c>
      <c r="WJ26" s="17">
        <v>4.8</v>
      </c>
      <c r="WK26" s="17">
        <v>4.3499999999999996</v>
      </c>
      <c r="WL26" s="17">
        <v>4.3499999999999996</v>
      </c>
      <c r="WM26" s="17">
        <v>0.45</v>
      </c>
      <c r="WN26" s="17">
        <v>2.2999999999999998</v>
      </c>
      <c r="WO26" s="17">
        <v>2.4</v>
      </c>
      <c r="WP26" s="17">
        <v>2.4</v>
      </c>
      <c r="WQ26" s="17">
        <v>-0.1</v>
      </c>
      <c r="WR26" s="17">
        <v>0.8</v>
      </c>
      <c r="WS26" s="17">
        <v>1.2</v>
      </c>
      <c r="WT26" s="17">
        <v>1.2</v>
      </c>
      <c r="WU26" s="17">
        <v>-0.4</v>
      </c>
      <c r="WV26" s="17">
        <v>1.3</v>
      </c>
      <c r="WW26" s="17">
        <v>1.4</v>
      </c>
      <c r="WX26" s="17">
        <v>1.4</v>
      </c>
      <c r="WY26" s="17">
        <v>-0.1</v>
      </c>
      <c r="WZ26" s="17">
        <v>4.7</v>
      </c>
      <c r="XA26" s="17">
        <v>8.6691000000000003</v>
      </c>
      <c r="XB26" s="17">
        <v>8.6691000000000003</v>
      </c>
      <c r="XC26" s="17">
        <v>-3.9691000000000001</v>
      </c>
      <c r="XD26" s="17">
        <v>6.6</v>
      </c>
      <c r="XE26" s="17">
        <v>6.6</v>
      </c>
      <c r="XF26" s="17">
        <v>6.6</v>
      </c>
      <c r="XG26" s="17">
        <v>0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20</v>
      </c>
      <c r="XM26" s="17">
        <v>19.436350000000001</v>
      </c>
      <c r="XN26" s="17">
        <v>19.436350000000001</v>
      </c>
      <c r="XO26" s="17">
        <v>0.56364999999999998</v>
      </c>
      <c r="XP26" s="17">
        <v>10</v>
      </c>
      <c r="XQ26" s="17">
        <v>10.8</v>
      </c>
      <c r="XR26" s="17">
        <v>10.8</v>
      </c>
      <c r="XS26" s="17">
        <v>-0.8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7.21</v>
      </c>
      <c r="YK26" s="17">
        <v>6.28</v>
      </c>
      <c r="YL26" s="17">
        <v>6.28</v>
      </c>
      <c r="YM26" s="17">
        <v>0.93</v>
      </c>
      <c r="YN26" s="17"/>
      <c r="YO26" s="17"/>
      <c r="YP26" s="17"/>
      <c r="YQ26" s="17">
        <v>0</v>
      </c>
      <c r="YR26" s="17">
        <v>17.73</v>
      </c>
      <c r="YS26" s="17">
        <v>20</v>
      </c>
      <c r="YT26" s="17">
        <v>20</v>
      </c>
      <c r="YU26" s="17">
        <v>-2.27</v>
      </c>
    </row>
    <row r="27" spans="1:671" ht="24" customHeight="1" x14ac:dyDescent="0.3">
      <c r="A27" s="1"/>
      <c r="B27" s="16" t="s">
        <v>61</v>
      </c>
      <c r="C27" s="16" t="s">
        <v>828</v>
      </c>
      <c r="D27" s="17">
        <v>204.6</v>
      </c>
      <c r="E27" s="17">
        <v>203.40136000000001</v>
      </c>
      <c r="F27" s="17">
        <v>203.40136000000001</v>
      </c>
      <c r="G27" s="17">
        <v>1.1986399999999999</v>
      </c>
      <c r="H27" s="17">
        <v>649.9</v>
      </c>
      <c r="I27" s="17">
        <v>650</v>
      </c>
      <c r="J27" s="17">
        <v>650</v>
      </c>
      <c r="K27" s="17">
        <v>-0.1</v>
      </c>
      <c r="L27" s="17">
        <v>140.4</v>
      </c>
      <c r="M27" s="17">
        <v>147.01972000000001</v>
      </c>
      <c r="N27" s="17">
        <v>147.01972000000001</v>
      </c>
      <c r="O27" s="17">
        <v>-6.61972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91.3</v>
      </c>
      <c r="Y27" s="17">
        <v>91.867829999999998</v>
      </c>
      <c r="Z27" s="17">
        <v>91.867829999999998</v>
      </c>
      <c r="AA27" s="17">
        <v>-0.56782999999999995</v>
      </c>
      <c r="AB27" s="17">
        <v>192.7</v>
      </c>
      <c r="AC27" s="17">
        <v>182.72111000000001</v>
      </c>
      <c r="AD27" s="17">
        <v>215.23927</v>
      </c>
      <c r="AE27" s="17">
        <v>-22.539269999999998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175.8</v>
      </c>
      <c r="AO27" s="17">
        <v>189.64879999999999</v>
      </c>
      <c r="AP27" s="17">
        <v>150.62441000000001</v>
      </c>
      <c r="AQ27" s="17">
        <v>25.17559</v>
      </c>
      <c r="AR27" s="17">
        <v>198.2</v>
      </c>
      <c r="AS27" s="17">
        <v>189.64879999999999</v>
      </c>
      <c r="AT27" s="17">
        <v>150.62441000000001</v>
      </c>
      <c r="AU27" s="17">
        <v>47.575589999999998</v>
      </c>
      <c r="AV27" s="17"/>
      <c r="AW27" s="17"/>
      <c r="AX27" s="17"/>
      <c r="AY27" s="17">
        <v>0</v>
      </c>
      <c r="AZ27" s="17">
        <v>191.6</v>
      </c>
      <c r="BA27" s="17">
        <v>190.21832000000001</v>
      </c>
      <c r="BB27" s="17">
        <v>151.07673</v>
      </c>
      <c r="BC27" s="17">
        <v>40.523269999999997</v>
      </c>
      <c r="BD27" s="17">
        <v>203</v>
      </c>
      <c r="BE27" s="17">
        <v>207.24285</v>
      </c>
      <c r="BF27" s="17">
        <v>207.24285</v>
      </c>
      <c r="BG27" s="17">
        <v>-4.2428499999999998</v>
      </c>
      <c r="BH27" s="17">
        <v>107.9</v>
      </c>
      <c r="BI27" s="17">
        <v>103.93259999999999</v>
      </c>
      <c r="BJ27" s="17">
        <v>103.93259999999999</v>
      </c>
      <c r="BK27" s="17">
        <v>3.9674</v>
      </c>
      <c r="BL27" s="17">
        <v>555.4</v>
      </c>
      <c r="BM27" s="17">
        <v>566.08941000000004</v>
      </c>
      <c r="BN27" s="17">
        <v>566.08941000000004</v>
      </c>
      <c r="BO27" s="17">
        <v>-10.689410000000001</v>
      </c>
      <c r="BP27" s="17">
        <v>10.199999999999999</v>
      </c>
      <c r="BQ27" s="17">
        <v>10.52094</v>
      </c>
      <c r="BR27" s="17">
        <v>10.52094</v>
      </c>
      <c r="BS27" s="17">
        <v>-0.32094</v>
      </c>
      <c r="BT27" s="17"/>
      <c r="BU27" s="17"/>
      <c r="BV27" s="17"/>
      <c r="BW27" s="17">
        <v>0</v>
      </c>
      <c r="BX27" s="17">
        <v>13</v>
      </c>
      <c r="BY27" s="17">
        <v>12.35839</v>
      </c>
      <c r="BZ27" s="17"/>
      <c r="CA27" s="17">
        <v>13</v>
      </c>
      <c r="CB27" s="17"/>
      <c r="CC27" s="17"/>
      <c r="CD27" s="17"/>
      <c r="CE27" s="17">
        <v>0</v>
      </c>
      <c r="CF27" s="17">
        <v>81.099999999999994</v>
      </c>
      <c r="CG27" s="17">
        <v>62.509549999999997</v>
      </c>
      <c r="CH27" s="17">
        <v>62.509549999999997</v>
      </c>
      <c r="CI27" s="17">
        <v>18.590450000000001</v>
      </c>
      <c r="CJ27" s="17">
        <v>7.4</v>
      </c>
      <c r="CK27" s="17">
        <v>7.3085300000000002</v>
      </c>
      <c r="CL27" s="17">
        <v>7.3085300000000002</v>
      </c>
      <c r="CM27" s="17">
        <v>9.1469999999999996E-2</v>
      </c>
      <c r="CN27" s="17">
        <v>4.5</v>
      </c>
      <c r="CO27" s="17">
        <v>3.9245100000000002</v>
      </c>
      <c r="CP27" s="17">
        <v>3.9245100000000002</v>
      </c>
      <c r="CQ27" s="17">
        <v>0.57548999999999995</v>
      </c>
      <c r="CR27" s="17">
        <v>22.5</v>
      </c>
      <c r="CS27" s="17"/>
      <c r="CT27" s="17"/>
      <c r="CU27" s="17">
        <v>22.5</v>
      </c>
      <c r="CV27" s="17">
        <v>6.3</v>
      </c>
      <c r="CW27" s="17">
        <v>6.8787000000000003</v>
      </c>
      <c r="CX27" s="17">
        <v>6.7190000000000003</v>
      </c>
      <c r="CY27" s="17">
        <v>-0.41899999999999998</v>
      </c>
      <c r="CZ27" s="17"/>
      <c r="DA27" s="17"/>
      <c r="DB27" s="17"/>
      <c r="DC27" s="17">
        <v>0</v>
      </c>
      <c r="DD27" s="17">
        <v>74.599999999999994</v>
      </c>
      <c r="DE27" s="17">
        <v>61.17062</v>
      </c>
      <c r="DF27" s="17">
        <v>60.582540000000002</v>
      </c>
      <c r="DG27" s="17">
        <v>14.01746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110.9</v>
      </c>
      <c r="DY27" s="17">
        <v>112.46647</v>
      </c>
      <c r="DZ27" s="17">
        <v>112.46647</v>
      </c>
      <c r="EA27" s="17">
        <v>-1.56647</v>
      </c>
      <c r="EB27" s="17">
        <v>192.1</v>
      </c>
      <c r="EC27" s="17">
        <v>220.69499999999999</v>
      </c>
      <c r="ED27" s="17">
        <v>220.69499999999999</v>
      </c>
      <c r="EE27" s="17">
        <v>-28.594999999999999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/>
      <c r="EO27" s="17"/>
      <c r="EP27" s="17"/>
      <c r="EQ27" s="17">
        <v>0</v>
      </c>
      <c r="ER27" s="17">
        <v>6.5</v>
      </c>
      <c r="ES27" s="17">
        <v>6.39</v>
      </c>
      <c r="ET27" s="17">
        <v>6.39</v>
      </c>
      <c r="EU27" s="17">
        <v>0.11</v>
      </c>
      <c r="EV27" s="17">
        <v>363.7</v>
      </c>
      <c r="EW27" s="17">
        <v>360</v>
      </c>
      <c r="EX27" s="17">
        <v>360</v>
      </c>
      <c r="EY27" s="17">
        <v>3.7</v>
      </c>
      <c r="EZ27" s="17">
        <v>81.2</v>
      </c>
      <c r="FA27" s="17">
        <v>81.635570000000001</v>
      </c>
      <c r="FB27" s="17">
        <v>81.635570000000001</v>
      </c>
      <c r="FC27" s="17">
        <v>-0.43557000000000001</v>
      </c>
      <c r="FD27" s="17">
        <v>131.5</v>
      </c>
      <c r="FE27" s="17">
        <v>149.98721</v>
      </c>
      <c r="FF27" s="17">
        <v>149.98721</v>
      </c>
      <c r="FG27" s="17">
        <v>-18.487210000000001</v>
      </c>
      <c r="FH27" s="17">
        <v>41.2</v>
      </c>
      <c r="FI27" s="17">
        <v>41.89893</v>
      </c>
      <c r="FJ27" s="17">
        <v>41.89893</v>
      </c>
      <c r="FK27" s="17">
        <v>-0.69893000000000005</v>
      </c>
      <c r="FL27" s="17">
        <v>18.600000000000001</v>
      </c>
      <c r="FM27" s="17">
        <v>19.21088</v>
      </c>
      <c r="FN27" s="17">
        <v>19.21088</v>
      </c>
      <c r="FO27" s="17">
        <v>-0.61087999999999998</v>
      </c>
      <c r="FP27" s="17">
        <v>19.3</v>
      </c>
      <c r="FQ27" s="17">
        <v>18.65889</v>
      </c>
      <c r="FR27" s="17">
        <v>18.65889</v>
      </c>
      <c r="FS27" s="17">
        <v>0.64110999999999996</v>
      </c>
      <c r="FT27" s="17">
        <v>48.2</v>
      </c>
      <c r="FU27" s="17">
        <v>34.190759999999997</v>
      </c>
      <c r="FV27" s="17">
        <v>34.190759999999997</v>
      </c>
      <c r="FW27" s="17">
        <v>14.00924</v>
      </c>
      <c r="FX27" s="17">
        <v>156.69999999999999</v>
      </c>
      <c r="FY27" s="17">
        <v>166.98542</v>
      </c>
      <c r="FZ27" s="17">
        <v>166.98542</v>
      </c>
      <c r="GA27" s="17">
        <v>-10.28542</v>
      </c>
      <c r="GB27" s="17">
        <v>156.80000000000001</v>
      </c>
      <c r="GC27" s="17">
        <v>166.98542</v>
      </c>
      <c r="GD27" s="17">
        <v>166.98542</v>
      </c>
      <c r="GE27" s="17">
        <v>-10.185420000000001</v>
      </c>
      <c r="GF27" s="17">
        <v>169.5</v>
      </c>
      <c r="GG27" s="17">
        <v>167.48688000000001</v>
      </c>
      <c r="GH27" s="17">
        <v>167.48688000000001</v>
      </c>
      <c r="GI27" s="17">
        <v>2.0131199999999998</v>
      </c>
      <c r="GJ27" s="17">
        <v>107.8</v>
      </c>
      <c r="GK27" s="17">
        <v>110.48202000000001</v>
      </c>
      <c r="GL27" s="17">
        <v>110.48202000000001</v>
      </c>
      <c r="GM27" s="17">
        <v>-2.6820200000000001</v>
      </c>
      <c r="GN27" s="17">
        <v>47.2</v>
      </c>
      <c r="GO27" s="17">
        <v>47.082599999999999</v>
      </c>
      <c r="GP27" s="17">
        <v>47.082599999999999</v>
      </c>
      <c r="GQ27" s="17">
        <v>0.1174</v>
      </c>
      <c r="GR27" s="17">
        <v>38</v>
      </c>
      <c r="GS27" s="17">
        <v>44.103009999999998</v>
      </c>
      <c r="GT27" s="17">
        <v>44.103009999999998</v>
      </c>
      <c r="GU27" s="17">
        <v>-6.1030100000000003</v>
      </c>
      <c r="GV27" s="17">
        <v>3.8</v>
      </c>
      <c r="GW27" s="17"/>
      <c r="GX27" s="17"/>
      <c r="GY27" s="17">
        <v>3.8</v>
      </c>
      <c r="GZ27" s="17">
        <v>15.2</v>
      </c>
      <c r="HA27" s="17">
        <v>13.34422</v>
      </c>
      <c r="HB27" s="17">
        <v>13.34422</v>
      </c>
      <c r="HC27" s="17">
        <v>1.85578</v>
      </c>
      <c r="HD27" s="17">
        <v>125</v>
      </c>
      <c r="HE27" s="17">
        <v>146.64972</v>
      </c>
      <c r="HF27" s="17">
        <v>146.64972</v>
      </c>
      <c r="HG27" s="17">
        <v>-21.649719999999999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60.4</v>
      </c>
      <c r="HQ27" s="17">
        <v>67.410579999999996</v>
      </c>
      <c r="HR27" s="17">
        <v>54.887830000000001</v>
      </c>
      <c r="HS27" s="17">
        <v>5.5121700000000002</v>
      </c>
      <c r="HT27" s="17">
        <v>0</v>
      </c>
      <c r="HU27" s="17"/>
      <c r="HV27" s="17"/>
      <c r="HW27" s="17">
        <v>0</v>
      </c>
      <c r="HX27" s="17"/>
      <c r="HY27" s="17"/>
      <c r="HZ27" s="17"/>
      <c r="IA27" s="17">
        <v>0</v>
      </c>
      <c r="IB27" s="17">
        <v>42.8</v>
      </c>
      <c r="IC27" s="17"/>
      <c r="ID27" s="17">
        <v>45.555999999999997</v>
      </c>
      <c r="IE27" s="17">
        <v>-2.7559999999999998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84.6</v>
      </c>
      <c r="IS27" s="17">
        <v>88.73603</v>
      </c>
      <c r="IT27" s="17">
        <v>88.73603</v>
      </c>
      <c r="IU27" s="17">
        <v>-4.1360299999999999</v>
      </c>
      <c r="IV27" s="17">
        <v>161.6</v>
      </c>
      <c r="IW27" s="17">
        <v>183.27088000000001</v>
      </c>
      <c r="IX27" s="17">
        <v>183.27088000000001</v>
      </c>
      <c r="IY27" s="17">
        <v>-21.67088</v>
      </c>
      <c r="IZ27" s="17"/>
      <c r="JA27" s="17"/>
      <c r="JB27" s="17"/>
      <c r="JC27" s="17">
        <v>0</v>
      </c>
      <c r="JD27" s="17">
        <v>189.5</v>
      </c>
      <c r="JE27" s="17">
        <v>183.27088000000001</v>
      </c>
      <c r="JF27" s="17">
        <v>183.27088000000001</v>
      </c>
      <c r="JG27" s="17">
        <v>6.22912</v>
      </c>
      <c r="JH27" s="17">
        <v>174.9</v>
      </c>
      <c r="JI27" s="17">
        <v>183.82123999999999</v>
      </c>
      <c r="JJ27" s="17">
        <v>183.82123999999999</v>
      </c>
      <c r="JK27" s="17">
        <v>-8.9212399999999992</v>
      </c>
      <c r="JL27" s="17">
        <v>69.900000000000006</v>
      </c>
      <c r="JM27" s="17"/>
      <c r="JN27" s="17"/>
      <c r="JO27" s="17">
        <v>69.900000000000006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/>
      <c r="KK27" s="17"/>
      <c r="KL27" s="17"/>
      <c r="KM27" s="17">
        <v>0</v>
      </c>
      <c r="KN27" s="17"/>
      <c r="KO27" s="17"/>
      <c r="KP27" s="17"/>
      <c r="KQ27" s="17">
        <v>0</v>
      </c>
      <c r="KR27" s="17">
        <v>3</v>
      </c>
      <c r="KS27" s="17">
        <v>4.7853599999999998</v>
      </c>
      <c r="KT27" s="17">
        <v>4.7853599999999998</v>
      </c>
      <c r="KU27" s="17">
        <v>-1.7853600000000001</v>
      </c>
      <c r="KV27" s="17">
        <v>159.6</v>
      </c>
      <c r="KW27" s="17">
        <v>227.02501000000001</v>
      </c>
      <c r="KX27" s="17">
        <v>159.45455000000001</v>
      </c>
      <c r="KY27" s="17">
        <v>0.14545</v>
      </c>
      <c r="KZ27" s="17">
        <v>102.1</v>
      </c>
      <c r="LA27" s="17">
        <v>114.71953999999999</v>
      </c>
      <c r="LB27" s="17">
        <v>114.71953999999999</v>
      </c>
      <c r="LC27" s="17">
        <v>-12.619540000000001</v>
      </c>
      <c r="LD27" s="17">
        <v>66.2</v>
      </c>
      <c r="LE27" s="17">
        <v>67.199219999999997</v>
      </c>
      <c r="LF27" s="17">
        <v>67.199219999999997</v>
      </c>
      <c r="LG27" s="17">
        <v>-0.99922</v>
      </c>
      <c r="LH27" s="17">
        <v>78.400000000000006</v>
      </c>
      <c r="LI27" s="17">
        <v>78.567999999999998</v>
      </c>
      <c r="LJ27" s="17">
        <v>78.567999999999998</v>
      </c>
      <c r="LK27" s="17">
        <v>-0.16800000000000001</v>
      </c>
      <c r="LL27" s="17">
        <v>30.3</v>
      </c>
      <c r="LM27" s="17">
        <v>29.980560000000001</v>
      </c>
      <c r="LN27" s="17">
        <v>29.980560000000001</v>
      </c>
      <c r="LO27" s="17">
        <v>0.31944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140.30000000000001</v>
      </c>
      <c r="MC27" s="17">
        <v>153.06012000000001</v>
      </c>
      <c r="MD27" s="17">
        <v>153.06012000000001</v>
      </c>
      <c r="ME27" s="17">
        <v>-12.760120000000001</v>
      </c>
      <c r="MF27" s="17">
        <v>143.80000000000001</v>
      </c>
      <c r="MG27" s="17">
        <v>153.06012000000001</v>
      </c>
      <c r="MH27" s="17">
        <v>153.06012000000001</v>
      </c>
      <c r="MI27" s="17">
        <v>-9.2601200000000006</v>
      </c>
      <c r="MJ27" s="17">
        <v>168.7</v>
      </c>
      <c r="MK27" s="17">
        <v>153.51975999999999</v>
      </c>
      <c r="ML27" s="17">
        <v>153.51975999999999</v>
      </c>
      <c r="MM27" s="17">
        <v>15.18024</v>
      </c>
      <c r="MN27" s="17">
        <v>184.2</v>
      </c>
      <c r="MO27" s="17">
        <v>106.5889</v>
      </c>
      <c r="MP27" s="17"/>
      <c r="MQ27" s="17">
        <v>184.2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206.2</v>
      </c>
      <c r="NI27" s="17"/>
      <c r="NJ27" s="17"/>
      <c r="NK27" s="17">
        <v>206.2</v>
      </c>
      <c r="NL27" s="17"/>
      <c r="NM27" s="17"/>
      <c r="NN27" s="17"/>
      <c r="NO27" s="17">
        <v>0</v>
      </c>
      <c r="NP27" s="17">
        <v>7.6</v>
      </c>
      <c r="NQ27" s="17">
        <v>6.2766799999999998</v>
      </c>
      <c r="NR27" s="17"/>
      <c r="NS27" s="17">
        <v>7.6</v>
      </c>
      <c r="NT27" s="17">
        <v>6.6</v>
      </c>
      <c r="NU27" s="17">
        <v>6.5848199999999997</v>
      </c>
      <c r="NV27" s="17">
        <v>6.5848199999999997</v>
      </c>
      <c r="NW27" s="17">
        <v>1.5180000000000001E-2</v>
      </c>
      <c r="NX27" s="17">
        <v>19.600000000000001</v>
      </c>
      <c r="NY27" s="17">
        <v>19.241980000000002</v>
      </c>
      <c r="NZ27" s="17">
        <v>19.241980000000002</v>
      </c>
      <c r="OA27" s="17">
        <v>0.35802</v>
      </c>
      <c r="OB27" s="17">
        <v>1</v>
      </c>
      <c r="OC27" s="17">
        <v>0.82199999999999995</v>
      </c>
      <c r="OD27" s="17">
        <v>0.82199999999999995</v>
      </c>
      <c r="OE27" s="17">
        <v>0.17799999999999999</v>
      </c>
      <c r="OF27" s="17">
        <v>0</v>
      </c>
      <c r="OG27" s="17"/>
      <c r="OH27" s="17">
        <v>52.739899999999999</v>
      </c>
      <c r="OI27" s="17">
        <v>-52.739899999999999</v>
      </c>
      <c r="OJ27" s="17">
        <v>21.8</v>
      </c>
      <c r="OK27" s="17">
        <v>44.1</v>
      </c>
      <c r="OL27" s="17">
        <v>57.077100000000002</v>
      </c>
      <c r="OM27" s="17">
        <v>-35.277099999999997</v>
      </c>
      <c r="ON27" s="17">
        <v>8.1</v>
      </c>
      <c r="OO27" s="17">
        <v>4.5110000000000001</v>
      </c>
      <c r="OP27" s="17">
        <v>4.5110000000000001</v>
      </c>
      <c r="OQ27" s="17">
        <v>3.589</v>
      </c>
      <c r="OR27" s="17">
        <v>0.1</v>
      </c>
      <c r="OS27" s="17">
        <v>0.2</v>
      </c>
      <c r="OT27" s="17">
        <v>0.2</v>
      </c>
      <c r="OU27" s="17">
        <v>-0.1</v>
      </c>
      <c r="OV27" s="17">
        <v>20.5</v>
      </c>
      <c r="OW27" s="17">
        <v>20.456230000000001</v>
      </c>
      <c r="OX27" s="17">
        <v>20.456230000000001</v>
      </c>
      <c r="OY27" s="17">
        <v>4.3770000000000003E-2</v>
      </c>
      <c r="OZ27" s="17">
        <v>10</v>
      </c>
      <c r="PA27" s="17">
        <v>9.9830000000000005</v>
      </c>
      <c r="PB27" s="17">
        <v>9.9830000000000005</v>
      </c>
      <c r="PC27" s="17">
        <v>1.7000000000000001E-2</v>
      </c>
      <c r="PD27" s="17">
        <v>5.6</v>
      </c>
      <c r="PE27" s="17">
        <v>5.67</v>
      </c>
      <c r="PF27" s="17">
        <v>5.67</v>
      </c>
      <c r="PG27" s="17">
        <v>-7.0000000000000007E-2</v>
      </c>
      <c r="PH27" s="17">
        <v>42.9</v>
      </c>
      <c r="PI27" s="17">
        <v>147.5</v>
      </c>
      <c r="PJ27" s="17">
        <v>189.98609999999999</v>
      </c>
      <c r="PK27" s="17">
        <v>-147.08609999999999</v>
      </c>
      <c r="PL27" s="17">
        <v>23.1</v>
      </c>
      <c r="PM27" s="17">
        <v>83.47</v>
      </c>
      <c r="PN27" s="17">
        <v>98.470500000000001</v>
      </c>
      <c r="PO27" s="17">
        <v>-75.370500000000007</v>
      </c>
      <c r="PP27" s="17">
        <v>2.1</v>
      </c>
      <c r="PQ27" s="17">
        <v>1.9470000000000001</v>
      </c>
      <c r="PR27" s="17">
        <v>1.9470000000000001</v>
      </c>
      <c r="PS27" s="17">
        <v>0.153</v>
      </c>
      <c r="PT27" s="17">
        <v>0</v>
      </c>
      <c r="PU27" s="17"/>
      <c r="PV27" s="17">
        <v>3.61</v>
      </c>
      <c r="PW27" s="17">
        <v>-3.61</v>
      </c>
      <c r="PX27" s="17">
        <v>5.0999999999999996</v>
      </c>
      <c r="PY27" s="17">
        <v>5</v>
      </c>
      <c r="PZ27" s="17">
        <v>5</v>
      </c>
      <c r="QA27" s="17">
        <v>0.1</v>
      </c>
      <c r="QB27" s="17">
        <v>20.8</v>
      </c>
      <c r="QC27" s="17">
        <v>20.422219999999999</v>
      </c>
      <c r="QD27" s="17">
        <v>20.422219999999999</v>
      </c>
      <c r="QE27" s="17">
        <v>0.37778</v>
      </c>
      <c r="QF27" s="17">
        <v>19.600000000000001</v>
      </c>
      <c r="QG27" s="17">
        <v>19.436350000000001</v>
      </c>
      <c r="QH27" s="17">
        <v>19.436350000000001</v>
      </c>
      <c r="QI27" s="17">
        <v>0.16364999999999999</v>
      </c>
      <c r="QJ27" s="17">
        <v>16.7</v>
      </c>
      <c r="QK27" s="17">
        <v>10.68999</v>
      </c>
      <c r="QL27" s="17">
        <v>10.68999</v>
      </c>
      <c r="QM27" s="17">
        <v>6.0100100000000003</v>
      </c>
      <c r="QN27" s="17">
        <v>3.5</v>
      </c>
      <c r="QO27" s="17">
        <v>3.5</v>
      </c>
      <c r="QP27" s="17">
        <v>3.5</v>
      </c>
      <c r="QQ27" s="17">
        <v>0</v>
      </c>
      <c r="QR27" s="17">
        <v>18.399999999999999</v>
      </c>
      <c r="QS27" s="17">
        <v>17.881440000000001</v>
      </c>
      <c r="QT27" s="17">
        <v>17.881440000000001</v>
      </c>
      <c r="QU27" s="17">
        <v>0.51856000000000002</v>
      </c>
      <c r="QV27" s="17">
        <v>6.7</v>
      </c>
      <c r="QW27" s="17">
        <v>10.6572</v>
      </c>
      <c r="QX27" s="17">
        <v>10.6572</v>
      </c>
      <c r="QY27" s="17">
        <v>-3.9571999999999998</v>
      </c>
      <c r="QZ27" s="17">
        <v>6.2</v>
      </c>
      <c r="RA27" s="17">
        <v>12.6998</v>
      </c>
      <c r="RB27" s="17">
        <v>12.6998</v>
      </c>
      <c r="RC27" s="17">
        <v>-6.4997999999999996</v>
      </c>
      <c r="RD27" s="17">
        <v>8</v>
      </c>
      <c r="RE27" s="17">
        <v>9.0784000000000002</v>
      </c>
      <c r="RF27" s="17">
        <v>9.0784000000000002</v>
      </c>
      <c r="RG27" s="17">
        <v>-1.0784</v>
      </c>
      <c r="RH27" s="17">
        <v>28.3</v>
      </c>
      <c r="RI27" s="17">
        <v>40.700000000000003</v>
      </c>
      <c r="RJ27" s="17">
        <v>32.998399999999997</v>
      </c>
      <c r="RK27" s="17">
        <v>-4.6984000000000004</v>
      </c>
      <c r="RL27" s="17">
        <v>8.3000000000000007</v>
      </c>
      <c r="RM27" s="17">
        <v>10.5959</v>
      </c>
      <c r="RN27" s="17">
        <v>10.5959</v>
      </c>
      <c r="RO27" s="17">
        <v>-2.2959000000000001</v>
      </c>
      <c r="RP27" s="17">
        <v>3.5</v>
      </c>
      <c r="RQ27" s="17">
        <v>3.55</v>
      </c>
      <c r="RR27" s="17">
        <v>3.55</v>
      </c>
      <c r="RS27" s="17">
        <v>-0.05</v>
      </c>
      <c r="RT27" s="17">
        <v>19.5</v>
      </c>
      <c r="RU27" s="17">
        <v>19.792000000000002</v>
      </c>
      <c r="RV27" s="17">
        <v>19.792000000000002</v>
      </c>
      <c r="RW27" s="17">
        <v>-0.29199999999999998</v>
      </c>
      <c r="RX27" s="17">
        <v>2.52</v>
      </c>
      <c r="RY27" s="17">
        <v>2.64</v>
      </c>
      <c r="RZ27" s="17">
        <v>2.64</v>
      </c>
      <c r="SA27" s="17">
        <v>-0.12</v>
      </c>
      <c r="SB27" s="17">
        <v>0</v>
      </c>
      <c r="SC27" s="17"/>
      <c r="SD27" s="17">
        <v>0.4</v>
      </c>
      <c r="SE27" s="17">
        <v>-0.4</v>
      </c>
      <c r="SF27" s="17">
        <v>0.3</v>
      </c>
      <c r="SG27" s="17">
        <v>0.34100000000000003</v>
      </c>
      <c r="SH27" s="17">
        <v>0.34100000000000003</v>
      </c>
      <c r="SI27" s="17">
        <v>-4.1000000000000002E-2</v>
      </c>
      <c r="SJ27" s="17">
        <v>19.8</v>
      </c>
      <c r="SK27" s="17">
        <v>19.1448</v>
      </c>
      <c r="SL27" s="17">
        <v>19.1448</v>
      </c>
      <c r="SM27" s="17">
        <v>0.6552</v>
      </c>
      <c r="SN27" s="17">
        <v>7.9</v>
      </c>
      <c r="SO27" s="17">
        <v>8.1999999999999993</v>
      </c>
      <c r="SP27" s="17">
        <v>8.1999999999999993</v>
      </c>
      <c r="SQ27" s="17">
        <v>-0.3</v>
      </c>
      <c r="SR27" s="17">
        <v>15.4</v>
      </c>
      <c r="SS27" s="17">
        <v>15.54908</v>
      </c>
      <c r="ST27" s="17">
        <v>15.54908</v>
      </c>
      <c r="SU27" s="17">
        <v>-0.14907999999999999</v>
      </c>
      <c r="SV27" s="17">
        <v>20.3</v>
      </c>
      <c r="SW27" s="17">
        <v>19.436350000000001</v>
      </c>
      <c r="SX27" s="17">
        <v>19.436350000000001</v>
      </c>
      <c r="SY27" s="17">
        <v>0.86365000000000003</v>
      </c>
      <c r="SZ27" s="17">
        <v>3.2</v>
      </c>
      <c r="TA27" s="17">
        <v>5.8597000000000001</v>
      </c>
      <c r="TB27" s="17">
        <v>5.8597000000000001</v>
      </c>
      <c r="TC27" s="17">
        <v>-2.6597</v>
      </c>
      <c r="TD27" s="17">
        <v>19.2</v>
      </c>
      <c r="TE27" s="17">
        <v>24.363499999999998</v>
      </c>
      <c r="TF27" s="17">
        <v>24.363499999999998</v>
      </c>
      <c r="TG27" s="17">
        <v>-5.1635</v>
      </c>
      <c r="TH27" s="17">
        <v>33.4</v>
      </c>
      <c r="TI27" s="17">
        <v>32.327500000000001</v>
      </c>
      <c r="TJ27" s="17">
        <v>32.327500000000001</v>
      </c>
      <c r="TK27" s="17">
        <v>1.0725</v>
      </c>
      <c r="TL27" s="17">
        <v>42.8</v>
      </c>
      <c r="TM27" s="17">
        <v>59.4</v>
      </c>
      <c r="TN27" s="17">
        <v>50.2288</v>
      </c>
      <c r="TO27" s="17">
        <v>-7.4287999999999998</v>
      </c>
      <c r="TP27" s="17">
        <v>81.7</v>
      </c>
      <c r="TQ27" s="17">
        <v>70.599999999999994</v>
      </c>
      <c r="TR27" s="17">
        <v>63.201900000000002</v>
      </c>
      <c r="TS27" s="17">
        <v>18.498100000000001</v>
      </c>
      <c r="TT27" s="17">
        <v>4.5</v>
      </c>
      <c r="TU27" s="17">
        <v>5.2897999999999996</v>
      </c>
      <c r="TV27" s="17">
        <v>5.2897999999999996</v>
      </c>
      <c r="TW27" s="17">
        <v>-0.78979999999999995</v>
      </c>
      <c r="TX27" s="17">
        <v>2.8</v>
      </c>
      <c r="TY27" s="17">
        <v>2.7052</v>
      </c>
      <c r="TZ27" s="17">
        <v>2.7052</v>
      </c>
      <c r="UA27" s="17">
        <v>9.4799999999999995E-2</v>
      </c>
      <c r="UB27" s="17">
        <v>45.7</v>
      </c>
      <c r="UC27" s="17">
        <v>43.63</v>
      </c>
      <c r="UD27" s="17">
        <v>43.63</v>
      </c>
      <c r="UE27" s="17">
        <v>2.0699999999999998</v>
      </c>
      <c r="UF27" s="17">
        <v>20.9</v>
      </c>
      <c r="UG27" s="17">
        <v>20.408159999999999</v>
      </c>
      <c r="UH27" s="17">
        <v>20.408159999999999</v>
      </c>
      <c r="UI27" s="17">
        <v>0.49184</v>
      </c>
      <c r="UJ27" s="17">
        <v>8</v>
      </c>
      <c r="UK27" s="17">
        <v>8</v>
      </c>
      <c r="UL27" s="17">
        <v>8</v>
      </c>
      <c r="UM27" s="17">
        <v>0</v>
      </c>
      <c r="UN27" s="17">
        <v>7.7</v>
      </c>
      <c r="UO27" s="17">
        <v>7.7</v>
      </c>
      <c r="UP27" s="17">
        <v>7.7</v>
      </c>
      <c r="UQ27" s="17">
        <v>0</v>
      </c>
      <c r="UR27" s="17">
        <v>20.399999999999999</v>
      </c>
      <c r="US27" s="17">
        <v>19.436350000000001</v>
      </c>
      <c r="UT27" s="17">
        <v>19.436350000000001</v>
      </c>
      <c r="UU27" s="17">
        <v>0.96365000000000001</v>
      </c>
      <c r="UV27" s="17">
        <v>20.399999999999999</v>
      </c>
      <c r="UW27" s="17">
        <v>19.436350000000001</v>
      </c>
      <c r="UX27" s="17">
        <v>19.436350000000001</v>
      </c>
      <c r="UY27" s="17">
        <v>0.96365000000000001</v>
      </c>
      <c r="UZ27" s="17">
        <v>20</v>
      </c>
      <c r="VA27" s="17">
        <v>19.436350000000001</v>
      </c>
      <c r="VB27" s="17">
        <v>19.436350000000001</v>
      </c>
      <c r="VC27" s="17">
        <v>0.56364999999999998</v>
      </c>
      <c r="VD27" s="17">
        <v>4.4000000000000004</v>
      </c>
      <c r="VE27" s="17">
        <v>3.6537999999999999</v>
      </c>
      <c r="VF27" s="17">
        <v>3.6537999999999999</v>
      </c>
      <c r="VG27" s="17">
        <v>0.74619999999999997</v>
      </c>
      <c r="VH27" s="17">
        <v>65.900000000000006</v>
      </c>
      <c r="VI27" s="17">
        <v>194</v>
      </c>
      <c r="VJ27" s="17">
        <v>223.88550000000001</v>
      </c>
      <c r="VK27" s="17">
        <v>-157.9855</v>
      </c>
      <c r="VL27" s="17">
        <v>6.1</v>
      </c>
      <c r="VM27" s="17">
        <v>7.0340999999999996</v>
      </c>
      <c r="VN27" s="17">
        <v>7.0340999999999996</v>
      </c>
      <c r="VO27" s="17">
        <v>-0.93410000000000004</v>
      </c>
      <c r="VP27" s="17">
        <v>95.9</v>
      </c>
      <c r="VQ27" s="17">
        <v>84.4</v>
      </c>
      <c r="VR27" s="17">
        <v>115</v>
      </c>
      <c r="VS27" s="17">
        <v>-19.100000000000001</v>
      </c>
      <c r="VT27" s="17">
        <v>0.6</v>
      </c>
      <c r="VU27" s="17">
        <v>0.6</v>
      </c>
      <c r="VV27" s="17">
        <v>0.6</v>
      </c>
      <c r="VW27" s="17">
        <v>0</v>
      </c>
      <c r="VX27" s="17">
        <v>17.2</v>
      </c>
      <c r="VY27" s="17">
        <v>43.8</v>
      </c>
      <c r="VZ27" s="17">
        <v>41</v>
      </c>
      <c r="WA27" s="17">
        <v>-23.8</v>
      </c>
      <c r="WB27" s="17">
        <v>12.4</v>
      </c>
      <c r="WC27" s="17">
        <v>53.9</v>
      </c>
      <c r="WD27" s="17">
        <v>53</v>
      </c>
      <c r="WE27" s="17">
        <v>-40.6</v>
      </c>
      <c r="WF27" s="17">
        <v>80.400000000000006</v>
      </c>
      <c r="WG27" s="17">
        <v>71.599999999999994</v>
      </c>
      <c r="WH27" s="17">
        <v>82.8</v>
      </c>
      <c r="WI27" s="17">
        <v>-2.4</v>
      </c>
      <c r="WJ27" s="17">
        <v>4.8</v>
      </c>
      <c r="WK27" s="17">
        <v>4.3499999999999996</v>
      </c>
      <c r="WL27" s="17">
        <v>4.3499999999999996</v>
      </c>
      <c r="WM27" s="17">
        <v>0.45</v>
      </c>
      <c r="WN27" s="17">
        <v>2.2999999999999998</v>
      </c>
      <c r="WO27" s="17">
        <v>2.4</v>
      </c>
      <c r="WP27" s="17">
        <v>2.4</v>
      </c>
      <c r="WQ27" s="17">
        <v>-0.1</v>
      </c>
      <c r="WR27" s="17">
        <v>0.8</v>
      </c>
      <c r="WS27" s="17">
        <v>1.2</v>
      </c>
      <c r="WT27" s="17">
        <v>1.2</v>
      </c>
      <c r="WU27" s="17">
        <v>-0.4</v>
      </c>
      <c r="WV27" s="17">
        <v>1.3</v>
      </c>
      <c r="WW27" s="17">
        <v>1.4</v>
      </c>
      <c r="WX27" s="17">
        <v>1.4</v>
      </c>
      <c r="WY27" s="17">
        <v>-0.1</v>
      </c>
      <c r="WZ27" s="17">
        <v>4.0999999999999996</v>
      </c>
      <c r="XA27" s="17">
        <v>10.483599999999999</v>
      </c>
      <c r="XB27" s="17">
        <v>10.483599999999999</v>
      </c>
      <c r="XC27" s="17">
        <v>-6.3836000000000004</v>
      </c>
      <c r="XD27" s="17">
        <v>6.6</v>
      </c>
      <c r="XE27" s="17">
        <v>6.6</v>
      </c>
      <c r="XF27" s="17">
        <v>6.6</v>
      </c>
      <c r="XG27" s="17">
        <v>0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20</v>
      </c>
      <c r="XM27" s="17">
        <v>19.436350000000001</v>
      </c>
      <c r="XN27" s="17">
        <v>19.436350000000001</v>
      </c>
      <c r="XO27" s="17">
        <v>0.56364999999999998</v>
      </c>
      <c r="XP27" s="17">
        <v>13.2</v>
      </c>
      <c r="XQ27" s="17">
        <v>10.8</v>
      </c>
      <c r="XR27" s="17">
        <v>10.8</v>
      </c>
      <c r="XS27" s="17">
        <v>2.4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6.78</v>
      </c>
      <c r="YK27" s="17">
        <v>6.28</v>
      </c>
      <c r="YL27" s="17">
        <v>6.28</v>
      </c>
      <c r="YM27" s="17">
        <v>0.5</v>
      </c>
      <c r="YN27" s="17"/>
      <c r="YO27" s="17"/>
      <c r="YP27" s="17"/>
      <c r="YQ27" s="17">
        <v>0</v>
      </c>
      <c r="YR27" s="17">
        <v>17.57</v>
      </c>
      <c r="YS27" s="17">
        <v>20</v>
      </c>
      <c r="YT27" s="17">
        <v>20</v>
      </c>
      <c r="YU27" s="17">
        <v>-2.4300000000000002</v>
      </c>
    </row>
    <row r="28" spans="1:671" ht="24" customHeight="1" x14ac:dyDescent="0.3">
      <c r="A28" s="1"/>
      <c r="B28" s="16" t="s">
        <v>61</v>
      </c>
      <c r="C28" s="16" t="s">
        <v>829</v>
      </c>
      <c r="D28" s="17">
        <v>200.1</v>
      </c>
      <c r="E28" s="17">
        <v>203.40136000000001</v>
      </c>
      <c r="F28" s="17">
        <v>203.40136000000001</v>
      </c>
      <c r="G28" s="17">
        <v>-3.3013599999999999</v>
      </c>
      <c r="H28" s="17">
        <v>645.9</v>
      </c>
      <c r="I28" s="17">
        <v>650</v>
      </c>
      <c r="J28" s="17">
        <v>650</v>
      </c>
      <c r="K28" s="17">
        <v>-4.0999999999999996</v>
      </c>
      <c r="L28" s="17">
        <v>138.4</v>
      </c>
      <c r="M28" s="17">
        <v>147.01972000000001</v>
      </c>
      <c r="N28" s="17">
        <v>147.01972000000001</v>
      </c>
      <c r="O28" s="17">
        <v>-8.6197199999999992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88.7</v>
      </c>
      <c r="Y28" s="17">
        <v>91.867829999999998</v>
      </c>
      <c r="Z28" s="17">
        <v>91.867829999999998</v>
      </c>
      <c r="AA28" s="17">
        <v>-3.1678299999999999</v>
      </c>
      <c r="AB28" s="17">
        <v>190.5</v>
      </c>
      <c r="AC28" s="17">
        <v>182.72111000000001</v>
      </c>
      <c r="AD28" s="17">
        <v>215.23927</v>
      </c>
      <c r="AE28" s="17">
        <v>-24.739270000000001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175.5</v>
      </c>
      <c r="AO28" s="17">
        <v>189.64879999999999</v>
      </c>
      <c r="AP28" s="17">
        <v>162.77252999999999</v>
      </c>
      <c r="AQ28" s="17">
        <v>12.72747</v>
      </c>
      <c r="AR28" s="17">
        <v>198.4</v>
      </c>
      <c r="AS28" s="17">
        <v>189.64879999999999</v>
      </c>
      <c r="AT28" s="17">
        <v>162.77252999999999</v>
      </c>
      <c r="AU28" s="17">
        <v>35.627470000000002</v>
      </c>
      <c r="AV28" s="17"/>
      <c r="AW28" s="17"/>
      <c r="AX28" s="17"/>
      <c r="AY28" s="17">
        <v>0</v>
      </c>
      <c r="AZ28" s="17">
        <v>190.7</v>
      </c>
      <c r="BA28" s="17">
        <v>190.21832000000001</v>
      </c>
      <c r="BB28" s="17">
        <v>163.26133999999999</v>
      </c>
      <c r="BC28" s="17">
        <v>27.438659999999999</v>
      </c>
      <c r="BD28" s="17">
        <v>202.4</v>
      </c>
      <c r="BE28" s="17">
        <v>207.24285</v>
      </c>
      <c r="BF28" s="17">
        <v>207.24285</v>
      </c>
      <c r="BG28" s="17">
        <v>-4.8428500000000003</v>
      </c>
      <c r="BH28" s="17">
        <v>107.4</v>
      </c>
      <c r="BI28" s="17">
        <v>103.93259999999999</v>
      </c>
      <c r="BJ28" s="17">
        <v>103.93259999999999</v>
      </c>
      <c r="BK28" s="17">
        <v>3.4674</v>
      </c>
      <c r="BL28" s="17">
        <v>554.1</v>
      </c>
      <c r="BM28" s="17">
        <v>566.08941000000004</v>
      </c>
      <c r="BN28" s="17">
        <v>566.08941000000004</v>
      </c>
      <c r="BO28" s="17">
        <v>-11.989409999999999</v>
      </c>
      <c r="BP28" s="17">
        <v>10.1</v>
      </c>
      <c r="BQ28" s="17">
        <v>10.52094</v>
      </c>
      <c r="BR28" s="17">
        <v>10.52094</v>
      </c>
      <c r="BS28" s="17">
        <v>-0.42093999999999998</v>
      </c>
      <c r="BT28" s="17"/>
      <c r="BU28" s="17"/>
      <c r="BV28" s="17"/>
      <c r="BW28" s="17">
        <v>0</v>
      </c>
      <c r="BX28" s="17">
        <v>13.2</v>
      </c>
      <c r="BY28" s="17">
        <v>12.35839</v>
      </c>
      <c r="BZ28" s="17"/>
      <c r="CA28" s="17">
        <v>13.2</v>
      </c>
      <c r="CB28" s="17"/>
      <c r="CC28" s="17"/>
      <c r="CD28" s="17"/>
      <c r="CE28" s="17">
        <v>0</v>
      </c>
      <c r="CF28" s="17">
        <v>79.3</v>
      </c>
      <c r="CG28" s="17">
        <v>62.509549999999997</v>
      </c>
      <c r="CH28" s="17">
        <v>62.509549999999997</v>
      </c>
      <c r="CI28" s="17">
        <v>16.79045</v>
      </c>
      <c r="CJ28" s="17">
        <v>6.9</v>
      </c>
      <c r="CK28" s="17">
        <v>7.3085300000000002</v>
      </c>
      <c r="CL28" s="17">
        <v>7.3085300000000002</v>
      </c>
      <c r="CM28" s="17">
        <v>-0.40853</v>
      </c>
      <c r="CN28" s="17">
        <v>4.4000000000000004</v>
      </c>
      <c r="CO28" s="17">
        <v>3.9245100000000002</v>
      </c>
      <c r="CP28" s="17">
        <v>3.9245100000000002</v>
      </c>
      <c r="CQ28" s="17">
        <v>0.47549000000000002</v>
      </c>
      <c r="CR28" s="17">
        <v>22.5</v>
      </c>
      <c r="CS28" s="17"/>
      <c r="CT28" s="17"/>
      <c r="CU28" s="17">
        <v>22.5</v>
      </c>
      <c r="CV28" s="17">
        <v>6.3</v>
      </c>
      <c r="CW28" s="17">
        <v>6.8787000000000003</v>
      </c>
      <c r="CX28" s="17">
        <v>6.7190000000000003</v>
      </c>
      <c r="CY28" s="17">
        <v>-0.41899999999999998</v>
      </c>
      <c r="CZ28" s="17"/>
      <c r="DA28" s="17"/>
      <c r="DB28" s="17"/>
      <c r="DC28" s="17">
        <v>0</v>
      </c>
      <c r="DD28" s="17">
        <v>73.8</v>
      </c>
      <c r="DE28" s="17">
        <v>90.74812</v>
      </c>
      <c r="DF28" s="17">
        <v>56.53436</v>
      </c>
      <c r="DG28" s="17">
        <v>17.265640000000001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110.7</v>
      </c>
      <c r="DY28" s="17">
        <v>112.46647</v>
      </c>
      <c r="DZ28" s="17">
        <v>112.46647</v>
      </c>
      <c r="EA28" s="17">
        <v>-1.76647</v>
      </c>
      <c r="EB28" s="17">
        <v>211.1</v>
      </c>
      <c r="EC28" s="17">
        <v>220.69499999999999</v>
      </c>
      <c r="ED28" s="17">
        <v>220.69499999999999</v>
      </c>
      <c r="EE28" s="17">
        <v>-9.5950000000000006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/>
      <c r="EO28" s="17"/>
      <c r="EP28" s="17"/>
      <c r="EQ28" s="17">
        <v>0</v>
      </c>
      <c r="ER28" s="17">
        <v>6.5</v>
      </c>
      <c r="ES28" s="17">
        <v>6.39</v>
      </c>
      <c r="ET28" s="17">
        <v>6.39</v>
      </c>
      <c r="EU28" s="17">
        <v>0.11</v>
      </c>
      <c r="EV28" s="17">
        <v>365.4</v>
      </c>
      <c r="EW28" s="17">
        <v>360</v>
      </c>
      <c r="EX28" s="17">
        <v>360</v>
      </c>
      <c r="EY28" s="17">
        <v>5.4</v>
      </c>
      <c r="EZ28" s="17">
        <v>81.2</v>
      </c>
      <c r="FA28" s="17">
        <v>81.635570000000001</v>
      </c>
      <c r="FB28" s="17">
        <v>81.635570000000001</v>
      </c>
      <c r="FC28" s="17">
        <v>-0.43557000000000001</v>
      </c>
      <c r="FD28" s="17">
        <v>144.80000000000001</v>
      </c>
      <c r="FE28" s="17">
        <v>149.98721</v>
      </c>
      <c r="FF28" s="17">
        <v>149.98721</v>
      </c>
      <c r="FG28" s="17">
        <v>-5.1872100000000003</v>
      </c>
      <c r="FH28" s="17">
        <v>40.6</v>
      </c>
      <c r="FI28" s="17">
        <v>41.89893</v>
      </c>
      <c r="FJ28" s="17">
        <v>41.89893</v>
      </c>
      <c r="FK28" s="17">
        <v>-1.2989299999999999</v>
      </c>
      <c r="FL28" s="17">
        <v>18.600000000000001</v>
      </c>
      <c r="FM28" s="17">
        <v>19.21088</v>
      </c>
      <c r="FN28" s="17">
        <v>19.21088</v>
      </c>
      <c r="FO28" s="17">
        <v>-0.61087999999999998</v>
      </c>
      <c r="FP28" s="17">
        <v>19.3</v>
      </c>
      <c r="FQ28" s="17">
        <v>18.65889</v>
      </c>
      <c r="FR28" s="17">
        <v>18.65889</v>
      </c>
      <c r="FS28" s="17">
        <v>0.64110999999999996</v>
      </c>
      <c r="FT28" s="17">
        <v>46.9</v>
      </c>
      <c r="FU28" s="17">
        <v>34.190759999999997</v>
      </c>
      <c r="FV28" s="17">
        <v>34.190759999999997</v>
      </c>
      <c r="FW28" s="17">
        <v>12.709239999999999</v>
      </c>
      <c r="FX28" s="17">
        <v>160.30000000000001</v>
      </c>
      <c r="FY28" s="17">
        <v>166.98542</v>
      </c>
      <c r="FZ28" s="17">
        <v>166.98542</v>
      </c>
      <c r="GA28" s="17">
        <v>-6.6854199999999997</v>
      </c>
      <c r="GB28" s="17">
        <v>160.69999999999999</v>
      </c>
      <c r="GC28" s="17">
        <v>166.98542</v>
      </c>
      <c r="GD28" s="17">
        <v>166.98542</v>
      </c>
      <c r="GE28" s="17">
        <v>-6.2854200000000002</v>
      </c>
      <c r="GF28" s="17">
        <v>173.4</v>
      </c>
      <c r="GG28" s="17">
        <v>167.48688000000001</v>
      </c>
      <c r="GH28" s="17">
        <v>167.48688000000001</v>
      </c>
      <c r="GI28" s="17">
        <v>5.9131200000000002</v>
      </c>
      <c r="GJ28" s="17">
        <v>107</v>
      </c>
      <c r="GK28" s="17">
        <v>110.48202000000001</v>
      </c>
      <c r="GL28" s="17">
        <v>110.48202000000001</v>
      </c>
      <c r="GM28" s="17">
        <v>-3.4820199999999999</v>
      </c>
      <c r="GN28" s="17">
        <v>45.8</v>
      </c>
      <c r="GO28" s="17">
        <v>47.082599999999999</v>
      </c>
      <c r="GP28" s="17">
        <v>47.082599999999999</v>
      </c>
      <c r="GQ28" s="17">
        <v>-1.2826</v>
      </c>
      <c r="GR28" s="17">
        <v>41</v>
      </c>
      <c r="GS28" s="17">
        <v>44.103009999999998</v>
      </c>
      <c r="GT28" s="17">
        <v>44.103009999999998</v>
      </c>
      <c r="GU28" s="17">
        <v>-3.1030099999999998</v>
      </c>
      <c r="GV28" s="17">
        <v>3.8</v>
      </c>
      <c r="GW28" s="17"/>
      <c r="GX28" s="17"/>
      <c r="GY28" s="17">
        <v>3.8</v>
      </c>
      <c r="GZ28" s="17">
        <v>14.5</v>
      </c>
      <c r="HA28" s="17">
        <v>29.190480000000001</v>
      </c>
      <c r="HB28" s="17">
        <v>29.190480000000001</v>
      </c>
      <c r="HC28" s="17">
        <v>-14.690480000000001</v>
      </c>
      <c r="HD28" s="17">
        <v>136.19999999999999</v>
      </c>
      <c r="HE28" s="17">
        <v>146.64972</v>
      </c>
      <c r="HF28" s="17">
        <v>146.64972</v>
      </c>
      <c r="HG28" s="17">
        <v>-10.449719999999999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58.5</v>
      </c>
      <c r="HQ28" s="17">
        <v>73.934219999999996</v>
      </c>
      <c r="HR28" s="17">
        <v>54.887830000000001</v>
      </c>
      <c r="HS28" s="17">
        <v>3.6121699999999999</v>
      </c>
      <c r="HT28" s="17">
        <v>0</v>
      </c>
      <c r="HU28" s="17"/>
      <c r="HV28" s="17"/>
      <c r="HW28" s="17">
        <v>0</v>
      </c>
      <c r="HX28" s="17"/>
      <c r="HY28" s="17"/>
      <c r="HZ28" s="17"/>
      <c r="IA28" s="17">
        <v>0</v>
      </c>
      <c r="IB28" s="17">
        <v>42.2</v>
      </c>
      <c r="IC28" s="17"/>
      <c r="ID28" s="17">
        <v>45.555999999999997</v>
      </c>
      <c r="IE28" s="17">
        <v>-3.3559999999999999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83.8</v>
      </c>
      <c r="IS28" s="17">
        <v>88.73603</v>
      </c>
      <c r="IT28" s="17">
        <v>88.73603</v>
      </c>
      <c r="IU28" s="17">
        <v>-4.9360299999999997</v>
      </c>
      <c r="IV28" s="17">
        <v>157.30000000000001</v>
      </c>
      <c r="IW28" s="17">
        <v>183.27088000000001</v>
      </c>
      <c r="IX28" s="17">
        <v>183.27088000000001</v>
      </c>
      <c r="IY28" s="17">
        <v>-25.970880000000001</v>
      </c>
      <c r="IZ28" s="17"/>
      <c r="JA28" s="17"/>
      <c r="JB28" s="17"/>
      <c r="JC28" s="17">
        <v>0</v>
      </c>
      <c r="JD28" s="17">
        <v>188.4</v>
      </c>
      <c r="JE28" s="17">
        <v>183.27088000000001</v>
      </c>
      <c r="JF28" s="17">
        <v>183.27088000000001</v>
      </c>
      <c r="JG28" s="17">
        <v>5.1291200000000003</v>
      </c>
      <c r="JH28" s="17">
        <v>175.5</v>
      </c>
      <c r="JI28" s="17">
        <v>183.82123999999999</v>
      </c>
      <c r="JJ28" s="17">
        <v>183.82123999999999</v>
      </c>
      <c r="JK28" s="17">
        <v>-8.3212399999999995</v>
      </c>
      <c r="JL28" s="17">
        <v>68</v>
      </c>
      <c r="JM28" s="17"/>
      <c r="JN28" s="17"/>
      <c r="JO28" s="17">
        <v>68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/>
      <c r="KO28" s="17"/>
      <c r="KP28" s="17"/>
      <c r="KQ28" s="17">
        <v>0</v>
      </c>
      <c r="KR28" s="17">
        <v>3</v>
      </c>
      <c r="KS28" s="17">
        <v>4.7853599999999998</v>
      </c>
      <c r="KT28" s="17">
        <v>4.7853599999999998</v>
      </c>
      <c r="KU28" s="17">
        <v>-1.7853600000000001</v>
      </c>
      <c r="KV28" s="17">
        <v>203.5</v>
      </c>
      <c r="KW28" s="17">
        <v>227.02501000000001</v>
      </c>
      <c r="KX28" s="17">
        <v>181.79696999999999</v>
      </c>
      <c r="KY28" s="17">
        <v>21.703029999999998</v>
      </c>
      <c r="KZ28" s="17">
        <v>107</v>
      </c>
      <c r="LA28" s="17">
        <v>114.71953999999999</v>
      </c>
      <c r="LB28" s="17">
        <v>114.71953999999999</v>
      </c>
      <c r="LC28" s="17">
        <v>-7.7195400000000003</v>
      </c>
      <c r="LD28" s="17">
        <v>65.099999999999994</v>
      </c>
      <c r="LE28" s="17">
        <v>67.199219999999997</v>
      </c>
      <c r="LF28" s="17">
        <v>67.199219999999997</v>
      </c>
      <c r="LG28" s="17">
        <v>-2.0992199999999999</v>
      </c>
      <c r="LH28" s="17">
        <v>76.900000000000006</v>
      </c>
      <c r="LI28" s="17">
        <v>78.567999999999998</v>
      </c>
      <c r="LJ28" s="17">
        <v>78.567999999999998</v>
      </c>
      <c r="LK28" s="17">
        <v>-1.6679999999999999</v>
      </c>
      <c r="LL28" s="17">
        <v>29.8</v>
      </c>
      <c r="LM28" s="17">
        <v>29.980560000000001</v>
      </c>
      <c r="LN28" s="17">
        <v>29.980560000000001</v>
      </c>
      <c r="LO28" s="17">
        <v>-0.18056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139.19999999999999</v>
      </c>
      <c r="MC28" s="17">
        <v>153.06012000000001</v>
      </c>
      <c r="MD28" s="17">
        <v>153.06012000000001</v>
      </c>
      <c r="ME28" s="17">
        <v>-13.86012</v>
      </c>
      <c r="MF28" s="17">
        <v>142.80000000000001</v>
      </c>
      <c r="MG28" s="17">
        <v>153.06012000000001</v>
      </c>
      <c r="MH28" s="17">
        <v>153.06012000000001</v>
      </c>
      <c r="MI28" s="17">
        <v>-10.260120000000001</v>
      </c>
      <c r="MJ28" s="17">
        <v>168.5</v>
      </c>
      <c r="MK28" s="17">
        <v>153.51975999999999</v>
      </c>
      <c r="ML28" s="17">
        <v>153.51975999999999</v>
      </c>
      <c r="MM28" s="17">
        <v>14.98024</v>
      </c>
      <c r="MN28" s="17">
        <v>180.9</v>
      </c>
      <c r="MO28" s="17">
        <v>110.53822</v>
      </c>
      <c r="MP28" s="17"/>
      <c r="MQ28" s="17">
        <v>180.9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206.2</v>
      </c>
      <c r="NI28" s="17"/>
      <c r="NJ28" s="17"/>
      <c r="NK28" s="17">
        <v>206.2</v>
      </c>
      <c r="NL28" s="17"/>
      <c r="NM28" s="17"/>
      <c r="NN28" s="17"/>
      <c r="NO28" s="17">
        <v>0</v>
      </c>
      <c r="NP28" s="17">
        <v>7.6</v>
      </c>
      <c r="NQ28" s="17">
        <v>6.2766799999999998</v>
      </c>
      <c r="NR28" s="17"/>
      <c r="NS28" s="17">
        <v>7.6</v>
      </c>
      <c r="NT28" s="17">
        <v>6.6</v>
      </c>
      <c r="NU28" s="17">
        <v>6.5848199999999997</v>
      </c>
      <c r="NV28" s="17">
        <v>6.5848199999999997</v>
      </c>
      <c r="NW28" s="17">
        <v>1.5180000000000001E-2</v>
      </c>
      <c r="NX28" s="17">
        <v>19.5</v>
      </c>
      <c r="NY28" s="17">
        <v>19.241980000000002</v>
      </c>
      <c r="NZ28" s="17">
        <v>19.241980000000002</v>
      </c>
      <c r="OA28" s="17">
        <v>0.25802000000000003</v>
      </c>
      <c r="OB28" s="17">
        <v>1.1000000000000001</v>
      </c>
      <c r="OC28" s="17">
        <v>0.91900000000000004</v>
      </c>
      <c r="OD28" s="17">
        <v>0.91900000000000004</v>
      </c>
      <c r="OE28" s="17">
        <v>0.18099999999999999</v>
      </c>
      <c r="OF28" s="17">
        <v>0</v>
      </c>
      <c r="OG28" s="17"/>
      <c r="OH28" s="17">
        <v>55.5458</v>
      </c>
      <c r="OI28" s="17">
        <v>-55.5458</v>
      </c>
      <c r="OJ28" s="17">
        <v>22.9</v>
      </c>
      <c r="OK28" s="17">
        <v>53.1</v>
      </c>
      <c r="OL28" s="17">
        <v>62.101199999999999</v>
      </c>
      <c r="OM28" s="17">
        <v>-39.2012</v>
      </c>
      <c r="ON28" s="17">
        <v>9</v>
      </c>
      <c r="OO28" s="17">
        <v>6.1326999999999998</v>
      </c>
      <c r="OP28" s="17">
        <v>6.1326999999999998</v>
      </c>
      <c r="OQ28" s="17">
        <v>2.8673000000000002</v>
      </c>
      <c r="OR28" s="17">
        <v>0.2</v>
      </c>
      <c r="OS28" s="17">
        <v>0.3</v>
      </c>
      <c r="OT28" s="17">
        <v>0.3</v>
      </c>
      <c r="OU28" s="17">
        <v>-0.1</v>
      </c>
      <c r="OV28" s="17">
        <v>20.399999999999999</v>
      </c>
      <c r="OW28" s="17">
        <v>20.456230000000001</v>
      </c>
      <c r="OX28" s="17">
        <v>20.456230000000001</v>
      </c>
      <c r="OY28" s="17">
        <v>-5.6230000000000002E-2</v>
      </c>
      <c r="OZ28" s="17">
        <v>10</v>
      </c>
      <c r="PA28" s="17">
        <v>9.9830000000000005</v>
      </c>
      <c r="PB28" s="17">
        <v>9.9830000000000005</v>
      </c>
      <c r="PC28" s="17">
        <v>1.7000000000000001E-2</v>
      </c>
      <c r="PD28" s="17">
        <v>5.5</v>
      </c>
      <c r="PE28" s="17">
        <v>5.67</v>
      </c>
      <c r="PF28" s="17">
        <v>5.67</v>
      </c>
      <c r="PG28" s="17">
        <v>-0.17</v>
      </c>
      <c r="PH28" s="17">
        <v>54.7</v>
      </c>
      <c r="PI28" s="17">
        <v>153.6</v>
      </c>
      <c r="PJ28" s="17">
        <v>192.77</v>
      </c>
      <c r="PK28" s="17">
        <v>-138.07</v>
      </c>
      <c r="PL28" s="17">
        <v>27</v>
      </c>
      <c r="PM28" s="17">
        <v>99.09</v>
      </c>
      <c r="PN28" s="17">
        <v>99.091899999999995</v>
      </c>
      <c r="PO28" s="17">
        <v>-72.091899999999995</v>
      </c>
      <c r="PP28" s="17">
        <v>2</v>
      </c>
      <c r="PQ28" s="17">
        <v>1.95</v>
      </c>
      <c r="PR28" s="17">
        <v>1.95</v>
      </c>
      <c r="PS28" s="17">
        <v>0.05</v>
      </c>
      <c r="PT28" s="17">
        <v>0</v>
      </c>
      <c r="PU28" s="17"/>
      <c r="PV28" s="17">
        <v>3.61</v>
      </c>
      <c r="PW28" s="17">
        <v>-3.61</v>
      </c>
      <c r="PX28" s="17">
        <v>5</v>
      </c>
      <c r="PY28" s="17">
        <v>5</v>
      </c>
      <c r="PZ28" s="17">
        <v>5</v>
      </c>
      <c r="QA28" s="17">
        <v>0</v>
      </c>
      <c r="QB28" s="17">
        <v>20.5</v>
      </c>
      <c r="QC28" s="17">
        <v>20.422219999999999</v>
      </c>
      <c r="QD28" s="17">
        <v>20.422219999999999</v>
      </c>
      <c r="QE28" s="17">
        <v>7.7780000000000002E-2</v>
      </c>
      <c r="QF28" s="17">
        <v>19.600000000000001</v>
      </c>
      <c r="QG28" s="17">
        <v>19.436350000000001</v>
      </c>
      <c r="QH28" s="17">
        <v>19.436350000000001</v>
      </c>
      <c r="QI28" s="17">
        <v>0.16364999999999999</v>
      </c>
      <c r="QJ28" s="17">
        <v>16.7</v>
      </c>
      <c r="QK28" s="17">
        <v>10.68999</v>
      </c>
      <c r="QL28" s="17">
        <v>10.68999</v>
      </c>
      <c r="QM28" s="17">
        <v>6.0100100000000003</v>
      </c>
      <c r="QN28" s="17">
        <v>3.5</v>
      </c>
      <c r="QO28" s="17">
        <v>3.5</v>
      </c>
      <c r="QP28" s="17">
        <v>3.5</v>
      </c>
      <c r="QQ28" s="17">
        <v>0</v>
      </c>
      <c r="QR28" s="17">
        <v>18.420000000000002</v>
      </c>
      <c r="QS28" s="17">
        <v>17.881440000000001</v>
      </c>
      <c r="QT28" s="17">
        <v>17.881440000000001</v>
      </c>
      <c r="QU28" s="17">
        <v>0.53856000000000004</v>
      </c>
      <c r="QV28" s="17">
        <v>6.7</v>
      </c>
      <c r="QW28" s="17">
        <v>11.3714</v>
      </c>
      <c r="QX28" s="17">
        <v>11.3714</v>
      </c>
      <c r="QY28" s="17">
        <v>-4.6714000000000002</v>
      </c>
      <c r="QZ28" s="17">
        <v>6.5</v>
      </c>
      <c r="RA28" s="17">
        <v>13.3033</v>
      </c>
      <c r="RB28" s="17">
        <v>13.3033</v>
      </c>
      <c r="RC28" s="17">
        <v>-6.8033000000000001</v>
      </c>
      <c r="RD28" s="17">
        <v>7.6</v>
      </c>
      <c r="RE28" s="17">
        <v>9.7588000000000008</v>
      </c>
      <c r="RF28" s="17">
        <v>9.7588000000000008</v>
      </c>
      <c r="RG28" s="17">
        <v>-2.1587999999999998</v>
      </c>
      <c r="RH28" s="17">
        <v>22.6</v>
      </c>
      <c r="RI28" s="17">
        <v>44.8</v>
      </c>
      <c r="RJ28" s="17">
        <v>36.661900000000003</v>
      </c>
      <c r="RK28" s="17">
        <v>-14.0619</v>
      </c>
      <c r="RL28" s="17">
        <v>8.6999999999999993</v>
      </c>
      <c r="RM28" s="17">
        <v>11.449</v>
      </c>
      <c r="RN28" s="17">
        <v>11.449</v>
      </c>
      <c r="RO28" s="17">
        <v>-2.7490000000000001</v>
      </c>
      <c r="RP28" s="17">
        <v>3.5</v>
      </c>
      <c r="RQ28" s="17">
        <v>3.55</v>
      </c>
      <c r="RR28" s="17">
        <v>3.55</v>
      </c>
      <c r="RS28" s="17">
        <v>-0.05</v>
      </c>
      <c r="RT28" s="17">
        <v>19.5</v>
      </c>
      <c r="RU28" s="17">
        <v>19.792000000000002</v>
      </c>
      <c r="RV28" s="17">
        <v>19.792000000000002</v>
      </c>
      <c r="RW28" s="17">
        <v>-0.29199999999999998</v>
      </c>
      <c r="RX28" s="17">
        <v>2.48</v>
      </c>
      <c r="RY28" s="17">
        <v>2.6</v>
      </c>
      <c r="RZ28" s="17">
        <v>2.6</v>
      </c>
      <c r="SA28" s="17">
        <v>-0.12</v>
      </c>
      <c r="SB28" s="17">
        <v>0</v>
      </c>
      <c r="SC28" s="17"/>
      <c r="SD28" s="17">
        <v>0.4</v>
      </c>
      <c r="SE28" s="17">
        <v>-0.4</v>
      </c>
      <c r="SF28" s="17">
        <v>0.4</v>
      </c>
      <c r="SG28" s="17">
        <v>0.36399999999999999</v>
      </c>
      <c r="SH28" s="17">
        <v>0.36399999999999999</v>
      </c>
      <c r="SI28" s="17">
        <v>3.5999999999999997E-2</v>
      </c>
      <c r="SJ28" s="17">
        <v>19.8</v>
      </c>
      <c r="SK28" s="17">
        <v>19.1448</v>
      </c>
      <c r="SL28" s="17">
        <v>19.1448</v>
      </c>
      <c r="SM28" s="17">
        <v>0.6552</v>
      </c>
      <c r="SN28" s="17">
        <v>7.8</v>
      </c>
      <c r="SO28" s="17">
        <v>8.1999999999999993</v>
      </c>
      <c r="SP28" s="17">
        <v>8.1999999999999993</v>
      </c>
      <c r="SQ28" s="17">
        <v>-0.4</v>
      </c>
      <c r="SR28" s="17">
        <v>15</v>
      </c>
      <c r="SS28" s="17">
        <v>15.54908</v>
      </c>
      <c r="ST28" s="17">
        <v>15.54908</v>
      </c>
      <c r="SU28" s="17">
        <v>-0.54908000000000001</v>
      </c>
      <c r="SV28" s="17">
        <v>20.3</v>
      </c>
      <c r="SW28" s="17">
        <v>19.436350000000001</v>
      </c>
      <c r="SX28" s="17">
        <v>19.436350000000001</v>
      </c>
      <c r="SY28" s="17">
        <v>0.86365000000000003</v>
      </c>
      <c r="SZ28" s="17">
        <v>3.3</v>
      </c>
      <c r="TA28" s="17">
        <v>6.2140000000000004</v>
      </c>
      <c r="TB28" s="17">
        <v>6.2140000000000004</v>
      </c>
      <c r="TC28" s="17">
        <v>-2.9140000000000001</v>
      </c>
      <c r="TD28" s="17">
        <v>25.2</v>
      </c>
      <c r="TE28" s="17">
        <v>29.319400000000002</v>
      </c>
      <c r="TF28" s="17">
        <v>29.319400000000002</v>
      </c>
      <c r="TG28" s="17">
        <v>-4.1193999999999997</v>
      </c>
      <c r="TH28" s="17">
        <v>34.1</v>
      </c>
      <c r="TI28" s="17">
        <v>32.9116</v>
      </c>
      <c r="TJ28" s="17">
        <v>32.9116</v>
      </c>
      <c r="TK28" s="17">
        <v>1.1883999999999999</v>
      </c>
      <c r="TL28" s="17">
        <v>32.1</v>
      </c>
      <c r="TM28" s="17">
        <v>57.9</v>
      </c>
      <c r="TN28" s="17">
        <v>51.887300000000003</v>
      </c>
      <c r="TO28" s="17">
        <v>-19.787299999999998</v>
      </c>
      <c r="TP28" s="17">
        <v>81.599999999999994</v>
      </c>
      <c r="TQ28" s="17">
        <v>66.900000000000006</v>
      </c>
      <c r="TR28" s="17">
        <v>65.933499999999995</v>
      </c>
      <c r="TS28" s="17">
        <v>15.666499999999999</v>
      </c>
      <c r="TT28" s="17">
        <v>3.5</v>
      </c>
      <c r="TU28" s="17">
        <v>5.8226000000000004</v>
      </c>
      <c r="TV28" s="17">
        <v>5.8226000000000004</v>
      </c>
      <c r="TW28" s="17">
        <v>-2.3226</v>
      </c>
      <c r="TX28" s="17">
        <v>1.5</v>
      </c>
      <c r="TY28" s="17">
        <v>3.1615000000000002</v>
      </c>
      <c r="TZ28" s="17">
        <v>3.1615000000000002</v>
      </c>
      <c r="UA28" s="17">
        <v>-1.6615</v>
      </c>
      <c r="UB28" s="17">
        <v>45.8</v>
      </c>
      <c r="UC28" s="17">
        <v>44.09</v>
      </c>
      <c r="UD28" s="17">
        <v>44.09</v>
      </c>
      <c r="UE28" s="17">
        <v>1.71</v>
      </c>
      <c r="UF28" s="17">
        <v>20.9</v>
      </c>
      <c r="UG28" s="17">
        <v>20.408159999999999</v>
      </c>
      <c r="UH28" s="17">
        <v>20.408159999999999</v>
      </c>
      <c r="UI28" s="17">
        <v>0.49184</v>
      </c>
      <c r="UJ28" s="17">
        <v>8.1</v>
      </c>
      <c r="UK28" s="17">
        <v>8</v>
      </c>
      <c r="UL28" s="17">
        <v>8</v>
      </c>
      <c r="UM28" s="17">
        <v>0.1</v>
      </c>
      <c r="UN28" s="17">
        <v>7.8</v>
      </c>
      <c r="UO28" s="17">
        <v>7.7</v>
      </c>
      <c r="UP28" s="17">
        <v>7.7</v>
      </c>
      <c r="UQ28" s="17">
        <v>0.1</v>
      </c>
      <c r="UR28" s="17">
        <v>20.399999999999999</v>
      </c>
      <c r="US28" s="17">
        <v>19.436350000000001</v>
      </c>
      <c r="UT28" s="17">
        <v>19.436350000000001</v>
      </c>
      <c r="UU28" s="17">
        <v>0.96365000000000001</v>
      </c>
      <c r="UV28" s="17">
        <v>20.399999999999999</v>
      </c>
      <c r="UW28" s="17">
        <v>19.436350000000001</v>
      </c>
      <c r="UX28" s="17">
        <v>19.436350000000001</v>
      </c>
      <c r="UY28" s="17">
        <v>0.96365000000000001</v>
      </c>
      <c r="UZ28" s="17">
        <v>20</v>
      </c>
      <c r="VA28" s="17">
        <v>19.436350000000001</v>
      </c>
      <c r="VB28" s="17">
        <v>19.436350000000001</v>
      </c>
      <c r="VC28" s="17">
        <v>0.56364999999999998</v>
      </c>
      <c r="VD28" s="17">
        <v>5.5</v>
      </c>
      <c r="VE28" s="17">
        <v>5.3247</v>
      </c>
      <c r="VF28" s="17">
        <v>5.3247</v>
      </c>
      <c r="VG28" s="17">
        <v>0.17530000000000001</v>
      </c>
      <c r="VH28" s="17">
        <v>80.5</v>
      </c>
      <c r="VI28" s="17">
        <v>207.6</v>
      </c>
      <c r="VJ28" s="17">
        <v>229.1001</v>
      </c>
      <c r="VK28" s="17">
        <v>-148.6001</v>
      </c>
      <c r="VL28" s="17">
        <v>4.2</v>
      </c>
      <c r="VM28" s="17">
        <v>8.4194999999999993</v>
      </c>
      <c r="VN28" s="17">
        <v>8.4194999999999993</v>
      </c>
      <c r="VO28" s="17">
        <v>-4.2195</v>
      </c>
      <c r="VP28" s="17">
        <v>122.3</v>
      </c>
      <c r="VQ28" s="17">
        <v>90.8</v>
      </c>
      <c r="VR28" s="17">
        <v>121</v>
      </c>
      <c r="VS28" s="17">
        <v>1.3</v>
      </c>
      <c r="VT28" s="17">
        <v>0.6</v>
      </c>
      <c r="VU28" s="17">
        <v>0.6</v>
      </c>
      <c r="VV28" s="17">
        <v>0.6</v>
      </c>
      <c r="VW28" s="17">
        <v>0</v>
      </c>
      <c r="VX28" s="17">
        <v>6.1</v>
      </c>
      <c r="VY28" s="17">
        <v>36</v>
      </c>
      <c r="VZ28" s="17">
        <v>39</v>
      </c>
      <c r="WA28" s="17">
        <v>-32.9</v>
      </c>
      <c r="WB28" s="17">
        <v>11.7</v>
      </c>
      <c r="WC28" s="17">
        <v>54</v>
      </c>
      <c r="WD28" s="17">
        <v>52</v>
      </c>
      <c r="WE28" s="17">
        <v>-40.299999999999997</v>
      </c>
      <c r="WF28" s="17">
        <v>95.7</v>
      </c>
      <c r="WG28" s="17">
        <v>79</v>
      </c>
      <c r="WH28" s="17">
        <v>87.12</v>
      </c>
      <c r="WI28" s="17">
        <v>8.58</v>
      </c>
      <c r="WJ28" s="17">
        <v>4.8</v>
      </c>
      <c r="WK28" s="17">
        <v>4.3499999999999996</v>
      </c>
      <c r="WL28" s="17">
        <v>4.3499999999999996</v>
      </c>
      <c r="WM28" s="17">
        <v>0.45</v>
      </c>
      <c r="WN28" s="17">
        <v>2.2999999999999998</v>
      </c>
      <c r="WO28" s="17">
        <v>2.4</v>
      </c>
      <c r="WP28" s="17">
        <v>2.4</v>
      </c>
      <c r="WQ28" s="17">
        <v>-0.1</v>
      </c>
      <c r="WR28" s="17">
        <v>0.8</v>
      </c>
      <c r="WS28" s="17">
        <v>1.2</v>
      </c>
      <c r="WT28" s="17">
        <v>1.2</v>
      </c>
      <c r="WU28" s="17">
        <v>-0.4</v>
      </c>
      <c r="WV28" s="17">
        <v>1.3</v>
      </c>
      <c r="WW28" s="17">
        <v>1.4</v>
      </c>
      <c r="WX28" s="17">
        <v>1.4</v>
      </c>
      <c r="WY28" s="17">
        <v>-0.1</v>
      </c>
      <c r="WZ28" s="17">
        <v>4.5999999999999996</v>
      </c>
      <c r="XA28" s="17">
        <v>11.6859</v>
      </c>
      <c r="XB28" s="17">
        <v>11.6859</v>
      </c>
      <c r="XC28" s="17">
        <v>-7.0858999999999996</v>
      </c>
      <c r="XD28" s="17">
        <v>6.6</v>
      </c>
      <c r="XE28" s="17">
        <v>6.6</v>
      </c>
      <c r="XF28" s="17">
        <v>6.6</v>
      </c>
      <c r="XG28" s="17">
        <v>0</v>
      </c>
      <c r="XH28" s="17">
        <v>20.2</v>
      </c>
      <c r="XI28" s="17">
        <v>19.436350000000001</v>
      </c>
      <c r="XJ28" s="17">
        <v>19.436350000000001</v>
      </c>
      <c r="XK28" s="17">
        <v>0.76365000000000005</v>
      </c>
      <c r="XL28" s="17">
        <v>20</v>
      </c>
      <c r="XM28" s="17">
        <v>19.436350000000001</v>
      </c>
      <c r="XN28" s="17">
        <v>19.436350000000001</v>
      </c>
      <c r="XO28" s="17">
        <v>0.56364999999999998</v>
      </c>
      <c r="XP28" s="17">
        <v>6.9</v>
      </c>
      <c r="XQ28" s="17">
        <v>10.8</v>
      </c>
      <c r="XR28" s="17">
        <v>10.8</v>
      </c>
      <c r="XS28" s="17">
        <v>-3.9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7.33</v>
      </c>
      <c r="YK28" s="17">
        <v>6.28</v>
      </c>
      <c r="YL28" s="17">
        <v>6.28</v>
      </c>
      <c r="YM28" s="17">
        <v>1.05</v>
      </c>
      <c r="YN28" s="17"/>
      <c r="YO28" s="17"/>
      <c r="YP28" s="17"/>
      <c r="YQ28" s="17">
        <v>0</v>
      </c>
      <c r="YR28" s="17">
        <v>17.559999999999999</v>
      </c>
      <c r="YS28" s="17">
        <v>20</v>
      </c>
      <c r="YT28" s="17">
        <v>20</v>
      </c>
      <c r="YU28" s="17">
        <v>-2.44</v>
      </c>
    </row>
    <row r="29" spans="1:671" ht="24" customHeight="1" x14ac:dyDescent="0.3">
      <c r="A29" s="1"/>
      <c r="B29" s="16" t="s">
        <v>61</v>
      </c>
      <c r="C29" s="16" t="s">
        <v>830</v>
      </c>
      <c r="D29" s="17">
        <v>199.3</v>
      </c>
      <c r="E29" s="17">
        <v>203.40136000000001</v>
      </c>
      <c r="F29" s="17">
        <v>203.40136000000001</v>
      </c>
      <c r="G29" s="17">
        <v>-4.1013599999999997</v>
      </c>
      <c r="H29" s="17">
        <v>648.5</v>
      </c>
      <c r="I29" s="17">
        <v>650</v>
      </c>
      <c r="J29" s="17">
        <v>650</v>
      </c>
      <c r="K29" s="17">
        <v>-1.5</v>
      </c>
      <c r="L29" s="17">
        <v>140.5</v>
      </c>
      <c r="M29" s="17">
        <v>147.01972000000001</v>
      </c>
      <c r="N29" s="17">
        <v>147.01972000000001</v>
      </c>
      <c r="O29" s="17">
        <v>-6.5197200000000004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90.1</v>
      </c>
      <c r="Y29" s="17">
        <v>91.867829999999998</v>
      </c>
      <c r="Z29" s="17">
        <v>91.867829999999998</v>
      </c>
      <c r="AA29" s="17">
        <v>-1.76783</v>
      </c>
      <c r="AB29" s="17">
        <v>191.3</v>
      </c>
      <c r="AC29" s="17">
        <v>225</v>
      </c>
      <c r="AD29" s="17">
        <v>225</v>
      </c>
      <c r="AE29" s="17">
        <v>-33.700000000000003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174.8</v>
      </c>
      <c r="AO29" s="17">
        <v>189.64879999999999</v>
      </c>
      <c r="AP29" s="17">
        <v>180.76679999999999</v>
      </c>
      <c r="AQ29" s="17">
        <v>-5.9668000000000001</v>
      </c>
      <c r="AR29" s="17">
        <v>197.2</v>
      </c>
      <c r="AS29" s="17">
        <v>189.64879999999999</v>
      </c>
      <c r="AT29" s="17">
        <v>180.76679999999999</v>
      </c>
      <c r="AU29" s="17">
        <v>16.433199999999999</v>
      </c>
      <c r="AV29" s="17"/>
      <c r="AW29" s="17"/>
      <c r="AX29" s="17"/>
      <c r="AY29" s="17">
        <v>0</v>
      </c>
      <c r="AZ29" s="17">
        <v>188.9</v>
      </c>
      <c r="BA29" s="17">
        <v>190.21832000000001</v>
      </c>
      <c r="BB29" s="17">
        <v>181.30964</v>
      </c>
      <c r="BC29" s="17">
        <v>7.5903600000000004</v>
      </c>
      <c r="BD29" s="17">
        <v>200.9</v>
      </c>
      <c r="BE29" s="17">
        <v>207.24285</v>
      </c>
      <c r="BF29" s="17">
        <v>207.24285</v>
      </c>
      <c r="BG29" s="17">
        <v>-6.3428500000000003</v>
      </c>
      <c r="BH29" s="17">
        <v>107</v>
      </c>
      <c r="BI29" s="17">
        <v>103.93259999999999</v>
      </c>
      <c r="BJ29" s="17">
        <v>103.93259999999999</v>
      </c>
      <c r="BK29" s="17">
        <v>3.0674000000000001</v>
      </c>
      <c r="BL29" s="17">
        <v>555.29999999999995</v>
      </c>
      <c r="BM29" s="17">
        <v>566.08941000000004</v>
      </c>
      <c r="BN29" s="17">
        <v>566.08941000000004</v>
      </c>
      <c r="BO29" s="17">
        <v>-10.78941</v>
      </c>
      <c r="BP29" s="17">
        <v>10.199999999999999</v>
      </c>
      <c r="BQ29" s="17">
        <v>10.52094</v>
      </c>
      <c r="BR29" s="17">
        <v>10.52094</v>
      </c>
      <c r="BS29" s="17">
        <v>-0.32094</v>
      </c>
      <c r="BT29" s="17"/>
      <c r="BU29" s="17"/>
      <c r="BV29" s="17"/>
      <c r="BW29" s="17">
        <v>0</v>
      </c>
      <c r="BX29" s="17">
        <v>13</v>
      </c>
      <c r="BY29" s="17">
        <v>12.35839</v>
      </c>
      <c r="BZ29" s="17"/>
      <c r="CA29" s="17">
        <v>13</v>
      </c>
      <c r="CB29" s="17"/>
      <c r="CC29" s="17"/>
      <c r="CD29" s="17"/>
      <c r="CE29" s="17">
        <v>0</v>
      </c>
      <c r="CF29" s="17">
        <v>79.5</v>
      </c>
      <c r="CG29" s="17">
        <v>62.509549999999997</v>
      </c>
      <c r="CH29" s="17">
        <v>62.509549999999997</v>
      </c>
      <c r="CI29" s="17">
        <v>16.990449999999999</v>
      </c>
      <c r="CJ29" s="17">
        <v>7.3</v>
      </c>
      <c r="CK29" s="17">
        <v>7.3085300000000002</v>
      </c>
      <c r="CL29" s="17">
        <v>7.3085300000000002</v>
      </c>
      <c r="CM29" s="17">
        <v>-8.5299999999999994E-3</v>
      </c>
      <c r="CN29" s="17">
        <v>4.5</v>
      </c>
      <c r="CO29" s="17">
        <v>3.9245100000000002</v>
      </c>
      <c r="CP29" s="17">
        <v>3.9245100000000002</v>
      </c>
      <c r="CQ29" s="17">
        <v>0.57548999999999995</v>
      </c>
      <c r="CR29" s="17">
        <v>22.6</v>
      </c>
      <c r="CS29" s="17">
        <v>22.410769999999999</v>
      </c>
      <c r="CT29" s="17"/>
      <c r="CU29" s="17">
        <v>22.6</v>
      </c>
      <c r="CV29" s="17">
        <v>6.3</v>
      </c>
      <c r="CW29" s="17">
        <v>6.8787000000000003</v>
      </c>
      <c r="CX29" s="17">
        <v>6.6816800000000001</v>
      </c>
      <c r="CY29" s="17">
        <v>-0.38168000000000002</v>
      </c>
      <c r="CZ29" s="17"/>
      <c r="DA29" s="17"/>
      <c r="DB29" s="17"/>
      <c r="DC29" s="17">
        <v>0</v>
      </c>
      <c r="DD29" s="17">
        <v>74</v>
      </c>
      <c r="DE29" s="17">
        <v>73.28801</v>
      </c>
      <c r="DF29" s="17">
        <v>53.986330000000002</v>
      </c>
      <c r="DG29" s="17">
        <v>20.013670000000001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110.8</v>
      </c>
      <c r="DY29" s="17">
        <v>112.46647</v>
      </c>
      <c r="DZ29" s="17">
        <v>112.46647</v>
      </c>
      <c r="EA29" s="17">
        <v>-1.6664699999999999</v>
      </c>
      <c r="EB29" s="17">
        <v>222.6</v>
      </c>
      <c r="EC29" s="17">
        <v>220.69499999999999</v>
      </c>
      <c r="ED29" s="17">
        <v>220.69499999999999</v>
      </c>
      <c r="EE29" s="17">
        <v>1.905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/>
      <c r="EO29" s="17"/>
      <c r="EP29" s="17"/>
      <c r="EQ29" s="17">
        <v>0</v>
      </c>
      <c r="ER29" s="17">
        <v>6.5</v>
      </c>
      <c r="ES29" s="17">
        <v>6.39</v>
      </c>
      <c r="ET29" s="17">
        <v>6.39</v>
      </c>
      <c r="EU29" s="17">
        <v>0.11</v>
      </c>
      <c r="EV29" s="17">
        <v>393</v>
      </c>
      <c r="EW29" s="17">
        <v>360</v>
      </c>
      <c r="EX29" s="17">
        <v>360</v>
      </c>
      <c r="EY29" s="17">
        <v>33</v>
      </c>
      <c r="EZ29" s="17">
        <v>81.3</v>
      </c>
      <c r="FA29" s="17">
        <v>81.635570000000001</v>
      </c>
      <c r="FB29" s="17">
        <v>81.635570000000001</v>
      </c>
      <c r="FC29" s="17">
        <v>-0.33556999999999998</v>
      </c>
      <c r="FD29" s="17">
        <v>150</v>
      </c>
      <c r="FE29" s="17">
        <v>149.98721</v>
      </c>
      <c r="FF29" s="17">
        <v>149.98721</v>
      </c>
      <c r="FG29" s="17">
        <v>1.2789999999999999E-2</v>
      </c>
      <c r="FH29" s="17">
        <v>41.3</v>
      </c>
      <c r="FI29" s="17">
        <v>41.89893</v>
      </c>
      <c r="FJ29" s="17">
        <v>41.89893</v>
      </c>
      <c r="FK29" s="17">
        <v>-0.59892999999999996</v>
      </c>
      <c r="FL29" s="17">
        <v>18.600000000000001</v>
      </c>
      <c r="FM29" s="17">
        <v>19.21088</v>
      </c>
      <c r="FN29" s="17">
        <v>19.21088</v>
      </c>
      <c r="FO29" s="17">
        <v>-0.61087999999999998</v>
      </c>
      <c r="FP29" s="17">
        <v>19.3</v>
      </c>
      <c r="FQ29" s="17">
        <v>18.65889</v>
      </c>
      <c r="FR29" s="17">
        <v>18.65889</v>
      </c>
      <c r="FS29" s="17">
        <v>0.64110999999999996</v>
      </c>
      <c r="FT29" s="17">
        <v>47.6</v>
      </c>
      <c r="FU29" s="17">
        <v>34.190759999999997</v>
      </c>
      <c r="FV29" s="17">
        <v>34.190759999999997</v>
      </c>
      <c r="FW29" s="17">
        <v>13.40924</v>
      </c>
      <c r="FX29" s="17">
        <v>164.6</v>
      </c>
      <c r="FY29" s="17">
        <v>166.98542</v>
      </c>
      <c r="FZ29" s="17">
        <v>166.98542</v>
      </c>
      <c r="GA29" s="17">
        <v>-2.3854199999999999</v>
      </c>
      <c r="GB29" s="17">
        <v>165.6</v>
      </c>
      <c r="GC29" s="17">
        <v>166.98542</v>
      </c>
      <c r="GD29" s="17">
        <v>166.98542</v>
      </c>
      <c r="GE29" s="17">
        <v>-1.3854200000000001</v>
      </c>
      <c r="GF29" s="17">
        <v>174.8</v>
      </c>
      <c r="GG29" s="17">
        <v>167.48688000000001</v>
      </c>
      <c r="GH29" s="17">
        <v>167.48688000000001</v>
      </c>
      <c r="GI29" s="17">
        <v>7.3131199999999996</v>
      </c>
      <c r="GJ29" s="17">
        <v>107</v>
      </c>
      <c r="GK29" s="17">
        <v>110.48202000000001</v>
      </c>
      <c r="GL29" s="17">
        <v>110.48202000000001</v>
      </c>
      <c r="GM29" s="17">
        <v>-3.4820199999999999</v>
      </c>
      <c r="GN29" s="17">
        <v>43.4</v>
      </c>
      <c r="GO29" s="17">
        <v>47.082599999999999</v>
      </c>
      <c r="GP29" s="17">
        <v>47.082599999999999</v>
      </c>
      <c r="GQ29" s="17">
        <v>-3.6825999999999999</v>
      </c>
      <c r="GR29" s="17">
        <v>39.5</v>
      </c>
      <c r="GS29" s="17">
        <v>38.272109999999998</v>
      </c>
      <c r="GT29" s="17">
        <v>38.272109999999998</v>
      </c>
      <c r="GU29" s="17">
        <v>1.2278899999999999</v>
      </c>
      <c r="GV29" s="17">
        <v>3.8</v>
      </c>
      <c r="GW29" s="17"/>
      <c r="GX29" s="17"/>
      <c r="GY29" s="17">
        <v>3.8</v>
      </c>
      <c r="GZ29" s="17">
        <v>14.8</v>
      </c>
      <c r="HA29" s="17">
        <v>25.020409999999998</v>
      </c>
      <c r="HB29" s="17">
        <v>29.190480000000001</v>
      </c>
      <c r="HC29" s="17">
        <v>-14.39048</v>
      </c>
      <c r="HD29" s="17">
        <v>151.6</v>
      </c>
      <c r="HE29" s="17">
        <v>149.53478999999999</v>
      </c>
      <c r="HF29" s="17">
        <v>149.53478999999999</v>
      </c>
      <c r="HG29" s="17">
        <v>2.06521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92.9</v>
      </c>
      <c r="HQ29" s="17">
        <v>95.545190000000005</v>
      </c>
      <c r="HR29" s="17">
        <v>54.887830000000001</v>
      </c>
      <c r="HS29" s="17">
        <v>38.012169999999998</v>
      </c>
      <c r="HT29" s="17">
        <v>0</v>
      </c>
      <c r="HU29" s="17"/>
      <c r="HV29" s="17"/>
      <c r="HW29" s="17">
        <v>0</v>
      </c>
      <c r="HX29" s="17"/>
      <c r="HY29" s="17"/>
      <c r="HZ29" s="17"/>
      <c r="IA29" s="17">
        <v>0</v>
      </c>
      <c r="IB29" s="17">
        <v>43</v>
      </c>
      <c r="IC29" s="17">
        <v>45.555999999999997</v>
      </c>
      <c r="ID29" s="17">
        <v>45.555999999999997</v>
      </c>
      <c r="IE29" s="17">
        <v>-2.556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84.3</v>
      </c>
      <c r="IS29" s="17">
        <v>88.73603</v>
      </c>
      <c r="IT29" s="17">
        <v>88.73603</v>
      </c>
      <c r="IU29" s="17">
        <v>-4.4360299999999997</v>
      </c>
      <c r="IV29" s="17">
        <v>161.19999999999999</v>
      </c>
      <c r="IW29" s="17">
        <v>183.27088000000001</v>
      </c>
      <c r="IX29" s="17">
        <v>183.27088000000001</v>
      </c>
      <c r="IY29" s="17">
        <v>-22.070879999999999</v>
      </c>
      <c r="IZ29" s="17"/>
      <c r="JA29" s="17"/>
      <c r="JB29" s="17"/>
      <c r="JC29" s="17">
        <v>0</v>
      </c>
      <c r="JD29" s="17">
        <v>188.7</v>
      </c>
      <c r="JE29" s="17">
        <v>183.27088000000001</v>
      </c>
      <c r="JF29" s="17">
        <v>183.27088000000001</v>
      </c>
      <c r="JG29" s="17">
        <v>5.4291200000000002</v>
      </c>
      <c r="JH29" s="17">
        <v>174.8</v>
      </c>
      <c r="JI29" s="17">
        <v>183.82123999999999</v>
      </c>
      <c r="JJ29" s="17">
        <v>183.82123999999999</v>
      </c>
      <c r="JK29" s="17">
        <v>-9.0212400000000006</v>
      </c>
      <c r="JL29" s="17">
        <v>69</v>
      </c>
      <c r="JM29" s="17">
        <v>72.123919999999998</v>
      </c>
      <c r="JN29" s="17"/>
      <c r="JO29" s="17">
        <v>69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3</v>
      </c>
      <c r="KS29" s="17">
        <v>4.7853599999999998</v>
      </c>
      <c r="KT29" s="17">
        <v>4.7853599999999998</v>
      </c>
      <c r="KU29" s="17">
        <v>-1.7853600000000001</v>
      </c>
      <c r="KV29" s="17">
        <v>239.2</v>
      </c>
      <c r="KW29" s="17">
        <v>230.85909000000001</v>
      </c>
      <c r="KX29" s="17">
        <v>197.42017999999999</v>
      </c>
      <c r="KY29" s="17">
        <v>41.779820000000001</v>
      </c>
      <c r="KZ29" s="17">
        <v>117.8</v>
      </c>
      <c r="LA29" s="17">
        <v>114.71953999999999</v>
      </c>
      <c r="LB29" s="17">
        <v>114.71953999999999</v>
      </c>
      <c r="LC29" s="17">
        <v>3.08046</v>
      </c>
      <c r="LD29" s="17">
        <v>65.900000000000006</v>
      </c>
      <c r="LE29" s="17">
        <v>67.199219999999997</v>
      </c>
      <c r="LF29" s="17">
        <v>67.199219999999997</v>
      </c>
      <c r="LG29" s="17">
        <v>-1.29922</v>
      </c>
      <c r="LH29" s="17">
        <v>77.400000000000006</v>
      </c>
      <c r="LI29" s="17">
        <v>78.567999999999998</v>
      </c>
      <c r="LJ29" s="17">
        <v>78.567999999999998</v>
      </c>
      <c r="LK29" s="17">
        <v>-1.1679999999999999</v>
      </c>
      <c r="LL29" s="17">
        <v>29.9</v>
      </c>
      <c r="LM29" s="17">
        <v>29.980560000000001</v>
      </c>
      <c r="LN29" s="17">
        <v>29.980560000000001</v>
      </c>
      <c r="LO29" s="17">
        <v>-8.0560000000000007E-2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139.6</v>
      </c>
      <c r="MC29" s="17">
        <v>153.06012000000001</v>
      </c>
      <c r="MD29" s="17">
        <v>153.06012000000001</v>
      </c>
      <c r="ME29" s="17">
        <v>-13.46012</v>
      </c>
      <c r="MF29" s="17">
        <v>143</v>
      </c>
      <c r="MG29" s="17">
        <v>153.06012000000001</v>
      </c>
      <c r="MH29" s="17">
        <v>153.06012000000001</v>
      </c>
      <c r="MI29" s="17">
        <v>-10.06012</v>
      </c>
      <c r="MJ29" s="17">
        <v>168.5</v>
      </c>
      <c r="MK29" s="17">
        <v>153.51975999999999</v>
      </c>
      <c r="ML29" s="17">
        <v>153.51975999999999</v>
      </c>
      <c r="MM29" s="17">
        <v>14.98024</v>
      </c>
      <c r="MN29" s="17">
        <v>177.3</v>
      </c>
      <c r="MO29" s="17">
        <v>102.98661</v>
      </c>
      <c r="MP29" s="17"/>
      <c r="MQ29" s="17">
        <v>177.3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205.5</v>
      </c>
      <c r="NI29" s="17">
        <v>128.73326</v>
      </c>
      <c r="NJ29" s="17"/>
      <c r="NK29" s="17">
        <v>205.5</v>
      </c>
      <c r="NL29" s="17"/>
      <c r="NM29" s="17"/>
      <c r="NN29" s="17"/>
      <c r="NO29" s="17">
        <v>0</v>
      </c>
      <c r="NP29" s="17">
        <v>7.6</v>
      </c>
      <c r="NQ29" s="17">
        <v>6.2766799999999998</v>
      </c>
      <c r="NR29" s="17"/>
      <c r="NS29" s="17">
        <v>7.6</v>
      </c>
      <c r="NT29" s="17">
        <v>6.6</v>
      </c>
      <c r="NU29" s="17">
        <v>6.5848199999999997</v>
      </c>
      <c r="NV29" s="17">
        <v>6.5848199999999997</v>
      </c>
      <c r="NW29" s="17">
        <v>1.5180000000000001E-2</v>
      </c>
      <c r="NX29" s="17">
        <v>19.7</v>
      </c>
      <c r="NY29" s="17">
        <v>19.241980000000002</v>
      </c>
      <c r="NZ29" s="17">
        <v>19.241980000000002</v>
      </c>
      <c r="OA29" s="17">
        <v>0.45801999999999998</v>
      </c>
      <c r="OB29" s="17">
        <v>1.3</v>
      </c>
      <c r="OC29" s="17">
        <v>1</v>
      </c>
      <c r="OD29" s="17">
        <v>1.0009999999999999</v>
      </c>
      <c r="OE29" s="17">
        <v>0.29899999999999999</v>
      </c>
      <c r="OF29" s="17">
        <v>0</v>
      </c>
      <c r="OG29" s="17">
        <v>10</v>
      </c>
      <c r="OH29" s="17">
        <v>56.825000000000003</v>
      </c>
      <c r="OI29" s="17">
        <v>-56.825000000000003</v>
      </c>
      <c r="OJ29" s="17">
        <v>23</v>
      </c>
      <c r="OK29" s="17">
        <v>52.9</v>
      </c>
      <c r="OL29" s="17">
        <v>66.3399</v>
      </c>
      <c r="OM29" s="17">
        <v>-43.3399</v>
      </c>
      <c r="ON29" s="17">
        <v>7.4</v>
      </c>
      <c r="OO29" s="17">
        <v>5.8476999999999997</v>
      </c>
      <c r="OP29" s="17">
        <v>5.8476999999999997</v>
      </c>
      <c r="OQ29" s="17">
        <v>1.5523</v>
      </c>
      <c r="OR29" s="17">
        <v>0.2</v>
      </c>
      <c r="OS29" s="17">
        <v>0.3</v>
      </c>
      <c r="OT29" s="17">
        <v>0.3</v>
      </c>
      <c r="OU29" s="17">
        <v>-0.1</v>
      </c>
      <c r="OV29" s="17">
        <v>20.399999999999999</v>
      </c>
      <c r="OW29" s="17">
        <v>20.456230000000001</v>
      </c>
      <c r="OX29" s="17">
        <v>20.456230000000001</v>
      </c>
      <c r="OY29" s="17">
        <v>-5.6230000000000002E-2</v>
      </c>
      <c r="OZ29" s="17">
        <v>9.9</v>
      </c>
      <c r="PA29" s="17">
        <v>9.9830000000000005</v>
      </c>
      <c r="PB29" s="17">
        <v>9.9830000000000005</v>
      </c>
      <c r="PC29" s="17">
        <v>-8.3000000000000004E-2</v>
      </c>
      <c r="PD29" s="17">
        <v>5.5</v>
      </c>
      <c r="PE29" s="17">
        <v>5.67</v>
      </c>
      <c r="PF29" s="17">
        <v>5.67</v>
      </c>
      <c r="PG29" s="17">
        <v>-0.17</v>
      </c>
      <c r="PH29" s="17">
        <v>67</v>
      </c>
      <c r="PI29" s="17">
        <v>98.12</v>
      </c>
      <c r="PJ29" s="17">
        <v>193.95519999999999</v>
      </c>
      <c r="PK29" s="17">
        <v>-126.9552</v>
      </c>
      <c r="PL29" s="17">
        <v>34.1</v>
      </c>
      <c r="PM29" s="17">
        <v>41.47</v>
      </c>
      <c r="PN29" s="17">
        <v>100.81189999999999</v>
      </c>
      <c r="PO29" s="17">
        <v>-66.7119</v>
      </c>
      <c r="PP29" s="17">
        <v>2</v>
      </c>
      <c r="PQ29" s="17">
        <v>1.95</v>
      </c>
      <c r="PR29" s="17">
        <v>1.95</v>
      </c>
      <c r="PS29" s="17">
        <v>0.05</v>
      </c>
      <c r="PT29" s="17">
        <v>0</v>
      </c>
      <c r="PU29" s="17"/>
      <c r="PV29" s="17">
        <v>3.61</v>
      </c>
      <c r="PW29" s="17">
        <v>-3.61</v>
      </c>
      <c r="PX29" s="17">
        <v>5</v>
      </c>
      <c r="PY29" s="17">
        <v>5</v>
      </c>
      <c r="PZ29" s="17">
        <v>5</v>
      </c>
      <c r="QA29" s="17">
        <v>0</v>
      </c>
      <c r="QB29" s="17">
        <v>20.6</v>
      </c>
      <c r="QC29" s="17">
        <v>20.422219999999999</v>
      </c>
      <c r="QD29" s="17">
        <v>20.422219999999999</v>
      </c>
      <c r="QE29" s="17">
        <v>0.17777999999999999</v>
      </c>
      <c r="QF29" s="17">
        <v>19.600000000000001</v>
      </c>
      <c r="QG29" s="17">
        <v>19.436350000000001</v>
      </c>
      <c r="QH29" s="17">
        <v>19.436350000000001</v>
      </c>
      <c r="QI29" s="17">
        <v>0.16364999999999999</v>
      </c>
      <c r="QJ29" s="17">
        <v>16.7</v>
      </c>
      <c r="QK29" s="17">
        <v>10.68999</v>
      </c>
      <c r="QL29" s="17">
        <v>10.68999</v>
      </c>
      <c r="QM29" s="17">
        <v>6.0100100000000003</v>
      </c>
      <c r="QN29" s="17">
        <v>3.5</v>
      </c>
      <c r="QO29" s="17">
        <v>3.5</v>
      </c>
      <c r="QP29" s="17">
        <v>3.5</v>
      </c>
      <c r="QQ29" s="17">
        <v>0</v>
      </c>
      <c r="QR29" s="17">
        <v>18.420000000000002</v>
      </c>
      <c r="QS29" s="17">
        <v>17.881440000000001</v>
      </c>
      <c r="QT29" s="17">
        <v>17.881440000000001</v>
      </c>
      <c r="QU29" s="17">
        <v>0.53856000000000004</v>
      </c>
      <c r="QV29" s="17">
        <v>8.3000000000000007</v>
      </c>
      <c r="QW29" s="17">
        <v>8.59</v>
      </c>
      <c r="QX29" s="17">
        <v>11.1821</v>
      </c>
      <c r="QY29" s="17">
        <v>-2.8820999999999999</v>
      </c>
      <c r="QZ29" s="17">
        <v>7.6</v>
      </c>
      <c r="RA29" s="17">
        <v>9.91</v>
      </c>
      <c r="RB29" s="17">
        <v>13.6652</v>
      </c>
      <c r="RC29" s="17">
        <v>-6.0651999999999999</v>
      </c>
      <c r="RD29" s="17">
        <v>7</v>
      </c>
      <c r="RE29" s="17">
        <v>10.1149</v>
      </c>
      <c r="RF29" s="17">
        <v>10.1149</v>
      </c>
      <c r="RG29" s="17">
        <v>-3.1149</v>
      </c>
      <c r="RH29" s="17">
        <v>24.7</v>
      </c>
      <c r="RI29" s="17">
        <v>45.74</v>
      </c>
      <c r="RJ29" s="17">
        <v>39.302</v>
      </c>
      <c r="RK29" s="17">
        <v>-14.602</v>
      </c>
      <c r="RL29" s="17">
        <v>10.5</v>
      </c>
      <c r="RM29" s="17">
        <v>11.87</v>
      </c>
      <c r="RN29" s="17">
        <v>12.325100000000001</v>
      </c>
      <c r="RO29" s="17">
        <v>-1.8250999999999999</v>
      </c>
      <c r="RP29" s="17">
        <v>3.5</v>
      </c>
      <c r="RQ29" s="17">
        <v>3.55</v>
      </c>
      <c r="RR29" s="17">
        <v>3.55</v>
      </c>
      <c r="RS29" s="17">
        <v>-0.05</v>
      </c>
      <c r="RT29" s="17">
        <v>19.8</v>
      </c>
      <c r="RU29" s="17">
        <v>19.792000000000002</v>
      </c>
      <c r="RV29" s="17">
        <v>19.792000000000002</v>
      </c>
      <c r="RW29" s="17">
        <v>8.0000000000000002E-3</v>
      </c>
      <c r="RX29" s="17">
        <v>2.48</v>
      </c>
      <c r="RY29" s="17">
        <v>2.6</v>
      </c>
      <c r="RZ29" s="17">
        <v>2.6</v>
      </c>
      <c r="SA29" s="17">
        <v>-0.12</v>
      </c>
      <c r="SB29" s="17">
        <v>0</v>
      </c>
      <c r="SC29" s="17"/>
      <c r="SD29" s="17">
        <v>0.4</v>
      </c>
      <c r="SE29" s="17">
        <v>-0.4</v>
      </c>
      <c r="SF29" s="17">
        <v>0.4</v>
      </c>
      <c r="SG29" s="17">
        <v>0.373</v>
      </c>
      <c r="SH29" s="17">
        <v>0.373</v>
      </c>
      <c r="SI29" s="17">
        <v>2.7E-2</v>
      </c>
      <c r="SJ29" s="17">
        <v>19.8</v>
      </c>
      <c r="SK29" s="17">
        <v>19.1448</v>
      </c>
      <c r="SL29" s="17">
        <v>19.1448</v>
      </c>
      <c r="SM29" s="17">
        <v>0.6552</v>
      </c>
      <c r="SN29" s="17">
        <v>7.5</v>
      </c>
      <c r="SO29" s="17">
        <v>8.1999999999999993</v>
      </c>
      <c r="SP29" s="17">
        <v>8.1999999999999993</v>
      </c>
      <c r="SQ29" s="17">
        <v>-0.7</v>
      </c>
      <c r="SR29" s="17">
        <v>15.1</v>
      </c>
      <c r="SS29" s="17">
        <v>15.54908</v>
      </c>
      <c r="ST29" s="17">
        <v>15.54908</v>
      </c>
      <c r="SU29" s="17">
        <v>-0.44907999999999998</v>
      </c>
      <c r="SV29" s="17">
        <v>20.3</v>
      </c>
      <c r="SW29" s="17">
        <v>19.436350000000001</v>
      </c>
      <c r="SX29" s="17">
        <v>19.436350000000001</v>
      </c>
      <c r="SY29" s="17">
        <v>0.86365000000000003</v>
      </c>
      <c r="SZ29" s="17">
        <v>3.6</v>
      </c>
      <c r="TA29" s="17">
        <v>3.04</v>
      </c>
      <c r="TB29" s="17">
        <v>5.8372000000000002</v>
      </c>
      <c r="TC29" s="17">
        <v>-2.2372000000000001</v>
      </c>
      <c r="TD29" s="17">
        <v>41.8</v>
      </c>
      <c r="TE29" s="17">
        <v>35.5822</v>
      </c>
      <c r="TF29" s="17">
        <v>35.5822</v>
      </c>
      <c r="TG29" s="17">
        <v>6.2178000000000004</v>
      </c>
      <c r="TH29" s="17">
        <v>33.299999999999997</v>
      </c>
      <c r="TI29" s="17">
        <v>33.14</v>
      </c>
      <c r="TJ29" s="17">
        <v>33.049300000000002</v>
      </c>
      <c r="TK29" s="17">
        <v>0.25069999999999998</v>
      </c>
      <c r="TL29" s="17">
        <v>33.299999999999997</v>
      </c>
      <c r="TM29" s="17">
        <v>63.51</v>
      </c>
      <c r="TN29" s="17">
        <v>57.292299999999997</v>
      </c>
      <c r="TO29" s="17">
        <v>-23.9923</v>
      </c>
      <c r="TP29" s="17">
        <v>79</v>
      </c>
      <c r="TQ29" s="17">
        <v>71.3</v>
      </c>
      <c r="TR29" s="17">
        <v>69.733400000000003</v>
      </c>
      <c r="TS29" s="17">
        <v>9.2666000000000004</v>
      </c>
      <c r="TT29" s="17">
        <v>4.7</v>
      </c>
      <c r="TU29" s="17">
        <v>6.6234000000000002</v>
      </c>
      <c r="TV29" s="17">
        <v>6.6234000000000002</v>
      </c>
      <c r="TW29" s="17">
        <v>-1.9234</v>
      </c>
      <c r="TX29" s="17">
        <v>1.5</v>
      </c>
      <c r="TY29" s="17">
        <v>3.6223000000000001</v>
      </c>
      <c r="TZ29" s="17">
        <v>3.6223000000000001</v>
      </c>
      <c r="UA29" s="17">
        <v>-2.1223000000000001</v>
      </c>
      <c r="UB29" s="17">
        <v>46.9</v>
      </c>
      <c r="UC29" s="17">
        <v>44.34</v>
      </c>
      <c r="UD29" s="17">
        <v>44.66</v>
      </c>
      <c r="UE29" s="17">
        <v>2.2400000000000002</v>
      </c>
      <c r="UF29" s="17">
        <v>20.9</v>
      </c>
      <c r="UG29" s="17">
        <v>20.408159999999999</v>
      </c>
      <c r="UH29" s="17">
        <v>20.408159999999999</v>
      </c>
      <c r="UI29" s="17">
        <v>0.49184</v>
      </c>
      <c r="UJ29" s="17">
        <v>8.1</v>
      </c>
      <c r="UK29" s="17">
        <v>8</v>
      </c>
      <c r="UL29" s="17">
        <v>8</v>
      </c>
      <c r="UM29" s="17">
        <v>0.1</v>
      </c>
      <c r="UN29" s="17">
        <v>7.7</v>
      </c>
      <c r="UO29" s="17">
        <v>7.7</v>
      </c>
      <c r="UP29" s="17">
        <v>7.7</v>
      </c>
      <c r="UQ29" s="17">
        <v>0</v>
      </c>
      <c r="UR29" s="17">
        <v>20.399999999999999</v>
      </c>
      <c r="US29" s="17">
        <v>19.436350000000001</v>
      </c>
      <c r="UT29" s="17">
        <v>19.436350000000001</v>
      </c>
      <c r="UU29" s="17">
        <v>0.96365000000000001</v>
      </c>
      <c r="UV29" s="17">
        <v>20.399999999999999</v>
      </c>
      <c r="UW29" s="17">
        <v>19.436350000000001</v>
      </c>
      <c r="UX29" s="17">
        <v>19.436350000000001</v>
      </c>
      <c r="UY29" s="17">
        <v>0.96365000000000001</v>
      </c>
      <c r="UZ29" s="17">
        <v>20</v>
      </c>
      <c r="VA29" s="17">
        <v>19.436350000000001</v>
      </c>
      <c r="VB29" s="17">
        <v>19.436350000000001</v>
      </c>
      <c r="VC29" s="17">
        <v>0.56364999999999998</v>
      </c>
      <c r="VD29" s="17">
        <v>4.2</v>
      </c>
      <c r="VE29" s="17">
        <v>5.4508000000000001</v>
      </c>
      <c r="VF29" s="17">
        <v>5.4508000000000001</v>
      </c>
      <c r="VG29" s="17">
        <v>-1.2507999999999999</v>
      </c>
      <c r="VH29" s="17">
        <v>103.4</v>
      </c>
      <c r="VI29" s="17">
        <v>85.1</v>
      </c>
      <c r="VJ29" s="17">
        <v>231.83029999999999</v>
      </c>
      <c r="VK29" s="17">
        <v>-128.43029999999999</v>
      </c>
      <c r="VL29" s="17">
        <v>4</v>
      </c>
      <c r="VM29" s="17">
        <v>9.14</v>
      </c>
      <c r="VN29" s="17">
        <v>9.3496000000000006</v>
      </c>
      <c r="VO29" s="17">
        <v>-5.3495999999999997</v>
      </c>
      <c r="VP29" s="17">
        <v>113.2</v>
      </c>
      <c r="VQ29" s="17">
        <v>59.2</v>
      </c>
      <c r="VR29" s="17">
        <v>125</v>
      </c>
      <c r="VS29" s="17">
        <v>-11.8</v>
      </c>
      <c r="VT29" s="17">
        <v>0.6</v>
      </c>
      <c r="VU29" s="17">
        <v>0.6</v>
      </c>
      <c r="VV29" s="17">
        <v>0.6</v>
      </c>
      <c r="VW29" s="17">
        <v>0</v>
      </c>
      <c r="VX29" s="17">
        <v>5.0999999999999996</v>
      </c>
      <c r="VY29" s="17">
        <v>35.299999999999997</v>
      </c>
      <c r="VZ29" s="17">
        <v>36</v>
      </c>
      <c r="WA29" s="17">
        <v>-30.9</v>
      </c>
      <c r="WB29" s="17">
        <v>7.8</v>
      </c>
      <c r="WC29" s="17">
        <v>36.71</v>
      </c>
      <c r="WD29" s="17">
        <v>50</v>
      </c>
      <c r="WE29" s="17">
        <v>-42.2</v>
      </c>
      <c r="WF29" s="17">
        <v>89.8</v>
      </c>
      <c r="WG29" s="17">
        <v>36.799999999999997</v>
      </c>
      <c r="WH29" s="17">
        <v>90</v>
      </c>
      <c r="WI29" s="17">
        <v>-0.2</v>
      </c>
      <c r="WJ29" s="17">
        <v>4.8</v>
      </c>
      <c r="WK29" s="17">
        <v>4.3499999999999996</v>
      </c>
      <c r="WL29" s="17">
        <v>4.3499999999999996</v>
      </c>
      <c r="WM29" s="17">
        <v>0.45</v>
      </c>
      <c r="WN29" s="17">
        <v>2.2999999999999998</v>
      </c>
      <c r="WO29" s="17">
        <v>2.4</v>
      </c>
      <c r="WP29" s="17">
        <v>2.4</v>
      </c>
      <c r="WQ29" s="17">
        <v>-0.1</v>
      </c>
      <c r="WR29" s="17">
        <v>0.9</v>
      </c>
      <c r="WS29" s="17">
        <v>1.2</v>
      </c>
      <c r="WT29" s="17">
        <v>1.2</v>
      </c>
      <c r="WU29" s="17">
        <v>-0.3</v>
      </c>
      <c r="WV29" s="17">
        <v>1.2</v>
      </c>
      <c r="WW29" s="17">
        <v>1.4</v>
      </c>
      <c r="WX29" s="17">
        <v>1.4</v>
      </c>
      <c r="WY29" s="17">
        <v>-0.2</v>
      </c>
      <c r="WZ29" s="17">
        <v>7.9</v>
      </c>
      <c r="XA29" s="17">
        <v>11.74</v>
      </c>
      <c r="XB29" s="17">
        <v>12.579499999999999</v>
      </c>
      <c r="XC29" s="17">
        <v>-4.6795</v>
      </c>
      <c r="XD29" s="17">
        <v>6.6</v>
      </c>
      <c r="XE29" s="17">
        <v>6.6</v>
      </c>
      <c r="XF29" s="17">
        <v>6.6</v>
      </c>
      <c r="XG29" s="17">
        <v>0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20</v>
      </c>
      <c r="XM29" s="17">
        <v>19.436350000000001</v>
      </c>
      <c r="XN29" s="17">
        <v>19.436350000000001</v>
      </c>
      <c r="XO29" s="17">
        <v>0.56364999999999998</v>
      </c>
      <c r="XP29" s="17">
        <v>9.1999999999999993</v>
      </c>
      <c r="XQ29" s="17">
        <v>10.8</v>
      </c>
      <c r="XR29" s="17">
        <v>10.8</v>
      </c>
      <c r="XS29" s="17">
        <v>-1.6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7.76</v>
      </c>
      <c r="YK29" s="17">
        <v>6.28</v>
      </c>
      <c r="YL29" s="17">
        <v>6.28</v>
      </c>
      <c r="YM29" s="17">
        <v>1.48</v>
      </c>
      <c r="YN29" s="17"/>
      <c r="YO29" s="17"/>
      <c r="YP29" s="17"/>
      <c r="YQ29" s="17">
        <v>0</v>
      </c>
      <c r="YR29" s="17">
        <v>18.510000000000002</v>
      </c>
      <c r="YS29" s="17">
        <v>20</v>
      </c>
      <c r="YT29" s="17">
        <v>20</v>
      </c>
      <c r="YU29" s="17">
        <v>-1.49</v>
      </c>
    </row>
    <row r="30" spans="1:671" ht="24" customHeight="1" x14ac:dyDescent="0.3">
      <c r="A30" s="1"/>
      <c r="B30" s="16" t="s">
        <v>61</v>
      </c>
      <c r="C30" s="16" t="s">
        <v>831</v>
      </c>
      <c r="D30" s="17">
        <v>202.6</v>
      </c>
      <c r="E30" s="17">
        <v>203.40136000000001</v>
      </c>
      <c r="F30" s="17">
        <v>203.40136000000001</v>
      </c>
      <c r="G30" s="17">
        <v>-0.80135999999999996</v>
      </c>
      <c r="H30" s="17">
        <v>649.5</v>
      </c>
      <c r="I30" s="17">
        <v>650</v>
      </c>
      <c r="J30" s="17">
        <v>650</v>
      </c>
      <c r="K30" s="17">
        <v>-0.5</v>
      </c>
      <c r="L30" s="17">
        <v>139.4</v>
      </c>
      <c r="M30" s="17">
        <v>147.01972000000001</v>
      </c>
      <c r="N30" s="17">
        <v>147.01972000000001</v>
      </c>
      <c r="O30" s="17">
        <v>-7.61972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90.4</v>
      </c>
      <c r="Y30" s="17">
        <v>91.867829999999998</v>
      </c>
      <c r="Z30" s="17">
        <v>91.867829999999998</v>
      </c>
      <c r="AA30" s="17">
        <v>-1.46783</v>
      </c>
      <c r="AB30" s="17">
        <v>190.5</v>
      </c>
      <c r="AC30" s="17">
        <v>225</v>
      </c>
      <c r="AD30" s="17">
        <v>225</v>
      </c>
      <c r="AE30" s="17">
        <v>-34.5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174</v>
      </c>
      <c r="AO30" s="17">
        <v>189.64879999999999</v>
      </c>
      <c r="AP30" s="17">
        <v>189.64879999999999</v>
      </c>
      <c r="AQ30" s="17">
        <v>-15.6488</v>
      </c>
      <c r="AR30" s="17">
        <v>195</v>
      </c>
      <c r="AS30" s="17">
        <v>189.64879999999999</v>
      </c>
      <c r="AT30" s="17">
        <v>189.64879999999999</v>
      </c>
      <c r="AU30" s="17">
        <v>5.3512000000000004</v>
      </c>
      <c r="AV30" s="17"/>
      <c r="AW30" s="17"/>
      <c r="AX30" s="17"/>
      <c r="AY30" s="17">
        <v>0</v>
      </c>
      <c r="AZ30" s="17">
        <v>190</v>
      </c>
      <c r="BA30" s="17">
        <v>190.21832000000001</v>
      </c>
      <c r="BB30" s="17">
        <v>190.21832000000001</v>
      </c>
      <c r="BC30" s="17">
        <v>-0.21831999999999999</v>
      </c>
      <c r="BD30" s="17">
        <v>201.8</v>
      </c>
      <c r="BE30" s="17">
        <v>207.24285</v>
      </c>
      <c r="BF30" s="17">
        <v>207.24285</v>
      </c>
      <c r="BG30" s="17">
        <v>-5.44285</v>
      </c>
      <c r="BH30" s="17">
        <v>107</v>
      </c>
      <c r="BI30" s="17">
        <v>103.93259999999999</v>
      </c>
      <c r="BJ30" s="17">
        <v>103.93259999999999</v>
      </c>
      <c r="BK30" s="17">
        <v>3.0674000000000001</v>
      </c>
      <c r="BL30" s="17">
        <v>555.4</v>
      </c>
      <c r="BM30" s="17">
        <v>566.08941000000004</v>
      </c>
      <c r="BN30" s="17">
        <v>566.08941000000004</v>
      </c>
      <c r="BO30" s="17">
        <v>-10.689410000000001</v>
      </c>
      <c r="BP30" s="17">
        <v>10.199999999999999</v>
      </c>
      <c r="BQ30" s="17">
        <v>10.52094</v>
      </c>
      <c r="BR30" s="17">
        <v>10.52094</v>
      </c>
      <c r="BS30" s="17">
        <v>-0.32094</v>
      </c>
      <c r="BT30" s="17"/>
      <c r="BU30" s="17"/>
      <c r="BV30" s="17"/>
      <c r="BW30" s="17">
        <v>0</v>
      </c>
      <c r="BX30" s="17">
        <v>12.9</v>
      </c>
      <c r="BY30" s="17">
        <v>12.35839</v>
      </c>
      <c r="BZ30" s="17"/>
      <c r="CA30" s="17">
        <v>12.9</v>
      </c>
      <c r="CB30" s="17"/>
      <c r="CC30" s="17"/>
      <c r="CD30" s="17"/>
      <c r="CE30" s="17">
        <v>0</v>
      </c>
      <c r="CF30" s="17">
        <v>79.3</v>
      </c>
      <c r="CG30" s="17">
        <v>62.509549999999997</v>
      </c>
      <c r="CH30" s="17">
        <v>62.509549999999997</v>
      </c>
      <c r="CI30" s="17">
        <v>16.79045</v>
      </c>
      <c r="CJ30" s="17">
        <v>8.1</v>
      </c>
      <c r="CK30" s="17">
        <v>7.3085300000000002</v>
      </c>
      <c r="CL30" s="17">
        <v>7.3085300000000002</v>
      </c>
      <c r="CM30" s="17">
        <v>0.79147000000000001</v>
      </c>
      <c r="CN30" s="17">
        <v>4.5</v>
      </c>
      <c r="CO30" s="17">
        <v>3.9245100000000002</v>
      </c>
      <c r="CP30" s="17">
        <v>3.9245100000000002</v>
      </c>
      <c r="CQ30" s="17">
        <v>0.57548999999999995</v>
      </c>
      <c r="CR30" s="17">
        <v>22.2</v>
      </c>
      <c r="CS30" s="17">
        <v>22.410769999999999</v>
      </c>
      <c r="CT30" s="17"/>
      <c r="CU30" s="17">
        <v>22.2</v>
      </c>
      <c r="CV30" s="17">
        <v>6.3</v>
      </c>
      <c r="CW30" s="17">
        <v>6.8787000000000003</v>
      </c>
      <c r="CX30" s="17">
        <v>6.7190000000000003</v>
      </c>
      <c r="CY30" s="17">
        <v>-0.41899999999999998</v>
      </c>
      <c r="CZ30" s="17"/>
      <c r="DA30" s="17"/>
      <c r="DB30" s="17"/>
      <c r="DC30" s="17">
        <v>0</v>
      </c>
      <c r="DD30" s="17">
        <v>75</v>
      </c>
      <c r="DE30" s="17">
        <v>61.44164</v>
      </c>
      <c r="DF30" s="17">
        <v>74.392359999999996</v>
      </c>
      <c r="DG30" s="17">
        <v>0.60763999999999996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110.8</v>
      </c>
      <c r="DY30" s="17">
        <v>112.46647</v>
      </c>
      <c r="DZ30" s="17">
        <v>112.46647</v>
      </c>
      <c r="EA30" s="17">
        <v>-1.6664699999999999</v>
      </c>
      <c r="EB30" s="17">
        <v>220.2</v>
      </c>
      <c r="EC30" s="17">
        <v>220.69499999999999</v>
      </c>
      <c r="ED30" s="17">
        <v>220.69499999999999</v>
      </c>
      <c r="EE30" s="17">
        <v>-0.495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/>
      <c r="EO30" s="17"/>
      <c r="EP30" s="17"/>
      <c r="EQ30" s="17">
        <v>0</v>
      </c>
      <c r="ER30" s="17">
        <v>6.5</v>
      </c>
      <c r="ES30" s="17">
        <v>6.39</v>
      </c>
      <c r="ET30" s="17">
        <v>6.39</v>
      </c>
      <c r="EU30" s="17">
        <v>0.11</v>
      </c>
      <c r="EV30" s="17">
        <v>386.3</v>
      </c>
      <c r="EW30" s="17">
        <v>360</v>
      </c>
      <c r="EX30" s="17">
        <v>360</v>
      </c>
      <c r="EY30" s="17">
        <v>26.3</v>
      </c>
      <c r="EZ30" s="17">
        <v>81.3</v>
      </c>
      <c r="FA30" s="17">
        <v>81.635570000000001</v>
      </c>
      <c r="FB30" s="17">
        <v>81.635570000000001</v>
      </c>
      <c r="FC30" s="17">
        <v>-0.33556999999999998</v>
      </c>
      <c r="FD30" s="17">
        <v>149.5</v>
      </c>
      <c r="FE30" s="17">
        <v>149.98721</v>
      </c>
      <c r="FF30" s="17">
        <v>149.98721</v>
      </c>
      <c r="FG30" s="17">
        <v>-0.48720999999999998</v>
      </c>
      <c r="FH30" s="17">
        <v>41.2</v>
      </c>
      <c r="FI30" s="17">
        <v>41.89893</v>
      </c>
      <c r="FJ30" s="17">
        <v>41.89893</v>
      </c>
      <c r="FK30" s="17">
        <v>-0.69893000000000005</v>
      </c>
      <c r="FL30" s="17">
        <v>18.600000000000001</v>
      </c>
      <c r="FM30" s="17">
        <v>19.21088</v>
      </c>
      <c r="FN30" s="17">
        <v>19.21088</v>
      </c>
      <c r="FO30" s="17">
        <v>-0.61087999999999998</v>
      </c>
      <c r="FP30" s="17">
        <v>19.399999999999999</v>
      </c>
      <c r="FQ30" s="17">
        <v>18.65889</v>
      </c>
      <c r="FR30" s="17">
        <v>18.65889</v>
      </c>
      <c r="FS30" s="17">
        <v>0.74111000000000005</v>
      </c>
      <c r="FT30" s="17">
        <v>46.2</v>
      </c>
      <c r="FU30" s="17">
        <v>34.190759999999997</v>
      </c>
      <c r="FV30" s="17">
        <v>34.190759999999997</v>
      </c>
      <c r="FW30" s="17">
        <v>12.00924</v>
      </c>
      <c r="FX30" s="17">
        <v>164.6</v>
      </c>
      <c r="FY30" s="17">
        <v>166.98542</v>
      </c>
      <c r="FZ30" s="17">
        <v>166.98542</v>
      </c>
      <c r="GA30" s="17">
        <v>-2.3854199999999999</v>
      </c>
      <c r="GB30" s="17">
        <v>165</v>
      </c>
      <c r="GC30" s="17">
        <v>166.98542</v>
      </c>
      <c r="GD30" s="17">
        <v>166.98542</v>
      </c>
      <c r="GE30" s="17">
        <v>-1.98542</v>
      </c>
      <c r="GF30" s="17">
        <v>174.3</v>
      </c>
      <c r="GG30" s="17">
        <v>167.48688000000001</v>
      </c>
      <c r="GH30" s="17">
        <v>167.48688000000001</v>
      </c>
      <c r="GI30" s="17">
        <v>6.8131199999999996</v>
      </c>
      <c r="GJ30" s="17">
        <v>107.4</v>
      </c>
      <c r="GK30" s="17">
        <v>110.48202000000001</v>
      </c>
      <c r="GL30" s="17">
        <v>110.48202000000001</v>
      </c>
      <c r="GM30" s="17">
        <v>-3.08202</v>
      </c>
      <c r="GN30" s="17">
        <v>44.8</v>
      </c>
      <c r="GO30" s="17">
        <v>47.082599999999999</v>
      </c>
      <c r="GP30" s="17">
        <v>47.082599999999999</v>
      </c>
      <c r="GQ30" s="17">
        <v>-2.2826</v>
      </c>
      <c r="GR30" s="17">
        <v>39.200000000000003</v>
      </c>
      <c r="GS30" s="17">
        <v>38.272109999999998</v>
      </c>
      <c r="GT30" s="17">
        <v>38.272109999999998</v>
      </c>
      <c r="GU30" s="17">
        <v>0.92788999999999999</v>
      </c>
      <c r="GV30" s="17">
        <v>3.8</v>
      </c>
      <c r="GW30" s="17"/>
      <c r="GX30" s="17"/>
      <c r="GY30" s="17">
        <v>3.8</v>
      </c>
      <c r="GZ30" s="17">
        <v>14.8</v>
      </c>
      <c r="HA30" s="17">
        <v>25.020409999999998</v>
      </c>
      <c r="HB30" s="17">
        <v>29.190480000000001</v>
      </c>
      <c r="HC30" s="17">
        <v>-14.39048</v>
      </c>
      <c r="HD30" s="17">
        <v>148.9</v>
      </c>
      <c r="HE30" s="17">
        <v>149.53478999999999</v>
      </c>
      <c r="HF30" s="17">
        <v>149.53478999999999</v>
      </c>
      <c r="HG30" s="17">
        <v>-0.63478999999999997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93</v>
      </c>
      <c r="HQ30" s="17">
        <v>95.545190000000005</v>
      </c>
      <c r="HR30" s="17">
        <v>54.887830000000001</v>
      </c>
      <c r="HS30" s="17">
        <v>38.112169999999999</v>
      </c>
      <c r="HT30" s="17">
        <v>22.7</v>
      </c>
      <c r="HU30" s="17"/>
      <c r="HV30" s="17"/>
      <c r="HW30" s="17">
        <v>22.7</v>
      </c>
      <c r="HX30" s="17"/>
      <c r="HY30" s="17"/>
      <c r="HZ30" s="17"/>
      <c r="IA30" s="17">
        <v>0</v>
      </c>
      <c r="IB30" s="17">
        <v>42.1</v>
      </c>
      <c r="IC30" s="17">
        <v>45.555999999999997</v>
      </c>
      <c r="ID30" s="17">
        <v>45.555999999999997</v>
      </c>
      <c r="IE30" s="17">
        <v>-3.456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84</v>
      </c>
      <c r="IS30" s="17">
        <v>88.73603</v>
      </c>
      <c r="IT30" s="17">
        <v>88.73603</v>
      </c>
      <c r="IU30" s="17">
        <v>-4.7360300000000004</v>
      </c>
      <c r="IV30" s="17">
        <v>160.69999999999999</v>
      </c>
      <c r="IW30" s="17">
        <v>183.27088000000001</v>
      </c>
      <c r="IX30" s="17">
        <v>183.27088000000001</v>
      </c>
      <c r="IY30" s="17">
        <v>-22.570879999999999</v>
      </c>
      <c r="IZ30" s="17"/>
      <c r="JA30" s="17"/>
      <c r="JB30" s="17"/>
      <c r="JC30" s="17">
        <v>0</v>
      </c>
      <c r="JD30" s="17">
        <v>188.6</v>
      </c>
      <c r="JE30" s="17">
        <v>183.27088000000001</v>
      </c>
      <c r="JF30" s="17">
        <v>183.27088000000001</v>
      </c>
      <c r="JG30" s="17">
        <v>5.3291199999999996</v>
      </c>
      <c r="JH30" s="17">
        <v>175.2</v>
      </c>
      <c r="JI30" s="17">
        <v>183.82123999999999</v>
      </c>
      <c r="JJ30" s="17">
        <v>183.82123999999999</v>
      </c>
      <c r="JK30" s="17">
        <v>-8.6212400000000002</v>
      </c>
      <c r="JL30" s="17">
        <v>69.3</v>
      </c>
      <c r="JM30" s="17">
        <v>72.123919999999998</v>
      </c>
      <c r="JN30" s="17"/>
      <c r="JO30" s="17">
        <v>69.3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3</v>
      </c>
      <c r="KS30" s="17">
        <v>4.7853599999999998</v>
      </c>
      <c r="KT30" s="17">
        <v>4.7853599999999998</v>
      </c>
      <c r="KU30" s="17">
        <v>-1.7853600000000001</v>
      </c>
      <c r="KV30" s="17">
        <v>235.4</v>
      </c>
      <c r="KW30" s="17">
        <v>230.85909000000001</v>
      </c>
      <c r="KX30" s="17">
        <v>206.50675000000001</v>
      </c>
      <c r="KY30" s="17">
        <v>28.893249999999998</v>
      </c>
      <c r="KZ30" s="17">
        <v>115.5</v>
      </c>
      <c r="LA30" s="17">
        <v>114.71953999999999</v>
      </c>
      <c r="LB30" s="17">
        <v>114.71953999999999</v>
      </c>
      <c r="LC30" s="17">
        <v>0.78046000000000004</v>
      </c>
      <c r="LD30" s="17">
        <v>65.8</v>
      </c>
      <c r="LE30" s="17">
        <v>67.199219999999997</v>
      </c>
      <c r="LF30" s="17">
        <v>67.199219999999997</v>
      </c>
      <c r="LG30" s="17">
        <v>-1.3992199999999999</v>
      </c>
      <c r="LH30" s="17">
        <v>77.400000000000006</v>
      </c>
      <c r="LI30" s="17">
        <v>78.567999999999998</v>
      </c>
      <c r="LJ30" s="17">
        <v>78.567999999999998</v>
      </c>
      <c r="LK30" s="17">
        <v>-1.1679999999999999</v>
      </c>
      <c r="LL30" s="17">
        <v>30</v>
      </c>
      <c r="LM30" s="17">
        <v>29.980560000000001</v>
      </c>
      <c r="LN30" s="17">
        <v>29.980560000000001</v>
      </c>
      <c r="LO30" s="17">
        <v>1.9439999999999999E-2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139.6</v>
      </c>
      <c r="MC30" s="17">
        <v>153.06012000000001</v>
      </c>
      <c r="MD30" s="17">
        <v>153.06012000000001</v>
      </c>
      <c r="ME30" s="17">
        <v>-13.46012</v>
      </c>
      <c r="MF30" s="17">
        <v>143.6</v>
      </c>
      <c r="MG30" s="17">
        <v>153.06012000000001</v>
      </c>
      <c r="MH30" s="17">
        <v>153.06012000000001</v>
      </c>
      <c r="MI30" s="17">
        <v>-9.4601199999999999</v>
      </c>
      <c r="MJ30" s="17">
        <v>168.2</v>
      </c>
      <c r="MK30" s="17">
        <v>153.51975999999999</v>
      </c>
      <c r="ML30" s="17">
        <v>153.51975999999999</v>
      </c>
      <c r="MM30" s="17">
        <v>14.68024</v>
      </c>
      <c r="MN30" s="17">
        <v>177.8</v>
      </c>
      <c r="MO30" s="17">
        <v>102.98661</v>
      </c>
      <c r="MP30" s="17"/>
      <c r="MQ30" s="17">
        <v>177.8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205.2</v>
      </c>
      <c r="NI30" s="17">
        <v>128.73326</v>
      </c>
      <c r="NJ30" s="17"/>
      <c r="NK30" s="17">
        <v>205.2</v>
      </c>
      <c r="NL30" s="17"/>
      <c r="NM30" s="17"/>
      <c r="NN30" s="17"/>
      <c r="NO30" s="17">
        <v>0</v>
      </c>
      <c r="NP30" s="17">
        <v>7.6</v>
      </c>
      <c r="NQ30" s="17">
        <v>6.2766799999999998</v>
      </c>
      <c r="NR30" s="17"/>
      <c r="NS30" s="17">
        <v>7.6</v>
      </c>
      <c r="NT30" s="17">
        <v>6.6</v>
      </c>
      <c r="NU30" s="17">
        <v>6.5848199999999997</v>
      </c>
      <c r="NV30" s="17">
        <v>6.5848199999999997</v>
      </c>
      <c r="NW30" s="17">
        <v>1.5180000000000001E-2</v>
      </c>
      <c r="NX30" s="17">
        <v>19.7</v>
      </c>
      <c r="NY30" s="17">
        <v>19.241980000000002</v>
      </c>
      <c r="NZ30" s="17">
        <v>19.241980000000002</v>
      </c>
      <c r="OA30" s="17">
        <v>0.45801999999999998</v>
      </c>
      <c r="OB30" s="17">
        <v>0.8</v>
      </c>
      <c r="OC30" s="17">
        <v>1.02</v>
      </c>
      <c r="OD30" s="17">
        <v>1.024</v>
      </c>
      <c r="OE30" s="17">
        <v>-0.224</v>
      </c>
      <c r="OF30" s="17">
        <v>0</v>
      </c>
      <c r="OG30" s="17">
        <v>10</v>
      </c>
      <c r="OH30" s="17">
        <v>59.414099999999998</v>
      </c>
      <c r="OI30" s="17">
        <v>-59.414099999999998</v>
      </c>
      <c r="OJ30" s="17">
        <v>25.2</v>
      </c>
      <c r="OK30" s="17">
        <v>58.9</v>
      </c>
      <c r="OL30" s="17">
        <v>69.153800000000004</v>
      </c>
      <c r="OM30" s="17">
        <v>-43.953800000000001</v>
      </c>
      <c r="ON30" s="17">
        <v>9.1999999999999993</v>
      </c>
      <c r="OO30" s="17">
        <v>5.9036</v>
      </c>
      <c r="OP30" s="17">
        <v>5.9036</v>
      </c>
      <c r="OQ30" s="17">
        <v>3.2964000000000002</v>
      </c>
      <c r="OR30" s="17">
        <v>0.2</v>
      </c>
      <c r="OS30" s="17">
        <v>0.3</v>
      </c>
      <c r="OT30" s="17">
        <v>0.3</v>
      </c>
      <c r="OU30" s="17">
        <v>-0.1</v>
      </c>
      <c r="OV30" s="17">
        <v>20.399999999999999</v>
      </c>
      <c r="OW30" s="17">
        <v>20.456230000000001</v>
      </c>
      <c r="OX30" s="17">
        <v>20.456230000000001</v>
      </c>
      <c r="OY30" s="17">
        <v>-5.6230000000000002E-2</v>
      </c>
      <c r="OZ30" s="17">
        <v>9.9</v>
      </c>
      <c r="PA30" s="17">
        <v>9.9830000000000005</v>
      </c>
      <c r="PB30" s="17">
        <v>9.9830000000000005</v>
      </c>
      <c r="PC30" s="17">
        <v>-8.3000000000000004E-2</v>
      </c>
      <c r="PD30" s="17">
        <v>5.6</v>
      </c>
      <c r="PE30" s="17">
        <v>5.67</v>
      </c>
      <c r="PF30" s="17">
        <v>5.67</v>
      </c>
      <c r="PG30" s="17">
        <v>-7.0000000000000007E-2</v>
      </c>
      <c r="PH30" s="17">
        <v>93</v>
      </c>
      <c r="PI30" s="17">
        <v>118.57</v>
      </c>
      <c r="PJ30" s="17">
        <v>193.29910000000001</v>
      </c>
      <c r="PK30" s="17">
        <v>-100.2991</v>
      </c>
      <c r="PL30" s="17">
        <v>46.1</v>
      </c>
      <c r="PM30" s="17">
        <v>42.57</v>
      </c>
      <c r="PN30" s="17">
        <v>101.02719999999999</v>
      </c>
      <c r="PO30" s="17">
        <v>-54.927199999999999</v>
      </c>
      <c r="PP30" s="17">
        <v>1.9</v>
      </c>
      <c r="PQ30" s="17">
        <v>1.93</v>
      </c>
      <c r="PR30" s="17">
        <v>1.93</v>
      </c>
      <c r="PS30" s="17">
        <v>-0.03</v>
      </c>
      <c r="PT30" s="17">
        <v>0</v>
      </c>
      <c r="PU30" s="17"/>
      <c r="PV30" s="17">
        <v>3.61</v>
      </c>
      <c r="PW30" s="17">
        <v>-3.61</v>
      </c>
      <c r="PX30" s="17">
        <v>5.0999999999999996</v>
      </c>
      <c r="PY30" s="17">
        <v>5</v>
      </c>
      <c r="PZ30" s="17">
        <v>5</v>
      </c>
      <c r="QA30" s="17">
        <v>0.1</v>
      </c>
      <c r="QB30" s="17">
        <v>20.5</v>
      </c>
      <c r="QC30" s="17">
        <v>20.422219999999999</v>
      </c>
      <c r="QD30" s="17">
        <v>20.422219999999999</v>
      </c>
      <c r="QE30" s="17">
        <v>7.7780000000000002E-2</v>
      </c>
      <c r="QF30" s="17">
        <v>19.600000000000001</v>
      </c>
      <c r="QG30" s="17">
        <v>19.436350000000001</v>
      </c>
      <c r="QH30" s="17">
        <v>19.436350000000001</v>
      </c>
      <c r="QI30" s="17">
        <v>0.16364999999999999</v>
      </c>
      <c r="QJ30" s="17">
        <v>16.600000000000001</v>
      </c>
      <c r="QK30" s="17">
        <v>10.68999</v>
      </c>
      <c r="QL30" s="17">
        <v>10.68999</v>
      </c>
      <c r="QM30" s="17">
        <v>5.9100099999999998</v>
      </c>
      <c r="QN30" s="17">
        <v>3.5</v>
      </c>
      <c r="QO30" s="17">
        <v>3.5</v>
      </c>
      <c r="QP30" s="17">
        <v>3.5</v>
      </c>
      <c r="QQ30" s="17">
        <v>0</v>
      </c>
      <c r="QR30" s="17">
        <v>18.39</v>
      </c>
      <c r="QS30" s="17">
        <v>17.881440000000001</v>
      </c>
      <c r="QT30" s="17">
        <v>17.881440000000001</v>
      </c>
      <c r="QU30" s="17">
        <v>0.50856000000000001</v>
      </c>
      <c r="QV30" s="17">
        <v>10.3</v>
      </c>
      <c r="QW30" s="17">
        <v>9.44</v>
      </c>
      <c r="QX30" s="17">
        <v>11.791399999999999</v>
      </c>
      <c r="QY30" s="17">
        <v>-1.4914000000000001</v>
      </c>
      <c r="QZ30" s="17">
        <v>8.6</v>
      </c>
      <c r="RA30" s="17">
        <v>10.92</v>
      </c>
      <c r="RB30" s="17">
        <v>14.3238</v>
      </c>
      <c r="RC30" s="17">
        <v>-5.7237999999999998</v>
      </c>
      <c r="RD30" s="17">
        <v>7</v>
      </c>
      <c r="RE30" s="17">
        <v>11.106199999999999</v>
      </c>
      <c r="RF30" s="17">
        <v>11.106199999999999</v>
      </c>
      <c r="RG30" s="17">
        <v>-4.1062000000000003</v>
      </c>
      <c r="RH30" s="17">
        <v>38.1</v>
      </c>
      <c r="RI30" s="17">
        <v>51.81</v>
      </c>
      <c r="RJ30" s="17">
        <v>42.8307</v>
      </c>
      <c r="RK30" s="17">
        <v>-4.7306999999999997</v>
      </c>
      <c r="RL30" s="17">
        <v>15.8</v>
      </c>
      <c r="RM30" s="17">
        <v>12.18</v>
      </c>
      <c r="RN30" s="17">
        <v>12.592599999999999</v>
      </c>
      <c r="RO30" s="17">
        <v>3.2073999999999998</v>
      </c>
      <c r="RP30" s="17">
        <v>3.5</v>
      </c>
      <c r="RQ30" s="17">
        <v>3.55</v>
      </c>
      <c r="RR30" s="17">
        <v>3.55</v>
      </c>
      <c r="RS30" s="17">
        <v>-0.05</v>
      </c>
      <c r="RT30" s="17">
        <v>20.100000000000001</v>
      </c>
      <c r="RU30" s="17">
        <v>19.792000000000002</v>
      </c>
      <c r="RV30" s="17">
        <v>19.792000000000002</v>
      </c>
      <c r="RW30" s="17">
        <v>0.308</v>
      </c>
      <c r="RX30" s="17">
        <v>2.52</v>
      </c>
      <c r="RY30" s="17">
        <v>2.56</v>
      </c>
      <c r="RZ30" s="17">
        <v>2.56</v>
      </c>
      <c r="SA30" s="17">
        <v>-0.04</v>
      </c>
      <c r="SB30" s="17">
        <v>0</v>
      </c>
      <c r="SC30" s="17"/>
      <c r="SD30" s="17">
        <v>0.4</v>
      </c>
      <c r="SE30" s="17">
        <v>-0.4</v>
      </c>
      <c r="SF30" s="17">
        <v>0.3</v>
      </c>
      <c r="SG30" s="17">
        <v>0.376</v>
      </c>
      <c r="SH30" s="17">
        <v>0.376</v>
      </c>
      <c r="SI30" s="17">
        <v>-7.5999999999999998E-2</v>
      </c>
      <c r="SJ30" s="17">
        <v>19.8</v>
      </c>
      <c r="SK30" s="17">
        <v>19.1448</v>
      </c>
      <c r="SL30" s="17">
        <v>19.1448</v>
      </c>
      <c r="SM30" s="17">
        <v>0.6552</v>
      </c>
      <c r="SN30" s="17">
        <v>7.4</v>
      </c>
      <c r="SO30" s="17">
        <v>8.1999999999999993</v>
      </c>
      <c r="SP30" s="17">
        <v>8.1999999999999993</v>
      </c>
      <c r="SQ30" s="17">
        <v>-0.8</v>
      </c>
      <c r="SR30" s="17">
        <v>15.2</v>
      </c>
      <c r="SS30" s="17">
        <v>15.54908</v>
      </c>
      <c r="ST30" s="17">
        <v>15.54908</v>
      </c>
      <c r="SU30" s="17">
        <v>-0.34908</v>
      </c>
      <c r="SV30" s="17">
        <v>20.3</v>
      </c>
      <c r="SW30" s="17">
        <v>19.436350000000001</v>
      </c>
      <c r="SX30" s="17">
        <v>19.436350000000001</v>
      </c>
      <c r="SY30" s="17">
        <v>0.86365000000000003</v>
      </c>
      <c r="SZ30" s="17">
        <v>8.4</v>
      </c>
      <c r="TA30" s="17">
        <v>4.18</v>
      </c>
      <c r="TB30" s="17">
        <v>6.6086999999999998</v>
      </c>
      <c r="TC30" s="17">
        <v>1.7912999999999999</v>
      </c>
      <c r="TD30" s="17">
        <v>71.099999999999994</v>
      </c>
      <c r="TE30" s="17">
        <v>36.180300000000003</v>
      </c>
      <c r="TF30" s="17">
        <v>36.180300000000003</v>
      </c>
      <c r="TG30" s="17">
        <v>34.919699999999999</v>
      </c>
      <c r="TH30" s="17">
        <v>34.799999999999997</v>
      </c>
      <c r="TI30" s="17">
        <v>33.28</v>
      </c>
      <c r="TJ30" s="17">
        <v>33.205300000000001</v>
      </c>
      <c r="TK30" s="17">
        <v>1.5947</v>
      </c>
      <c r="TL30" s="17">
        <v>38.200000000000003</v>
      </c>
      <c r="TM30" s="17">
        <v>71.31</v>
      </c>
      <c r="TN30" s="17">
        <v>58.591500000000003</v>
      </c>
      <c r="TO30" s="17">
        <v>-20.391500000000001</v>
      </c>
      <c r="TP30" s="17">
        <v>79.900000000000006</v>
      </c>
      <c r="TQ30" s="17">
        <v>70.8</v>
      </c>
      <c r="TR30" s="17">
        <v>70.206400000000002</v>
      </c>
      <c r="TS30" s="17">
        <v>9.6936</v>
      </c>
      <c r="TT30" s="17">
        <v>4.9000000000000004</v>
      </c>
      <c r="TU30" s="17">
        <v>6.7721</v>
      </c>
      <c r="TV30" s="17">
        <v>6.7721</v>
      </c>
      <c r="TW30" s="17">
        <v>-1.8721000000000001</v>
      </c>
      <c r="TX30" s="17">
        <v>1.8</v>
      </c>
      <c r="TY30" s="17">
        <v>4.2945000000000002</v>
      </c>
      <c r="TZ30" s="17">
        <v>4.2945000000000002</v>
      </c>
      <c r="UA30" s="17">
        <v>-2.4944999999999999</v>
      </c>
      <c r="UB30" s="17">
        <v>46.1</v>
      </c>
      <c r="UC30" s="17">
        <v>44.93</v>
      </c>
      <c r="UD30" s="17">
        <v>45.22</v>
      </c>
      <c r="UE30" s="17">
        <v>0.88</v>
      </c>
      <c r="UF30" s="17">
        <v>20.9</v>
      </c>
      <c r="UG30" s="17">
        <v>20.408159999999999</v>
      </c>
      <c r="UH30" s="17">
        <v>20.408159999999999</v>
      </c>
      <c r="UI30" s="17">
        <v>0.49184</v>
      </c>
      <c r="UJ30" s="17">
        <v>6.3</v>
      </c>
      <c r="UK30" s="17">
        <v>8</v>
      </c>
      <c r="UL30" s="17">
        <v>8</v>
      </c>
      <c r="UM30" s="17">
        <v>-1.7</v>
      </c>
      <c r="UN30" s="17">
        <v>7.7</v>
      </c>
      <c r="UO30" s="17">
        <v>7.7</v>
      </c>
      <c r="UP30" s="17">
        <v>7.7</v>
      </c>
      <c r="UQ30" s="17">
        <v>0</v>
      </c>
      <c r="UR30" s="17">
        <v>20.399999999999999</v>
      </c>
      <c r="US30" s="17">
        <v>19.436350000000001</v>
      </c>
      <c r="UT30" s="17">
        <v>19.436350000000001</v>
      </c>
      <c r="UU30" s="17">
        <v>0.96365000000000001</v>
      </c>
      <c r="UV30" s="17">
        <v>20.399999999999999</v>
      </c>
      <c r="UW30" s="17">
        <v>19.436350000000001</v>
      </c>
      <c r="UX30" s="17">
        <v>19.436350000000001</v>
      </c>
      <c r="UY30" s="17">
        <v>0.96365000000000001</v>
      </c>
      <c r="UZ30" s="17">
        <v>20</v>
      </c>
      <c r="VA30" s="17">
        <v>19.436350000000001</v>
      </c>
      <c r="VB30" s="17">
        <v>19.436350000000001</v>
      </c>
      <c r="VC30" s="17">
        <v>0.56364999999999998</v>
      </c>
      <c r="VD30" s="17">
        <v>6.8</v>
      </c>
      <c r="VE30" s="17">
        <v>5.9051999999999998</v>
      </c>
      <c r="VF30" s="17">
        <v>5.9051999999999998</v>
      </c>
      <c r="VG30" s="17">
        <v>0.89480000000000004</v>
      </c>
      <c r="VH30" s="17">
        <v>146.9</v>
      </c>
      <c r="VI30" s="17">
        <v>92.8</v>
      </c>
      <c r="VJ30" s="17">
        <v>231.93360000000001</v>
      </c>
      <c r="VK30" s="17">
        <v>-85.033600000000007</v>
      </c>
      <c r="VL30" s="17">
        <v>3.7</v>
      </c>
      <c r="VM30" s="17">
        <v>10.32</v>
      </c>
      <c r="VN30" s="17">
        <v>10.509399999999999</v>
      </c>
      <c r="VO30" s="17">
        <v>-6.8094000000000001</v>
      </c>
      <c r="VP30" s="17">
        <v>124.1</v>
      </c>
      <c r="VQ30" s="17">
        <v>68.400000000000006</v>
      </c>
      <c r="VR30" s="17">
        <v>126</v>
      </c>
      <c r="VS30" s="17">
        <v>-1.9</v>
      </c>
      <c r="VT30" s="17">
        <v>0.6</v>
      </c>
      <c r="VU30" s="17">
        <v>0.6</v>
      </c>
      <c r="VV30" s="17">
        <v>0.6</v>
      </c>
      <c r="VW30" s="17">
        <v>0</v>
      </c>
      <c r="VX30" s="17">
        <v>0</v>
      </c>
      <c r="VY30" s="17">
        <v>33.4</v>
      </c>
      <c r="VZ30" s="17">
        <v>32</v>
      </c>
      <c r="WA30" s="17">
        <v>-32</v>
      </c>
      <c r="WB30" s="17">
        <v>1.8</v>
      </c>
      <c r="WC30" s="17">
        <v>40.869999999999997</v>
      </c>
      <c r="WD30" s="17">
        <v>47</v>
      </c>
      <c r="WE30" s="17">
        <v>-45.2</v>
      </c>
      <c r="WF30" s="17">
        <v>95.5</v>
      </c>
      <c r="WG30" s="17">
        <v>47.2</v>
      </c>
      <c r="WH30" s="17">
        <v>90.72</v>
      </c>
      <c r="WI30" s="17">
        <v>4.78</v>
      </c>
      <c r="WJ30" s="17">
        <v>4.8</v>
      </c>
      <c r="WK30" s="17">
        <v>4.3499999999999996</v>
      </c>
      <c r="WL30" s="17">
        <v>4.3499999999999996</v>
      </c>
      <c r="WM30" s="17">
        <v>0.45</v>
      </c>
      <c r="WN30" s="17">
        <v>2.2999999999999998</v>
      </c>
      <c r="WO30" s="17">
        <v>2.4</v>
      </c>
      <c r="WP30" s="17">
        <v>2.4</v>
      </c>
      <c r="WQ30" s="17">
        <v>-0.1</v>
      </c>
      <c r="WR30" s="17">
        <v>0.9</v>
      </c>
      <c r="WS30" s="17">
        <v>1.2</v>
      </c>
      <c r="WT30" s="17">
        <v>1.2</v>
      </c>
      <c r="WU30" s="17">
        <v>-0.3</v>
      </c>
      <c r="WV30" s="17">
        <v>1.2</v>
      </c>
      <c r="WW30" s="17">
        <v>1.4</v>
      </c>
      <c r="WX30" s="17">
        <v>1.4</v>
      </c>
      <c r="WY30" s="17">
        <v>-0.2</v>
      </c>
      <c r="WZ30" s="17">
        <v>10.6</v>
      </c>
      <c r="XA30" s="17">
        <v>12.85</v>
      </c>
      <c r="XB30" s="17">
        <v>13.606999999999999</v>
      </c>
      <c r="XC30" s="17">
        <v>-3.0070000000000001</v>
      </c>
      <c r="XD30" s="17">
        <v>6.6</v>
      </c>
      <c r="XE30" s="17">
        <v>6.6</v>
      </c>
      <c r="XF30" s="17">
        <v>6.6</v>
      </c>
      <c r="XG30" s="17">
        <v>0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20</v>
      </c>
      <c r="XM30" s="17">
        <v>19.436350000000001</v>
      </c>
      <c r="XN30" s="17">
        <v>19.436350000000001</v>
      </c>
      <c r="XO30" s="17">
        <v>0.56364999999999998</v>
      </c>
      <c r="XP30" s="17">
        <v>8.6</v>
      </c>
      <c r="XQ30" s="17">
        <v>10.8</v>
      </c>
      <c r="XR30" s="17">
        <v>10.8</v>
      </c>
      <c r="XS30" s="17">
        <v>-2.2000000000000002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8.14</v>
      </c>
      <c r="YK30" s="17">
        <v>6.28</v>
      </c>
      <c r="YL30" s="17">
        <v>6.28</v>
      </c>
      <c r="YM30" s="17">
        <v>1.86</v>
      </c>
      <c r="YN30" s="17"/>
      <c r="YO30" s="17"/>
      <c r="YP30" s="17"/>
      <c r="YQ30" s="17">
        <v>0</v>
      </c>
      <c r="YR30" s="17">
        <v>18.54</v>
      </c>
      <c r="YS30" s="17">
        <v>20</v>
      </c>
      <c r="YT30" s="17">
        <v>20</v>
      </c>
      <c r="YU30" s="17">
        <v>-1.46</v>
      </c>
    </row>
    <row r="31" spans="1:671" ht="24" customHeight="1" x14ac:dyDescent="0.3">
      <c r="A31" s="1"/>
      <c r="B31" s="16" t="s">
        <v>61</v>
      </c>
      <c r="C31" s="16" t="s">
        <v>832</v>
      </c>
      <c r="D31" s="17">
        <v>202.1</v>
      </c>
      <c r="E31" s="17">
        <v>203.40136000000001</v>
      </c>
      <c r="F31" s="17">
        <v>203.40136000000001</v>
      </c>
      <c r="G31" s="17">
        <v>-1.3013600000000001</v>
      </c>
      <c r="H31" s="17">
        <v>653.1</v>
      </c>
      <c r="I31" s="17">
        <v>650</v>
      </c>
      <c r="J31" s="17">
        <v>650</v>
      </c>
      <c r="K31" s="17">
        <v>3.1</v>
      </c>
      <c r="L31" s="17">
        <v>142.1</v>
      </c>
      <c r="M31" s="17">
        <v>147.01972000000001</v>
      </c>
      <c r="N31" s="17">
        <v>147.01972000000001</v>
      </c>
      <c r="O31" s="17">
        <v>-4.9197199999999999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90.3</v>
      </c>
      <c r="Y31" s="17">
        <v>91.867829999999998</v>
      </c>
      <c r="Z31" s="17">
        <v>91.867829999999998</v>
      </c>
      <c r="AA31" s="17">
        <v>-1.5678300000000001</v>
      </c>
      <c r="AB31" s="17">
        <v>192.1</v>
      </c>
      <c r="AC31" s="17">
        <v>225</v>
      </c>
      <c r="AD31" s="17">
        <v>225</v>
      </c>
      <c r="AE31" s="17">
        <v>-32.9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173.4</v>
      </c>
      <c r="AO31" s="17">
        <v>189.64879999999999</v>
      </c>
      <c r="AP31" s="17">
        <v>189.64879999999999</v>
      </c>
      <c r="AQ31" s="17">
        <v>-16.248799999999999</v>
      </c>
      <c r="AR31" s="17">
        <v>196.1</v>
      </c>
      <c r="AS31" s="17">
        <v>189.64879999999999</v>
      </c>
      <c r="AT31" s="17">
        <v>189.64879999999999</v>
      </c>
      <c r="AU31" s="17">
        <v>6.4512</v>
      </c>
      <c r="AV31" s="17"/>
      <c r="AW31" s="17"/>
      <c r="AX31" s="17"/>
      <c r="AY31" s="17">
        <v>0</v>
      </c>
      <c r="AZ31" s="17">
        <v>190.6</v>
      </c>
      <c r="BA31" s="17">
        <v>190.21832000000001</v>
      </c>
      <c r="BB31" s="17">
        <v>190.21832000000001</v>
      </c>
      <c r="BC31" s="17">
        <v>0.38168000000000002</v>
      </c>
      <c r="BD31" s="17">
        <v>200.5</v>
      </c>
      <c r="BE31" s="17">
        <v>207.24285</v>
      </c>
      <c r="BF31" s="17">
        <v>207.24285</v>
      </c>
      <c r="BG31" s="17">
        <v>-6.7428499999999998</v>
      </c>
      <c r="BH31" s="17">
        <v>106.4</v>
      </c>
      <c r="BI31" s="17">
        <v>103.93259999999999</v>
      </c>
      <c r="BJ31" s="17">
        <v>103.93259999999999</v>
      </c>
      <c r="BK31" s="17">
        <v>2.4674</v>
      </c>
      <c r="BL31" s="17">
        <v>557</v>
      </c>
      <c r="BM31" s="17">
        <v>566.08941000000004</v>
      </c>
      <c r="BN31" s="17">
        <v>566.08941000000004</v>
      </c>
      <c r="BO31" s="17">
        <v>-9.0894100000000009</v>
      </c>
      <c r="BP31" s="17">
        <v>10.3</v>
      </c>
      <c r="BQ31" s="17">
        <v>10.52094</v>
      </c>
      <c r="BR31" s="17">
        <v>10.52094</v>
      </c>
      <c r="BS31" s="17">
        <v>-0.22094</v>
      </c>
      <c r="BT31" s="17"/>
      <c r="BU31" s="17"/>
      <c r="BV31" s="17"/>
      <c r="BW31" s="17">
        <v>0</v>
      </c>
      <c r="BX31" s="17">
        <v>12.8</v>
      </c>
      <c r="BY31" s="17">
        <v>12.35839</v>
      </c>
      <c r="BZ31" s="17"/>
      <c r="CA31" s="17">
        <v>12.8</v>
      </c>
      <c r="CB31" s="17"/>
      <c r="CC31" s="17"/>
      <c r="CD31" s="17"/>
      <c r="CE31" s="17">
        <v>0</v>
      </c>
      <c r="CF31" s="17">
        <v>80.5</v>
      </c>
      <c r="CG31" s="17">
        <v>62.509549999999997</v>
      </c>
      <c r="CH31" s="17">
        <v>62.509549999999997</v>
      </c>
      <c r="CI31" s="17">
        <v>17.990449999999999</v>
      </c>
      <c r="CJ31" s="17">
        <v>8.5</v>
      </c>
      <c r="CK31" s="17">
        <v>7.3085300000000002</v>
      </c>
      <c r="CL31" s="17">
        <v>7.3085300000000002</v>
      </c>
      <c r="CM31" s="17">
        <v>1.19147</v>
      </c>
      <c r="CN31" s="17">
        <v>4.5</v>
      </c>
      <c r="CO31" s="17">
        <v>3.9245100000000002</v>
      </c>
      <c r="CP31" s="17">
        <v>3.9245100000000002</v>
      </c>
      <c r="CQ31" s="17">
        <v>0.57548999999999995</v>
      </c>
      <c r="CR31" s="17">
        <v>22.4</v>
      </c>
      <c r="CS31" s="17">
        <v>22.410769999999999</v>
      </c>
      <c r="CT31" s="17"/>
      <c r="CU31" s="17">
        <v>22.4</v>
      </c>
      <c r="CV31" s="17">
        <v>6.3</v>
      </c>
      <c r="CW31" s="17">
        <v>6.8787000000000003</v>
      </c>
      <c r="CX31" s="17">
        <v>6.7563300000000002</v>
      </c>
      <c r="CY31" s="17">
        <v>-0.45633000000000001</v>
      </c>
      <c r="CZ31" s="17"/>
      <c r="DA31" s="17"/>
      <c r="DB31" s="17"/>
      <c r="DC31" s="17">
        <v>0</v>
      </c>
      <c r="DD31" s="17">
        <v>74.599999999999994</v>
      </c>
      <c r="DE31" s="17">
        <v>142.44412</v>
      </c>
      <c r="DF31" s="17">
        <v>84.568790000000007</v>
      </c>
      <c r="DG31" s="17">
        <v>-9.9687900000000003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110.8</v>
      </c>
      <c r="DY31" s="17">
        <v>112.46647</v>
      </c>
      <c r="DZ31" s="17">
        <v>112.46647</v>
      </c>
      <c r="EA31" s="17">
        <v>-1.6664699999999999</v>
      </c>
      <c r="EB31" s="17">
        <v>172</v>
      </c>
      <c r="EC31" s="17">
        <v>204.57148000000001</v>
      </c>
      <c r="ED31" s="17">
        <v>204.57148000000001</v>
      </c>
      <c r="EE31" s="17">
        <v>-32.571480000000001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/>
      <c r="EO31" s="17"/>
      <c r="EP31" s="17"/>
      <c r="EQ31" s="17">
        <v>0</v>
      </c>
      <c r="ER31" s="17">
        <v>6.5</v>
      </c>
      <c r="ES31" s="17">
        <v>6.39</v>
      </c>
      <c r="ET31" s="17">
        <v>6.39</v>
      </c>
      <c r="EU31" s="17">
        <v>0.11</v>
      </c>
      <c r="EV31" s="17">
        <v>365.9</v>
      </c>
      <c r="EW31" s="17">
        <v>360</v>
      </c>
      <c r="EX31" s="17">
        <v>360</v>
      </c>
      <c r="EY31" s="17">
        <v>5.9</v>
      </c>
      <c r="EZ31" s="17">
        <v>81.400000000000006</v>
      </c>
      <c r="FA31" s="17">
        <v>81.635570000000001</v>
      </c>
      <c r="FB31" s="17">
        <v>81.635570000000001</v>
      </c>
      <c r="FC31" s="17">
        <v>-0.23557</v>
      </c>
      <c r="FD31" s="17">
        <v>138.4</v>
      </c>
      <c r="FE31" s="17">
        <v>149.98721</v>
      </c>
      <c r="FF31" s="17">
        <v>149.98721</v>
      </c>
      <c r="FG31" s="17">
        <v>-11.587210000000001</v>
      </c>
      <c r="FH31" s="17">
        <v>41.6</v>
      </c>
      <c r="FI31" s="17">
        <v>41.89893</v>
      </c>
      <c r="FJ31" s="17">
        <v>41.89893</v>
      </c>
      <c r="FK31" s="17">
        <v>-0.29892999999999997</v>
      </c>
      <c r="FL31" s="17">
        <v>18.600000000000001</v>
      </c>
      <c r="FM31" s="17">
        <v>19.21088</v>
      </c>
      <c r="FN31" s="17">
        <v>19.21088</v>
      </c>
      <c r="FO31" s="17">
        <v>-0.61087999999999998</v>
      </c>
      <c r="FP31" s="17">
        <v>19.3</v>
      </c>
      <c r="FQ31" s="17">
        <v>18.65889</v>
      </c>
      <c r="FR31" s="17">
        <v>18.65889</v>
      </c>
      <c r="FS31" s="17">
        <v>0.64110999999999996</v>
      </c>
      <c r="FT31" s="17">
        <v>48.2</v>
      </c>
      <c r="FU31" s="17">
        <v>34.190759999999997</v>
      </c>
      <c r="FV31" s="17">
        <v>34.190759999999997</v>
      </c>
      <c r="FW31" s="17">
        <v>14.00924</v>
      </c>
      <c r="FX31" s="17">
        <v>158.19999999999999</v>
      </c>
      <c r="FY31" s="17">
        <v>166.98542</v>
      </c>
      <c r="FZ31" s="17">
        <v>166.98542</v>
      </c>
      <c r="GA31" s="17">
        <v>-8.7854200000000002</v>
      </c>
      <c r="GB31" s="17">
        <v>158.5</v>
      </c>
      <c r="GC31" s="17">
        <v>166.98542</v>
      </c>
      <c r="GD31" s="17">
        <v>166.98542</v>
      </c>
      <c r="GE31" s="17">
        <v>-8.4854199999999995</v>
      </c>
      <c r="GF31" s="17">
        <v>170.9</v>
      </c>
      <c r="GG31" s="17">
        <v>167.48688000000001</v>
      </c>
      <c r="GH31" s="17">
        <v>167.48688000000001</v>
      </c>
      <c r="GI31" s="17">
        <v>3.4131200000000002</v>
      </c>
      <c r="GJ31" s="17">
        <v>107.6</v>
      </c>
      <c r="GK31" s="17">
        <v>110.48202000000001</v>
      </c>
      <c r="GL31" s="17">
        <v>110.48202000000001</v>
      </c>
      <c r="GM31" s="17">
        <v>-2.8820199999999998</v>
      </c>
      <c r="GN31" s="17">
        <v>44.4</v>
      </c>
      <c r="GO31" s="17">
        <v>47.082599999999999</v>
      </c>
      <c r="GP31" s="17">
        <v>47.082599999999999</v>
      </c>
      <c r="GQ31" s="17">
        <v>-2.6825999999999999</v>
      </c>
      <c r="GR31" s="17">
        <v>41.2</v>
      </c>
      <c r="GS31" s="17">
        <v>44.103009999999998</v>
      </c>
      <c r="GT31" s="17">
        <v>44.103009999999998</v>
      </c>
      <c r="GU31" s="17">
        <v>-2.9030100000000001</v>
      </c>
      <c r="GV31" s="17">
        <v>3.8</v>
      </c>
      <c r="GW31" s="17"/>
      <c r="GX31" s="17"/>
      <c r="GY31" s="17">
        <v>3.8</v>
      </c>
      <c r="GZ31" s="17">
        <v>27.1</v>
      </c>
      <c r="HA31" s="17">
        <v>25.020409999999998</v>
      </c>
      <c r="HB31" s="17">
        <v>29.190480000000001</v>
      </c>
      <c r="HC31" s="17">
        <v>-2.0904799999999999</v>
      </c>
      <c r="HD31" s="17">
        <v>159.80000000000001</v>
      </c>
      <c r="HE31" s="17">
        <v>172.35792000000001</v>
      </c>
      <c r="HF31" s="17">
        <v>172.35792000000001</v>
      </c>
      <c r="HG31" s="17">
        <v>-12.557919999999999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93.4</v>
      </c>
      <c r="HQ31" s="17">
        <v>95.545190000000005</v>
      </c>
      <c r="HR31" s="17">
        <v>54.887830000000001</v>
      </c>
      <c r="HS31" s="17">
        <v>38.512169999999998</v>
      </c>
      <c r="HT31" s="17">
        <v>30.6</v>
      </c>
      <c r="HU31" s="17">
        <v>29.6934</v>
      </c>
      <c r="HV31" s="17"/>
      <c r="HW31" s="17">
        <v>30.6</v>
      </c>
      <c r="HX31" s="17"/>
      <c r="HY31" s="17"/>
      <c r="HZ31" s="17"/>
      <c r="IA31" s="17">
        <v>0</v>
      </c>
      <c r="IB31" s="17">
        <v>42.6</v>
      </c>
      <c r="IC31" s="17">
        <v>45.555999999999997</v>
      </c>
      <c r="ID31" s="17">
        <v>45.555999999999997</v>
      </c>
      <c r="IE31" s="17">
        <v>-2.956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84.8</v>
      </c>
      <c r="IS31" s="17">
        <v>88.73603</v>
      </c>
      <c r="IT31" s="17">
        <v>88.73603</v>
      </c>
      <c r="IU31" s="17">
        <v>-3.9360300000000001</v>
      </c>
      <c r="IV31" s="17">
        <v>159.1</v>
      </c>
      <c r="IW31" s="17">
        <v>183.27088000000001</v>
      </c>
      <c r="IX31" s="17">
        <v>183.27088000000001</v>
      </c>
      <c r="IY31" s="17">
        <v>-24.17088</v>
      </c>
      <c r="IZ31" s="17"/>
      <c r="JA31" s="17"/>
      <c r="JB31" s="17"/>
      <c r="JC31" s="17">
        <v>0</v>
      </c>
      <c r="JD31" s="17">
        <v>190.8</v>
      </c>
      <c r="JE31" s="17">
        <v>183.27088000000001</v>
      </c>
      <c r="JF31" s="17">
        <v>183.27088000000001</v>
      </c>
      <c r="JG31" s="17">
        <v>7.5291199999999998</v>
      </c>
      <c r="JH31" s="17">
        <v>174.8</v>
      </c>
      <c r="JI31" s="17">
        <v>183.82123999999999</v>
      </c>
      <c r="JJ31" s="17">
        <v>183.82123999999999</v>
      </c>
      <c r="JK31" s="17">
        <v>-9.0212400000000006</v>
      </c>
      <c r="JL31" s="17">
        <v>70.7</v>
      </c>
      <c r="JM31" s="17"/>
      <c r="JN31" s="17"/>
      <c r="JO31" s="17">
        <v>70.7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3</v>
      </c>
      <c r="KS31" s="17">
        <v>4.7853599999999998</v>
      </c>
      <c r="KT31" s="17">
        <v>4.7853599999999998</v>
      </c>
      <c r="KU31" s="17">
        <v>-1.7853600000000001</v>
      </c>
      <c r="KV31" s="17">
        <v>184.7</v>
      </c>
      <c r="KW31" s="17">
        <v>230.85909000000001</v>
      </c>
      <c r="KX31" s="17">
        <v>230.85909000000001</v>
      </c>
      <c r="KY31" s="17">
        <v>-46.159089999999999</v>
      </c>
      <c r="KZ31" s="17">
        <v>106.9</v>
      </c>
      <c r="LA31" s="17">
        <v>114.71953999999999</v>
      </c>
      <c r="LB31" s="17">
        <v>114.71955</v>
      </c>
      <c r="LC31" s="17">
        <v>-7.8195499999999996</v>
      </c>
      <c r="LD31" s="17">
        <v>66.5</v>
      </c>
      <c r="LE31" s="17">
        <v>67.199219999999997</v>
      </c>
      <c r="LF31" s="17">
        <v>67.199219999999997</v>
      </c>
      <c r="LG31" s="17">
        <v>-0.69921999999999995</v>
      </c>
      <c r="LH31" s="17">
        <v>77.5</v>
      </c>
      <c r="LI31" s="17">
        <v>78.567999999999998</v>
      </c>
      <c r="LJ31" s="17">
        <v>78.567999999999998</v>
      </c>
      <c r="LK31" s="17">
        <v>-1.0680000000000001</v>
      </c>
      <c r="LL31" s="17">
        <v>30.4</v>
      </c>
      <c r="LM31" s="17">
        <v>29.980560000000001</v>
      </c>
      <c r="LN31" s="17">
        <v>29.980560000000001</v>
      </c>
      <c r="LO31" s="17">
        <v>0.41943999999999998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138.9</v>
      </c>
      <c r="MC31" s="17">
        <v>159.10807</v>
      </c>
      <c r="MD31" s="17">
        <v>153.06012000000001</v>
      </c>
      <c r="ME31" s="17">
        <v>-14.160119999999999</v>
      </c>
      <c r="MF31" s="17">
        <v>142.6</v>
      </c>
      <c r="MG31" s="17">
        <v>159.10807</v>
      </c>
      <c r="MH31" s="17">
        <v>153.06012000000001</v>
      </c>
      <c r="MI31" s="17">
        <v>-10.46012</v>
      </c>
      <c r="MJ31" s="17">
        <v>168.4</v>
      </c>
      <c r="MK31" s="17">
        <v>159.58587</v>
      </c>
      <c r="ML31" s="17">
        <v>153.51975999999999</v>
      </c>
      <c r="MM31" s="17">
        <v>14.880240000000001</v>
      </c>
      <c r="MN31" s="17">
        <v>177.4</v>
      </c>
      <c r="MO31" s="17">
        <v>162.29661999999999</v>
      </c>
      <c r="MP31" s="17"/>
      <c r="MQ31" s="17">
        <v>177.4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205</v>
      </c>
      <c r="NI31" s="17"/>
      <c r="NJ31" s="17"/>
      <c r="NK31" s="17">
        <v>205</v>
      </c>
      <c r="NL31" s="17"/>
      <c r="NM31" s="17"/>
      <c r="NN31" s="17"/>
      <c r="NO31" s="17">
        <v>0</v>
      </c>
      <c r="NP31" s="17">
        <v>7.6</v>
      </c>
      <c r="NQ31" s="17">
        <v>6.2766799999999998</v>
      </c>
      <c r="NR31" s="17"/>
      <c r="NS31" s="17">
        <v>7.6</v>
      </c>
      <c r="NT31" s="17">
        <v>6.7</v>
      </c>
      <c r="NU31" s="17">
        <v>6.5848199999999997</v>
      </c>
      <c r="NV31" s="17">
        <v>6.5848199999999997</v>
      </c>
      <c r="NW31" s="17">
        <v>0.11518</v>
      </c>
      <c r="NX31" s="17">
        <v>19.899999999999999</v>
      </c>
      <c r="NY31" s="17">
        <v>19.241980000000002</v>
      </c>
      <c r="NZ31" s="17">
        <v>19.241980000000002</v>
      </c>
      <c r="OA31" s="17">
        <v>0.65802000000000005</v>
      </c>
      <c r="OB31" s="17">
        <v>0.8</v>
      </c>
      <c r="OC31" s="17">
        <v>1.01</v>
      </c>
      <c r="OD31" s="17">
        <v>1.014</v>
      </c>
      <c r="OE31" s="17">
        <v>-0.214</v>
      </c>
      <c r="OF31" s="17">
        <v>0</v>
      </c>
      <c r="OG31" s="17">
        <v>10</v>
      </c>
      <c r="OH31" s="17">
        <v>61.893300000000004</v>
      </c>
      <c r="OI31" s="17">
        <v>-61.893300000000004</v>
      </c>
      <c r="OJ31" s="17">
        <v>35.6</v>
      </c>
      <c r="OK31" s="17">
        <v>60.9</v>
      </c>
      <c r="OL31" s="17">
        <v>70.332300000000004</v>
      </c>
      <c r="OM31" s="17">
        <v>-34.732300000000002</v>
      </c>
      <c r="ON31" s="17">
        <v>8.3000000000000007</v>
      </c>
      <c r="OO31" s="17">
        <v>5.7066999999999997</v>
      </c>
      <c r="OP31" s="17">
        <v>5.7066999999999997</v>
      </c>
      <c r="OQ31" s="17">
        <v>2.5933000000000002</v>
      </c>
      <c r="OR31" s="17">
        <v>0.5</v>
      </c>
      <c r="OS31" s="17">
        <v>0.4</v>
      </c>
      <c r="OT31" s="17">
        <v>0.4</v>
      </c>
      <c r="OU31" s="17">
        <v>0.1</v>
      </c>
      <c r="OV31" s="17">
        <v>20.399999999999999</v>
      </c>
      <c r="OW31" s="17">
        <v>20.456230000000001</v>
      </c>
      <c r="OX31" s="17">
        <v>20.456230000000001</v>
      </c>
      <c r="OY31" s="17">
        <v>-5.6230000000000002E-2</v>
      </c>
      <c r="OZ31" s="17">
        <v>9.9</v>
      </c>
      <c r="PA31" s="17">
        <v>9.9830000000000005</v>
      </c>
      <c r="PB31" s="17">
        <v>9.9830000000000005</v>
      </c>
      <c r="PC31" s="17">
        <v>-8.3000000000000004E-2</v>
      </c>
      <c r="PD31" s="17">
        <v>5.6</v>
      </c>
      <c r="PE31" s="17">
        <v>5.67</v>
      </c>
      <c r="PF31" s="17">
        <v>5.67</v>
      </c>
      <c r="PG31" s="17">
        <v>-7.0000000000000007E-2</v>
      </c>
      <c r="PH31" s="17">
        <v>150.4</v>
      </c>
      <c r="PI31" s="17">
        <v>121.33</v>
      </c>
      <c r="PJ31" s="17">
        <v>189.75149999999999</v>
      </c>
      <c r="PK31" s="17">
        <v>-39.351500000000001</v>
      </c>
      <c r="PL31" s="17">
        <v>65.099999999999994</v>
      </c>
      <c r="PM31" s="17">
        <v>54.82</v>
      </c>
      <c r="PN31" s="17">
        <v>102.4092</v>
      </c>
      <c r="PO31" s="17">
        <v>-37.309199999999997</v>
      </c>
      <c r="PP31" s="17">
        <v>1.9</v>
      </c>
      <c r="PQ31" s="17">
        <v>1.96</v>
      </c>
      <c r="PR31" s="17">
        <v>1.96</v>
      </c>
      <c r="PS31" s="17">
        <v>-0.06</v>
      </c>
      <c r="PT31" s="17">
        <v>0</v>
      </c>
      <c r="PU31" s="17"/>
      <c r="PV31" s="17">
        <v>3.61</v>
      </c>
      <c r="PW31" s="17">
        <v>-3.61</v>
      </c>
      <c r="PX31" s="17">
        <v>5.0999999999999996</v>
      </c>
      <c r="PY31" s="17">
        <v>5</v>
      </c>
      <c r="PZ31" s="17">
        <v>5</v>
      </c>
      <c r="QA31" s="17">
        <v>0.1</v>
      </c>
      <c r="QB31" s="17">
        <v>20.9</v>
      </c>
      <c r="QC31" s="17">
        <v>20.422219999999999</v>
      </c>
      <c r="QD31" s="17">
        <v>20.422219999999999</v>
      </c>
      <c r="QE31" s="17">
        <v>0.47777999999999998</v>
      </c>
      <c r="QF31" s="17">
        <v>19.600000000000001</v>
      </c>
      <c r="QG31" s="17">
        <v>19.436350000000001</v>
      </c>
      <c r="QH31" s="17">
        <v>19.436350000000001</v>
      </c>
      <c r="QI31" s="17">
        <v>0.16364999999999999</v>
      </c>
      <c r="QJ31" s="17">
        <v>12.9</v>
      </c>
      <c r="QK31" s="17">
        <v>10.68999</v>
      </c>
      <c r="QL31" s="17">
        <v>10.68999</v>
      </c>
      <c r="QM31" s="17">
        <v>2.21001</v>
      </c>
      <c r="QN31" s="17">
        <v>3.5</v>
      </c>
      <c r="QO31" s="17">
        <v>3.5</v>
      </c>
      <c r="QP31" s="17">
        <v>3.5</v>
      </c>
      <c r="QQ31" s="17">
        <v>0</v>
      </c>
      <c r="QR31" s="17">
        <v>18.39</v>
      </c>
      <c r="QS31" s="17">
        <v>17.881440000000001</v>
      </c>
      <c r="QT31" s="17">
        <v>17.881440000000001</v>
      </c>
      <c r="QU31" s="17">
        <v>0.50856000000000001</v>
      </c>
      <c r="QV31" s="17">
        <v>12.1</v>
      </c>
      <c r="QW31" s="17">
        <v>9.73</v>
      </c>
      <c r="QX31" s="17">
        <v>11.8444</v>
      </c>
      <c r="QY31" s="17">
        <v>0.25559999999999999</v>
      </c>
      <c r="QZ31" s="17">
        <v>11.3</v>
      </c>
      <c r="RA31" s="17">
        <v>11.45</v>
      </c>
      <c r="RB31" s="17">
        <v>14.5053</v>
      </c>
      <c r="RC31" s="17">
        <v>-3.2052999999999998</v>
      </c>
      <c r="RD31" s="17">
        <v>7</v>
      </c>
      <c r="RE31" s="17">
        <v>12.0952</v>
      </c>
      <c r="RF31" s="17">
        <v>12.0952</v>
      </c>
      <c r="RG31" s="17">
        <v>-5.0952000000000002</v>
      </c>
      <c r="RH31" s="17">
        <v>40.799999999999997</v>
      </c>
      <c r="RI31" s="17">
        <v>54.69</v>
      </c>
      <c r="RJ31" s="17">
        <v>46.974400000000003</v>
      </c>
      <c r="RK31" s="17">
        <v>-6.1744000000000003</v>
      </c>
      <c r="RL31" s="17">
        <v>16.600000000000001</v>
      </c>
      <c r="RM31" s="17">
        <v>12.02</v>
      </c>
      <c r="RN31" s="17">
        <v>12.3954</v>
      </c>
      <c r="RO31" s="17">
        <v>4.2046000000000001</v>
      </c>
      <c r="RP31" s="17">
        <v>3.5</v>
      </c>
      <c r="RQ31" s="17">
        <v>3.55</v>
      </c>
      <c r="RR31" s="17">
        <v>3.55</v>
      </c>
      <c r="RS31" s="17">
        <v>-0.05</v>
      </c>
      <c r="RT31" s="17">
        <v>20.100000000000001</v>
      </c>
      <c r="RU31" s="17">
        <v>19.792000000000002</v>
      </c>
      <c r="RV31" s="17">
        <v>19.792000000000002</v>
      </c>
      <c r="RW31" s="17">
        <v>0.308</v>
      </c>
      <c r="RX31" s="17">
        <v>2.48</v>
      </c>
      <c r="RY31" s="17">
        <v>2.56</v>
      </c>
      <c r="RZ31" s="17">
        <v>2.56</v>
      </c>
      <c r="SA31" s="17">
        <v>-0.08</v>
      </c>
      <c r="SB31" s="17">
        <v>0.3</v>
      </c>
      <c r="SC31" s="17"/>
      <c r="SD31" s="17">
        <v>0.4</v>
      </c>
      <c r="SE31" s="17">
        <v>-0.1</v>
      </c>
      <c r="SF31" s="17">
        <v>0.3</v>
      </c>
      <c r="SG31" s="17">
        <v>0.377</v>
      </c>
      <c r="SH31" s="17">
        <v>0.377</v>
      </c>
      <c r="SI31" s="17">
        <v>-7.6999999999999999E-2</v>
      </c>
      <c r="SJ31" s="17">
        <v>19.8</v>
      </c>
      <c r="SK31" s="17">
        <v>19.1448</v>
      </c>
      <c r="SL31" s="17">
        <v>19.1448</v>
      </c>
      <c r="SM31" s="17">
        <v>0.6552</v>
      </c>
      <c r="SN31" s="17">
        <v>7.4</v>
      </c>
      <c r="SO31" s="17">
        <v>8.1999999999999993</v>
      </c>
      <c r="SP31" s="17">
        <v>8.1999999999999993</v>
      </c>
      <c r="SQ31" s="17">
        <v>-0.8</v>
      </c>
      <c r="SR31" s="17">
        <v>15.3</v>
      </c>
      <c r="SS31" s="17">
        <v>15.54908</v>
      </c>
      <c r="ST31" s="17">
        <v>15.54908</v>
      </c>
      <c r="SU31" s="17">
        <v>-0.24908</v>
      </c>
      <c r="SV31" s="17">
        <v>20.3</v>
      </c>
      <c r="SW31" s="17">
        <v>19.436350000000001</v>
      </c>
      <c r="SX31" s="17">
        <v>19.436350000000001</v>
      </c>
      <c r="SY31" s="17">
        <v>0.86365000000000003</v>
      </c>
      <c r="SZ31" s="17">
        <v>6.1</v>
      </c>
      <c r="TA31" s="17">
        <v>5.0999999999999996</v>
      </c>
      <c r="TB31" s="17">
        <v>6.5148999999999999</v>
      </c>
      <c r="TC31" s="17">
        <v>-0.41489999999999999</v>
      </c>
      <c r="TD31" s="17">
        <v>74.900000000000006</v>
      </c>
      <c r="TE31" s="17">
        <v>45.1873</v>
      </c>
      <c r="TF31" s="17">
        <v>45.1873</v>
      </c>
      <c r="TG31" s="17">
        <v>29.712700000000002</v>
      </c>
      <c r="TH31" s="17">
        <v>33.5</v>
      </c>
      <c r="TI31" s="17">
        <v>33.4</v>
      </c>
      <c r="TJ31" s="17">
        <v>33.331400000000002</v>
      </c>
      <c r="TK31" s="17">
        <v>0.1686</v>
      </c>
      <c r="TL31" s="17">
        <v>35.299999999999997</v>
      </c>
      <c r="TM31" s="17">
        <v>76.73</v>
      </c>
      <c r="TN31" s="17">
        <v>58.453400000000002</v>
      </c>
      <c r="TO31" s="17">
        <v>-23.153400000000001</v>
      </c>
      <c r="TP31" s="17">
        <v>91.4</v>
      </c>
      <c r="TQ31" s="17">
        <v>76</v>
      </c>
      <c r="TR31" s="17">
        <v>68.766099999999994</v>
      </c>
      <c r="TS31" s="17">
        <v>22.633900000000001</v>
      </c>
      <c r="TT31" s="17">
        <v>4.9000000000000004</v>
      </c>
      <c r="TU31" s="17">
        <v>6.9626000000000001</v>
      </c>
      <c r="TV31" s="17">
        <v>6.9626000000000001</v>
      </c>
      <c r="TW31" s="17">
        <v>-2.0626000000000002</v>
      </c>
      <c r="TX31" s="17">
        <v>2.4</v>
      </c>
      <c r="TY31" s="17">
        <v>4.4545000000000003</v>
      </c>
      <c r="TZ31" s="17">
        <v>4.4545000000000003</v>
      </c>
      <c r="UA31" s="17">
        <v>-2.0545</v>
      </c>
      <c r="UB31" s="17">
        <v>47.6</v>
      </c>
      <c r="UC31" s="17">
        <v>44.5</v>
      </c>
      <c r="UD31" s="17">
        <v>44.76</v>
      </c>
      <c r="UE31" s="17">
        <v>2.84</v>
      </c>
      <c r="UF31" s="17">
        <v>20.9</v>
      </c>
      <c r="UG31" s="17">
        <v>20.408159999999999</v>
      </c>
      <c r="UH31" s="17">
        <v>20.408159999999999</v>
      </c>
      <c r="UI31" s="17">
        <v>0.49184</v>
      </c>
      <c r="UJ31" s="17">
        <v>5.8</v>
      </c>
      <c r="UK31" s="17">
        <v>8</v>
      </c>
      <c r="UL31" s="17">
        <v>8</v>
      </c>
      <c r="UM31" s="17">
        <v>-2.2000000000000002</v>
      </c>
      <c r="UN31" s="17">
        <v>8</v>
      </c>
      <c r="UO31" s="17">
        <v>7.7</v>
      </c>
      <c r="UP31" s="17">
        <v>7.7</v>
      </c>
      <c r="UQ31" s="17">
        <v>0.3</v>
      </c>
      <c r="UR31" s="17">
        <v>20.399999999999999</v>
      </c>
      <c r="US31" s="17">
        <v>19.436350000000001</v>
      </c>
      <c r="UT31" s="17">
        <v>19.436350000000001</v>
      </c>
      <c r="UU31" s="17">
        <v>0.96365000000000001</v>
      </c>
      <c r="UV31" s="17">
        <v>20.399999999999999</v>
      </c>
      <c r="UW31" s="17">
        <v>19.436350000000001</v>
      </c>
      <c r="UX31" s="17">
        <v>19.436350000000001</v>
      </c>
      <c r="UY31" s="17">
        <v>0.96365000000000001</v>
      </c>
      <c r="UZ31" s="17">
        <v>20</v>
      </c>
      <c r="VA31" s="17">
        <v>19.436350000000001</v>
      </c>
      <c r="VB31" s="17">
        <v>19.436350000000001</v>
      </c>
      <c r="VC31" s="17">
        <v>0.56364999999999998</v>
      </c>
      <c r="VD31" s="17">
        <v>5.2</v>
      </c>
      <c r="VE31" s="17">
        <v>6.2458999999999998</v>
      </c>
      <c r="VF31" s="17">
        <v>6.2458999999999998</v>
      </c>
      <c r="VG31" s="17">
        <v>-1.0459000000000001</v>
      </c>
      <c r="VH31" s="17">
        <v>198.6</v>
      </c>
      <c r="VI31" s="17">
        <v>105.2</v>
      </c>
      <c r="VJ31" s="17">
        <v>232.19120000000001</v>
      </c>
      <c r="VK31" s="17">
        <v>-33.591200000000001</v>
      </c>
      <c r="VL31" s="17">
        <v>6.3</v>
      </c>
      <c r="VM31" s="17">
        <v>10.74</v>
      </c>
      <c r="VN31" s="17">
        <v>10.9148</v>
      </c>
      <c r="VO31" s="17">
        <v>-4.6147999999999998</v>
      </c>
      <c r="VP31" s="17">
        <v>120</v>
      </c>
      <c r="VQ31" s="17">
        <v>79.7</v>
      </c>
      <c r="VR31" s="17">
        <v>126</v>
      </c>
      <c r="VS31" s="17">
        <v>-6</v>
      </c>
      <c r="VT31" s="17">
        <v>0.6</v>
      </c>
      <c r="VU31" s="17">
        <v>0.6</v>
      </c>
      <c r="VV31" s="17">
        <v>0.6</v>
      </c>
      <c r="VW31" s="17">
        <v>0</v>
      </c>
      <c r="VX31" s="17">
        <v>0</v>
      </c>
      <c r="VY31" s="17">
        <v>35.6</v>
      </c>
      <c r="VZ31" s="17">
        <v>32</v>
      </c>
      <c r="WA31" s="17">
        <v>-32</v>
      </c>
      <c r="WB31" s="17">
        <v>3.9</v>
      </c>
      <c r="WC31" s="17">
        <v>48.19</v>
      </c>
      <c r="WD31" s="17">
        <v>46</v>
      </c>
      <c r="WE31" s="17">
        <v>-42.1</v>
      </c>
      <c r="WF31" s="17">
        <v>94.1</v>
      </c>
      <c r="WG31" s="17">
        <v>57.1</v>
      </c>
      <c r="WH31" s="17">
        <v>90.72</v>
      </c>
      <c r="WI31" s="17">
        <v>3.38</v>
      </c>
      <c r="WJ31" s="17">
        <v>4.0999999999999996</v>
      </c>
      <c r="WK31" s="17">
        <v>4.3499999999999996</v>
      </c>
      <c r="WL31" s="17">
        <v>4.3499999999999996</v>
      </c>
      <c r="WM31" s="17">
        <v>-0.25</v>
      </c>
      <c r="WN31" s="17">
        <v>2.2999999999999998</v>
      </c>
      <c r="WO31" s="17">
        <v>2.4</v>
      </c>
      <c r="WP31" s="17">
        <v>2.4</v>
      </c>
      <c r="WQ31" s="17">
        <v>-0.1</v>
      </c>
      <c r="WR31" s="17">
        <v>0.7</v>
      </c>
      <c r="WS31" s="17">
        <v>1.2</v>
      </c>
      <c r="WT31" s="17">
        <v>1.2</v>
      </c>
      <c r="WU31" s="17">
        <v>-0.5</v>
      </c>
      <c r="WV31" s="17">
        <v>0.7</v>
      </c>
      <c r="WW31" s="17">
        <v>1.4</v>
      </c>
      <c r="WX31" s="17">
        <v>1.4</v>
      </c>
      <c r="WY31" s="17">
        <v>-0.7</v>
      </c>
      <c r="WZ31" s="17">
        <v>13.3</v>
      </c>
      <c r="XA31" s="17">
        <v>13.18</v>
      </c>
      <c r="XB31" s="17">
        <v>13.8629</v>
      </c>
      <c r="XC31" s="17">
        <v>-0.56289999999999996</v>
      </c>
      <c r="XD31" s="17">
        <v>6.6</v>
      </c>
      <c r="XE31" s="17">
        <v>6.6</v>
      </c>
      <c r="XF31" s="17">
        <v>6.6</v>
      </c>
      <c r="XG31" s="17">
        <v>0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20</v>
      </c>
      <c r="XM31" s="17">
        <v>19.436350000000001</v>
      </c>
      <c r="XN31" s="17">
        <v>19.436350000000001</v>
      </c>
      <c r="XO31" s="17">
        <v>0.56364999999999998</v>
      </c>
      <c r="XP31" s="17">
        <v>9.4</v>
      </c>
      <c r="XQ31" s="17">
        <v>10.8</v>
      </c>
      <c r="XR31" s="17">
        <v>10.8</v>
      </c>
      <c r="XS31" s="17">
        <v>-1.4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7.76</v>
      </c>
      <c r="YK31" s="17">
        <v>6.28</v>
      </c>
      <c r="YL31" s="17">
        <v>6.28</v>
      </c>
      <c r="YM31" s="17">
        <v>1.48</v>
      </c>
      <c r="YN31" s="17"/>
      <c r="YO31" s="17"/>
      <c r="YP31" s="17"/>
      <c r="YQ31" s="17">
        <v>0</v>
      </c>
      <c r="YR31" s="17">
        <v>18.79</v>
      </c>
      <c r="YS31" s="17">
        <v>20</v>
      </c>
      <c r="YT31" s="17">
        <v>20</v>
      </c>
      <c r="YU31" s="17">
        <v>-1.21</v>
      </c>
    </row>
    <row r="32" spans="1:671" ht="24" customHeight="1" x14ac:dyDescent="0.3">
      <c r="A32" s="1"/>
      <c r="B32" s="18" t="s">
        <v>61</v>
      </c>
      <c r="C32" s="18" t="s">
        <v>833</v>
      </c>
      <c r="D32" s="19">
        <v>202.6</v>
      </c>
      <c r="E32" s="19">
        <v>203.40136000000001</v>
      </c>
      <c r="F32" s="19">
        <v>203.40136000000001</v>
      </c>
      <c r="G32" s="19">
        <v>-0.80135999999999996</v>
      </c>
      <c r="H32" s="19">
        <v>646.79999999999995</v>
      </c>
      <c r="I32" s="19">
        <v>650</v>
      </c>
      <c r="J32" s="19">
        <v>650</v>
      </c>
      <c r="K32" s="19">
        <v>-3.2</v>
      </c>
      <c r="L32" s="19">
        <v>139.30000000000001</v>
      </c>
      <c r="M32" s="19">
        <v>147.01972000000001</v>
      </c>
      <c r="N32" s="19">
        <v>147.01972000000001</v>
      </c>
      <c r="O32" s="19">
        <v>-7.7197199999999997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90.4</v>
      </c>
      <c r="Y32" s="19">
        <v>91.867829999999998</v>
      </c>
      <c r="Z32" s="19">
        <v>91.867829999999998</v>
      </c>
      <c r="AA32" s="19">
        <v>-1.46783</v>
      </c>
      <c r="AB32" s="19">
        <v>189.6</v>
      </c>
      <c r="AC32" s="19">
        <v>225</v>
      </c>
      <c r="AD32" s="19">
        <v>225</v>
      </c>
      <c r="AE32" s="19">
        <v>-35.4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172.4</v>
      </c>
      <c r="AO32" s="19">
        <v>189.64879999999999</v>
      </c>
      <c r="AP32" s="19">
        <v>189.64879999999999</v>
      </c>
      <c r="AQ32" s="19">
        <v>-17.248799999999999</v>
      </c>
      <c r="AR32" s="19">
        <v>195.4</v>
      </c>
      <c r="AS32" s="19">
        <v>189.64879999999999</v>
      </c>
      <c r="AT32" s="19">
        <v>189.64879999999999</v>
      </c>
      <c r="AU32" s="19">
        <v>5.7511999999999999</v>
      </c>
      <c r="AV32" s="19"/>
      <c r="AW32" s="19"/>
      <c r="AX32" s="19"/>
      <c r="AY32" s="19">
        <v>0</v>
      </c>
      <c r="AZ32" s="19">
        <v>189.6</v>
      </c>
      <c r="BA32" s="19">
        <v>190.21832000000001</v>
      </c>
      <c r="BB32" s="19">
        <v>190.21832000000001</v>
      </c>
      <c r="BC32" s="19">
        <v>-0.61831999999999998</v>
      </c>
      <c r="BD32" s="19">
        <v>198.1</v>
      </c>
      <c r="BE32" s="19">
        <v>207.24285</v>
      </c>
      <c r="BF32" s="19">
        <v>207.24285</v>
      </c>
      <c r="BG32" s="19">
        <v>-9.1428499999999993</v>
      </c>
      <c r="BH32" s="19">
        <v>106</v>
      </c>
      <c r="BI32" s="19">
        <v>103.93259999999999</v>
      </c>
      <c r="BJ32" s="19">
        <v>103.93259999999999</v>
      </c>
      <c r="BK32" s="19">
        <v>2.0674000000000001</v>
      </c>
      <c r="BL32" s="19">
        <v>554.79999999999995</v>
      </c>
      <c r="BM32" s="19">
        <v>566.08941000000004</v>
      </c>
      <c r="BN32" s="19">
        <v>566.08941000000004</v>
      </c>
      <c r="BO32" s="19">
        <v>-11.28941</v>
      </c>
      <c r="BP32" s="19">
        <v>10.3</v>
      </c>
      <c r="BQ32" s="19">
        <v>10.52094</v>
      </c>
      <c r="BR32" s="19">
        <v>10.52094</v>
      </c>
      <c r="BS32" s="19">
        <v>-0.22094</v>
      </c>
      <c r="BT32" s="19"/>
      <c r="BU32" s="19"/>
      <c r="BV32" s="19"/>
      <c r="BW32" s="19">
        <v>0</v>
      </c>
      <c r="BX32" s="19">
        <v>13</v>
      </c>
      <c r="BY32" s="19">
        <v>12.35839</v>
      </c>
      <c r="BZ32" s="19"/>
      <c r="CA32" s="19">
        <v>13</v>
      </c>
      <c r="CB32" s="19"/>
      <c r="CC32" s="19"/>
      <c r="CD32" s="19"/>
      <c r="CE32" s="19">
        <v>0</v>
      </c>
      <c r="CF32" s="19">
        <v>80.400000000000006</v>
      </c>
      <c r="CG32" s="19">
        <v>62.509549999999997</v>
      </c>
      <c r="CH32" s="19">
        <v>62.509549999999997</v>
      </c>
      <c r="CI32" s="19">
        <v>17.890450000000001</v>
      </c>
      <c r="CJ32" s="19">
        <v>8.1</v>
      </c>
      <c r="CK32" s="19">
        <v>7.3085300000000002</v>
      </c>
      <c r="CL32" s="19">
        <v>7.3085300000000002</v>
      </c>
      <c r="CM32" s="19">
        <v>0.79147000000000001</v>
      </c>
      <c r="CN32" s="19">
        <v>4.4000000000000004</v>
      </c>
      <c r="CO32" s="19">
        <v>3.9245100000000002</v>
      </c>
      <c r="CP32" s="19">
        <v>3.9245100000000002</v>
      </c>
      <c r="CQ32" s="19">
        <v>0.47549000000000002</v>
      </c>
      <c r="CR32" s="19">
        <v>22</v>
      </c>
      <c r="CS32" s="19"/>
      <c r="CT32" s="19"/>
      <c r="CU32" s="19">
        <v>22</v>
      </c>
      <c r="CV32" s="19">
        <v>6.4</v>
      </c>
      <c r="CW32" s="19">
        <v>6.8787000000000003</v>
      </c>
      <c r="CX32" s="19">
        <v>6.7190000000000003</v>
      </c>
      <c r="CY32" s="19">
        <v>-0.31900000000000001</v>
      </c>
      <c r="CZ32" s="19"/>
      <c r="DA32" s="19"/>
      <c r="DB32" s="19"/>
      <c r="DC32" s="19">
        <v>0</v>
      </c>
      <c r="DD32" s="19">
        <v>74.900000000000006</v>
      </c>
      <c r="DE32" s="19">
        <v>106.45577</v>
      </c>
      <c r="DF32" s="19">
        <v>54.79336</v>
      </c>
      <c r="DG32" s="19">
        <v>20.106639999999999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110.9</v>
      </c>
      <c r="DY32" s="19">
        <v>112.46647</v>
      </c>
      <c r="DZ32" s="19">
        <v>112.46647</v>
      </c>
      <c r="EA32" s="19">
        <v>-1.56647</v>
      </c>
      <c r="EB32" s="19">
        <v>137.80000000000001</v>
      </c>
      <c r="EC32" s="19">
        <v>204.57148000000001</v>
      </c>
      <c r="ED32" s="19">
        <v>210.40237999999999</v>
      </c>
      <c r="EE32" s="19">
        <v>-72.602379999999997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/>
      <c r="EO32" s="19"/>
      <c r="EP32" s="19"/>
      <c r="EQ32" s="19">
        <v>0</v>
      </c>
      <c r="ER32" s="19">
        <v>6.5</v>
      </c>
      <c r="ES32" s="19">
        <v>6.39</v>
      </c>
      <c r="ET32" s="19">
        <v>6.39</v>
      </c>
      <c r="EU32" s="19">
        <v>0.11</v>
      </c>
      <c r="EV32" s="19">
        <v>363.8</v>
      </c>
      <c r="EW32" s="19">
        <v>360</v>
      </c>
      <c r="EX32" s="19">
        <v>360</v>
      </c>
      <c r="EY32" s="19">
        <v>3.8</v>
      </c>
      <c r="EZ32" s="19">
        <v>81.400000000000006</v>
      </c>
      <c r="FA32" s="19">
        <v>81.635570000000001</v>
      </c>
      <c r="FB32" s="19">
        <v>81.635570000000001</v>
      </c>
      <c r="FC32" s="19">
        <v>-0.23557</v>
      </c>
      <c r="FD32" s="19">
        <v>126.1</v>
      </c>
      <c r="FE32" s="19">
        <v>149.98721</v>
      </c>
      <c r="FF32" s="19">
        <v>149.98721</v>
      </c>
      <c r="FG32" s="19">
        <v>-23.88721</v>
      </c>
      <c r="FH32" s="19">
        <v>41.1</v>
      </c>
      <c r="FI32" s="19">
        <v>41.89893</v>
      </c>
      <c r="FJ32" s="19">
        <v>41.89893</v>
      </c>
      <c r="FK32" s="19">
        <v>-0.79893000000000003</v>
      </c>
      <c r="FL32" s="19">
        <v>18.600000000000001</v>
      </c>
      <c r="FM32" s="19">
        <v>19.21088</v>
      </c>
      <c r="FN32" s="19">
        <v>19.21088</v>
      </c>
      <c r="FO32" s="19">
        <v>-0.61087999999999998</v>
      </c>
      <c r="FP32" s="19">
        <v>19.3</v>
      </c>
      <c r="FQ32" s="19">
        <v>18.65889</v>
      </c>
      <c r="FR32" s="19">
        <v>18.65889</v>
      </c>
      <c r="FS32" s="19">
        <v>0.64110999999999996</v>
      </c>
      <c r="FT32" s="19">
        <v>46.9</v>
      </c>
      <c r="FU32" s="19">
        <v>34.190759999999997</v>
      </c>
      <c r="FV32" s="19">
        <v>34.190759999999997</v>
      </c>
      <c r="FW32" s="19">
        <v>12.709239999999999</v>
      </c>
      <c r="FX32" s="19">
        <v>152.5</v>
      </c>
      <c r="FY32" s="19">
        <v>166.98542</v>
      </c>
      <c r="FZ32" s="19">
        <v>166.98542</v>
      </c>
      <c r="GA32" s="19">
        <v>-14.48542</v>
      </c>
      <c r="GB32" s="19">
        <v>153</v>
      </c>
      <c r="GC32" s="19">
        <v>166.98542</v>
      </c>
      <c r="GD32" s="19">
        <v>166.98542</v>
      </c>
      <c r="GE32" s="19">
        <v>-13.98542</v>
      </c>
      <c r="GF32" s="19">
        <v>167.9</v>
      </c>
      <c r="GG32" s="19">
        <v>167.48688000000001</v>
      </c>
      <c r="GH32" s="19">
        <v>167.48688000000001</v>
      </c>
      <c r="GI32" s="19">
        <v>0.41311999999999999</v>
      </c>
      <c r="GJ32" s="19">
        <v>106.7</v>
      </c>
      <c r="GK32" s="19">
        <v>110.48202000000001</v>
      </c>
      <c r="GL32" s="19">
        <v>110.48202000000001</v>
      </c>
      <c r="GM32" s="19">
        <v>-3.7820200000000002</v>
      </c>
      <c r="GN32" s="19">
        <v>44.5</v>
      </c>
      <c r="GO32" s="19">
        <v>47.082599999999999</v>
      </c>
      <c r="GP32" s="19">
        <v>47.082599999999999</v>
      </c>
      <c r="GQ32" s="19">
        <v>-2.5825999999999998</v>
      </c>
      <c r="GR32" s="19">
        <v>37.5</v>
      </c>
      <c r="GS32" s="19">
        <v>44.103009999999998</v>
      </c>
      <c r="GT32" s="19">
        <v>38.272109999999998</v>
      </c>
      <c r="GU32" s="19">
        <v>-0.77210999999999996</v>
      </c>
      <c r="GV32" s="19">
        <v>3.8</v>
      </c>
      <c r="GW32" s="19"/>
      <c r="GX32" s="19"/>
      <c r="GY32" s="19">
        <v>3.8</v>
      </c>
      <c r="GZ32" s="19">
        <v>26.9</v>
      </c>
      <c r="HA32" s="19">
        <v>25.020409999999998</v>
      </c>
      <c r="HB32" s="19">
        <v>29.190480000000001</v>
      </c>
      <c r="HC32" s="19">
        <v>-2.2904800000000001</v>
      </c>
      <c r="HD32" s="19">
        <v>143.6</v>
      </c>
      <c r="HE32" s="19">
        <v>172.35792000000001</v>
      </c>
      <c r="HF32" s="19">
        <v>172.35792000000001</v>
      </c>
      <c r="HG32" s="19">
        <v>-28.757919999999999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65.900000000000006</v>
      </c>
      <c r="HQ32" s="19">
        <v>95.545190000000005</v>
      </c>
      <c r="HR32" s="19">
        <v>54.887830000000001</v>
      </c>
      <c r="HS32" s="19">
        <v>11.012169999999999</v>
      </c>
      <c r="HT32" s="19">
        <v>30.3</v>
      </c>
      <c r="HU32" s="19">
        <v>28.452079999999999</v>
      </c>
      <c r="HV32" s="19"/>
      <c r="HW32" s="19">
        <v>30.3</v>
      </c>
      <c r="HX32" s="19"/>
      <c r="HY32" s="19"/>
      <c r="HZ32" s="19"/>
      <c r="IA32" s="19">
        <v>0</v>
      </c>
      <c r="IB32" s="19">
        <v>42.4</v>
      </c>
      <c r="IC32" s="19">
        <v>45.555999999999997</v>
      </c>
      <c r="ID32" s="19">
        <v>45.555999999999997</v>
      </c>
      <c r="IE32" s="19">
        <v>-3.1560000000000001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84.4</v>
      </c>
      <c r="IS32" s="19">
        <v>88.73603</v>
      </c>
      <c r="IT32" s="19">
        <v>88.73603</v>
      </c>
      <c r="IU32" s="19">
        <v>-4.3360300000000001</v>
      </c>
      <c r="IV32" s="19">
        <v>159.69999999999999</v>
      </c>
      <c r="IW32" s="19">
        <v>183.27088000000001</v>
      </c>
      <c r="IX32" s="19">
        <v>183.27088000000001</v>
      </c>
      <c r="IY32" s="19">
        <v>-23.570879999999999</v>
      </c>
      <c r="IZ32" s="19"/>
      <c r="JA32" s="19"/>
      <c r="JB32" s="19"/>
      <c r="JC32" s="19">
        <v>0</v>
      </c>
      <c r="JD32" s="19">
        <v>188.6</v>
      </c>
      <c r="JE32" s="19">
        <v>183.27088000000001</v>
      </c>
      <c r="JF32" s="19">
        <v>183.27088000000001</v>
      </c>
      <c r="JG32" s="19">
        <v>5.3291199999999996</v>
      </c>
      <c r="JH32" s="19">
        <v>175</v>
      </c>
      <c r="JI32" s="19">
        <v>183.82123999999999</v>
      </c>
      <c r="JJ32" s="19">
        <v>183.82123999999999</v>
      </c>
      <c r="JK32" s="19">
        <v>-8.8212399999999995</v>
      </c>
      <c r="JL32" s="19">
        <v>69.599999999999994</v>
      </c>
      <c r="JM32" s="19"/>
      <c r="JN32" s="19"/>
      <c r="JO32" s="19">
        <v>69.599999999999994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2.9</v>
      </c>
      <c r="KS32" s="19">
        <v>4.7853599999999998</v>
      </c>
      <c r="KT32" s="19">
        <v>4.7853599999999998</v>
      </c>
      <c r="KU32" s="19">
        <v>-1.8853599999999999</v>
      </c>
      <c r="KV32" s="19">
        <v>130.80000000000001</v>
      </c>
      <c r="KW32" s="19">
        <v>230.85909000000001</v>
      </c>
      <c r="KX32" s="19">
        <v>230.85909000000001</v>
      </c>
      <c r="KY32" s="19">
        <v>-100.05909</v>
      </c>
      <c r="KZ32" s="19">
        <v>131.69999999999999</v>
      </c>
      <c r="LA32" s="19">
        <v>114.71953999999999</v>
      </c>
      <c r="LB32" s="19">
        <v>114.71955</v>
      </c>
      <c r="LC32" s="19">
        <v>16.980450000000001</v>
      </c>
      <c r="LD32" s="19">
        <v>65.8</v>
      </c>
      <c r="LE32" s="19">
        <v>67.199219999999997</v>
      </c>
      <c r="LF32" s="19">
        <v>67.199219999999997</v>
      </c>
      <c r="LG32" s="19">
        <v>-1.3992199999999999</v>
      </c>
      <c r="LH32" s="19">
        <v>78.2</v>
      </c>
      <c r="LI32" s="19">
        <v>78.567999999999998</v>
      </c>
      <c r="LJ32" s="19">
        <v>78.567999999999998</v>
      </c>
      <c r="LK32" s="19">
        <v>-0.36799999999999999</v>
      </c>
      <c r="LL32" s="19">
        <v>30.1</v>
      </c>
      <c r="LM32" s="19">
        <v>29.980560000000001</v>
      </c>
      <c r="LN32" s="19">
        <v>29.980560000000001</v>
      </c>
      <c r="LO32" s="19">
        <v>0.11944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138</v>
      </c>
      <c r="MC32" s="19">
        <v>154.05568</v>
      </c>
      <c r="MD32" s="19">
        <v>153.06012000000001</v>
      </c>
      <c r="ME32" s="19">
        <v>-15.06012</v>
      </c>
      <c r="MF32" s="19">
        <v>142</v>
      </c>
      <c r="MG32" s="19">
        <v>154.05568</v>
      </c>
      <c r="MH32" s="19">
        <v>153.06012000000001</v>
      </c>
      <c r="MI32" s="19">
        <v>-11.06012</v>
      </c>
      <c r="MJ32" s="19">
        <v>167.6</v>
      </c>
      <c r="MK32" s="19">
        <v>154.51831000000001</v>
      </c>
      <c r="ML32" s="19">
        <v>153.51975999999999</v>
      </c>
      <c r="MM32" s="19">
        <v>14.08024</v>
      </c>
      <c r="MN32" s="19">
        <v>178</v>
      </c>
      <c r="MO32" s="19">
        <v>102.98661</v>
      </c>
      <c r="MP32" s="19"/>
      <c r="MQ32" s="19">
        <v>178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195.7</v>
      </c>
      <c r="NI32" s="19"/>
      <c r="NJ32" s="19"/>
      <c r="NK32" s="19">
        <v>195.7</v>
      </c>
      <c r="NL32" s="19"/>
      <c r="NM32" s="19"/>
      <c r="NN32" s="19"/>
      <c r="NO32" s="19">
        <v>0</v>
      </c>
      <c r="NP32" s="19">
        <v>7.6</v>
      </c>
      <c r="NQ32" s="19">
        <v>6.2766799999999998</v>
      </c>
      <c r="NR32" s="19"/>
      <c r="NS32" s="19">
        <v>7.6</v>
      </c>
      <c r="NT32" s="19">
        <v>6.6</v>
      </c>
      <c r="NU32" s="19">
        <v>6.5848199999999997</v>
      </c>
      <c r="NV32" s="19">
        <v>6.5848199999999997</v>
      </c>
      <c r="NW32" s="19">
        <v>1.5180000000000001E-2</v>
      </c>
      <c r="NX32" s="19">
        <v>19.7</v>
      </c>
      <c r="NY32" s="19">
        <v>19.241980000000002</v>
      </c>
      <c r="NZ32" s="19">
        <v>19.241980000000002</v>
      </c>
      <c r="OA32" s="19">
        <v>0.45801999999999998</v>
      </c>
      <c r="OB32" s="19">
        <v>1.1000000000000001</v>
      </c>
      <c r="OC32" s="19">
        <v>1.03</v>
      </c>
      <c r="OD32" s="19">
        <v>1.032</v>
      </c>
      <c r="OE32" s="19">
        <v>6.8000000000000005E-2</v>
      </c>
      <c r="OF32" s="19">
        <v>0</v>
      </c>
      <c r="OG32" s="19">
        <v>10</v>
      </c>
      <c r="OH32" s="19">
        <v>64.051900000000003</v>
      </c>
      <c r="OI32" s="19">
        <v>-64.051900000000003</v>
      </c>
      <c r="OJ32" s="19">
        <v>44</v>
      </c>
      <c r="OK32" s="19">
        <v>62.3</v>
      </c>
      <c r="OL32" s="19">
        <v>71.195899999999995</v>
      </c>
      <c r="OM32" s="19">
        <v>-27.195900000000002</v>
      </c>
      <c r="ON32" s="19">
        <v>7.8</v>
      </c>
      <c r="OO32" s="19">
        <v>5.8093000000000004</v>
      </c>
      <c r="OP32" s="19">
        <v>5.8093000000000004</v>
      </c>
      <c r="OQ32" s="19">
        <v>1.9906999999999999</v>
      </c>
      <c r="OR32" s="19">
        <v>0.4</v>
      </c>
      <c r="OS32" s="19">
        <v>0.4</v>
      </c>
      <c r="OT32" s="19">
        <v>0.4</v>
      </c>
      <c r="OU32" s="19">
        <v>0</v>
      </c>
      <c r="OV32" s="19">
        <v>20.399999999999999</v>
      </c>
      <c r="OW32" s="19">
        <v>20.456230000000001</v>
      </c>
      <c r="OX32" s="19">
        <v>20.456230000000001</v>
      </c>
      <c r="OY32" s="19">
        <v>-5.6230000000000002E-2</v>
      </c>
      <c r="OZ32" s="19">
        <v>9.9</v>
      </c>
      <c r="PA32" s="19">
        <v>9.9830000000000005</v>
      </c>
      <c r="PB32" s="19">
        <v>9.9830000000000005</v>
      </c>
      <c r="PC32" s="19">
        <v>-8.3000000000000004E-2</v>
      </c>
      <c r="PD32" s="19">
        <v>5.5</v>
      </c>
      <c r="PE32" s="19">
        <v>5.67</v>
      </c>
      <c r="PF32" s="19">
        <v>5.67</v>
      </c>
      <c r="PG32" s="19">
        <v>-0.17</v>
      </c>
      <c r="PH32" s="19">
        <v>181.8</v>
      </c>
      <c r="PI32" s="19">
        <v>127.88</v>
      </c>
      <c r="PJ32" s="19">
        <v>192.08</v>
      </c>
      <c r="PK32" s="19">
        <v>-10.28</v>
      </c>
      <c r="PL32" s="19">
        <v>97.2</v>
      </c>
      <c r="PM32" s="19">
        <v>66.19</v>
      </c>
      <c r="PN32" s="19">
        <v>102.9023</v>
      </c>
      <c r="PO32" s="19">
        <v>-5.7023000000000001</v>
      </c>
      <c r="PP32" s="19">
        <v>1.9</v>
      </c>
      <c r="PQ32" s="19">
        <v>1.96</v>
      </c>
      <c r="PR32" s="19">
        <v>1.96</v>
      </c>
      <c r="PS32" s="19">
        <v>-0.06</v>
      </c>
      <c r="PT32" s="19">
        <v>0</v>
      </c>
      <c r="PU32" s="19"/>
      <c r="PV32" s="19">
        <v>3.61</v>
      </c>
      <c r="PW32" s="19">
        <v>-3.61</v>
      </c>
      <c r="PX32" s="19">
        <v>5</v>
      </c>
      <c r="PY32" s="19">
        <v>5</v>
      </c>
      <c r="PZ32" s="19">
        <v>5</v>
      </c>
      <c r="QA32" s="19">
        <v>0</v>
      </c>
      <c r="QB32" s="19">
        <v>20.6</v>
      </c>
      <c r="QC32" s="19">
        <v>20.422219999999999</v>
      </c>
      <c r="QD32" s="19">
        <v>20.422219999999999</v>
      </c>
      <c r="QE32" s="19">
        <v>0.17777999999999999</v>
      </c>
      <c r="QF32" s="19">
        <v>19.600000000000001</v>
      </c>
      <c r="QG32" s="19">
        <v>19.436350000000001</v>
      </c>
      <c r="QH32" s="19">
        <v>19.436350000000001</v>
      </c>
      <c r="QI32" s="19">
        <v>0.16364999999999999</v>
      </c>
      <c r="QJ32" s="19">
        <v>12.9</v>
      </c>
      <c r="QK32" s="19">
        <v>10.68999</v>
      </c>
      <c r="QL32" s="19">
        <v>10.68999</v>
      </c>
      <c r="QM32" s="19">
        <v>2.21001</v>
      </c>
      <c r="QN32" s="19">
        <v>3.5</v>
      </c>
      <c r="QO32" s="19">
        <v>3.5</v>
      </c>
      <c r="QP32" s="19">
        <v>3.5</v>
      </c>
      <c r="QQ32" s="19">
        <v>0</v>
      </c>
      <c r="QR32" s="19">
        <v>18.399999999999999</v>
      </c>
      <c r="QS32" s="19">
        <v>17.881440000000001</v>
      </c>
      <c r="QT32" s="19">
        <v>17.881440000000001</v>
      </c>
      <c r="QU32" s="19">
        <v>0.51856000000000002</v>
      </c>
      <c r="QV32" s="19">
        <v>12.4</v>
      </c>
      <c r="QW32" s="19">
        <v>10.24</v>
      </c>
      <c r="QX32" s="19">
        <v>12.110900000000001</v>
      </c>
      <c r="QY32" s="19">
        <v>0.28910000000000002</v>
      </c>
      <c r="QZ32" s="19">
        <v>14.6</v>
      </c>
      <c r="RA32" s="19">
        <v>12.14</v>
      </c>
      <c r="RB32" s="19">
        <v>14.835599999999999</v>
      </c>
      <c r="RC32" s="19">
        <v>-0.2356</v>
      </c>
      <c r="RD32" s="19">
        <v>8.6999999999999993</v>
      </c>
      <c r="RE32" s="19">
        <v>12.7568</v>
      </c>
      <c r="RF32" s="19">
        <v>12.7568</v>
      </c>
      <c r="RG32" s="19">
        <v>-4.0568</v>
      </c>
      <c r="RH32" s="19">
        <v>47.7</v>
      </c>
      <c r="RI32" s="19">
        <v>60.05</v>
      </c>
      <c r="RJ32" s="19">
        <v>50.146999999999998</v>
      </c>
      <c r="RK32" s="19">
        <v>-2.4470000000000001</v>
      </c>
      <c r="RL32" s="19">
        <v>17</v>
      </c>
      <c r="RM32" s="19">
        <v>11.64</v>
      </c>
      <c r="RN32" s="19">
        <v>11.966900000000001</v>
      </c>
      <c r="RO32" s="19">
        <v>5.0331000000000001</v>
      </c>
      <c r="RP32" s="19">
        <v>3.5</v>
      </c>
      <c r="RQ32" s="19">
        <v>3.55</v>
      </c>
      <c r="RR32" s="19">
        <v>3.55</v>
      </c>
      <c r="RS32" s="19">
        <v>-0.05</v>
      </c>
      <c r="RT32" s="19">
        <v>20.100000000000001</v>
      </c>
      <c r="RU32" s="19">
        <v>19.792000000000002</v>
      </c>
      <c r="RV32" s="19">
        <v>19.792000000000002</v>
      </c>
      <c r="RW32" s="19">
        <v>0.308</v>
      </c>
      <c r="RX32" s="19">
        <v>2.52</v>
      </c>
      <c r="RY32" s="19">
        <v>2.52</v>
      </c>
      <c r="RZ32" s="19">
        <v>2.52</v>
      </c>
      <c r="SA32" s="19">
        <v>0</v>
      </c>
      <c r="SB32" s="19">
        <v>0.3</v>
      </c>
      <c r="SC32" s="19"/>
      <c r="SD32" s="19">
        <v>0.4</v>
      </c>
      <c r="SE32" s="19">
        <v>-0.1</v>
      </c>
      <c r="SF32" s="19">
        <v>0.3</v>
      </c>
      <c r="SG32" s="19">
        <v>0.38100000000000001</v>
      </c>
      <c r="SH32" s="19">
        <v>0.38100000000000001</v>
      </c>
      <c r="SI32" s="19">
        <v>-8.1000000000000003E-2</v>
      </c>
      <c r="SJ32" s="19">
        <v>19.8</v>
      </c>
      <c r="SK32" s="19">
        <v>19.1448</v>
      </c>
      <c r="SL32" s="19">
        <v>19.1448</v>
      </c>
      <c r="SM32" s="19">
        <v>0.6552</v>
      </c>
      <c r="SN32" s="19">
        <v>7.5</v>
      </c>
      <c r="SO32" s="19">
        <v>8.1999999999999993</v>
      </c>
      <c r="SP32" s="19">
        <v>8.1999999999999993</v>
      </c>
      <c r="SQ32" s="19">
        <v>-0.7</v>
      </c>
      <c r="SR32" s="19">
        <v>15.2</v>
      </c>
      <c r="SS32" s="19">
        <v>15.54908</v>
      </c>
      <c r="ST32" s="19">
        <v>15.54908</v>
      </c>
      <c r="SU32" s="19">
        <v>-0.34908</v>
      </c>
      <c r="SV32" s="19">
        <v>20.3</v>
      </c>
      <c r="SW32" s="19">
        <v>19.436350000000001</v>
      </c>
      <c r="SX32" s="19">
        <v>19.436350000000001</v>
      </c>
      <c r="SY32" s="19">
        <v>0.86365000000000003</v>
      </c>
      <c r="SZ32" s="19">
        <v>5.9</v>
      </c>
      <c r="TA32" s="19">
        <v>6.81</v>
      </c>
      <c r="TB32" s="19">
        <v>6.4839000000000002</v>
      </c>
      <c r="TC32" s="19">
        <v>-0.58389999999999997</v>
      </c>
      <c r="TD32" s="19">
        <v>76.2</v>
      </c>
      <c r="TE32" s="19">
        <v>47.427999999999997</v>
      </c>
      <c r="TF32" s="19">
        <v>47.427999999999997</v>
      </c>
      <c r="TG32" s="19">
        <v>28.771999999999998</v>
      </c>
      <c r="TH32" s="19">
        <v>33.1</v>
      </c>
      <c r="TI32" s="19">
        <v>33.229999999999997</v>
      </c>
      <c r="TJ32" s="19">
        <v>33.167999999999999</v>
      </c>
      <c r="TK32" s="19">
        <v>-6.8000000000000005E-2</v>
      </c>
      <c r="TL32" s="19">
        <v>51</v>
      </c>
      <c r="TM32" s="19">
        <v>86.8</v>
      </c>
      <c r="TN32" s="19">
        <v>62.456699999999998</v>
      </c>
      <c r="TO32" s="19">
        <v>-11.4567</v>
      </c>
      <c r="TP32" s="19">
        <v>88.6</v>
      </c>
      <c r="TQ32" s="19">
        <v>82.1</v>
      </c>
      <c r="TR32" s="19">
        <v>71.067800000000005</v>
      </c>
      <c r="TS32" s="19">
        <v>17.5322</v>
      </c>
      <c r="TT32" s="19">
        <v>6.3</v>
      </c>
      <c r="TU32" s="19">
        <v>7.6855000000000002</v>
      </c>
      <c r="TV32" s="19">
        <v>7.6855000000000002</v>
      </c>
      <c r="TW32" s="19">
        <v>-1.3855</v>
      </c>
      <c r="TX32" s="19">
        <v>3.3</v>
      </c>
      <c r="TY32" s="19">
        <v>5.1946000000000003</v>
      </c>
      <c r="TZ32" s="19">
        <v>5.1946000000000003</v>
      </c>
      <c r="UA32" s="19">
        <v>-1.8946000000000001</v>
      </c>
      <c r="UB32" s="19">
        <v>47.1</v>
      </c>
      <c r="UC32" s="19">
        <v>44.07</v>
      </c>
      <c r="UD32" s="19">
        <v>44.3</v>
      </c>
      <c r="UE32" s="19">
        <v>2.8</v>
      </c>
      <c r="UF32" s="19">
        <v>20.9</v>
      </c>
      <c r="UG32" s="19">
        <v>20.408159999999999</v>
      </c>
      <c r="UH32" s="19">
        <v>20.408159999999999</v>
      </c>
      <c r="UI32" s="19">
        <v>0.49184</v>
      </c>
      <c r="UJ32" s="19">
        <v>8.1</v>
      </c>
      <c r="UK32" s="19">
        <v>8</v>
      </c>
      <c r="UL32" s="19">
        <v>8</v>
      </c>
      <c r="UM32" s="19">
        <v>0.1</v>
      </c>
      <c r="UN32" s="19">
        <v>8</v>
      </c>
      <c r="UO32" s="19">
        <v>7.7</v>
      </c>
      <c r="UP32" s="19">
        <v>7.7</v>
      </c>
      <c r="UQ32" s="19">
        <v>0.3</v>
      </c>
      <c r="UR32" s="19">
        <v>20.399999999999999</v>
      </c>
      <c r="US32" s="19">
        <v>19.436350000000001</v>
      </c>
      <c r="UT32" s="19">
        <v>19.436350000000001</v>
      </c>
      <c r="UU32" s="19">
        <v>0.96365000000000001</v>
      </c>
      <c r="UV32" s="19">
        <v>20.399999999999999</v>
      </c>
      <c r="UW32" s="19">
        <v>19.436350000000001</v>
      </c>
      <c r="UX32" s="19">
        <v>19.436350000000001</v>
      </c>
      <c r="UY32" s="19">
        <v>0.96365000000000001</v>
      </c>
      <c r="UZ32" s="19">
        <v>20</v>
      </c>
      <c r="VA32" s="19">
        <v>19.436350000000001</v>
      </c>
      <c r="VB32" s="19">
        <v>19.436350000000001</v>
      </c>
      <c r="VC32" s="19">
        <v>0.56364999999999998</v>
      </c>
      <c r="VD32" s="19">
        <v>9.1999999999999993</v>
      </c>
      <c r="VE32" s="19">
        <v>6.7337999999999996</v>
      </c>
      <c r="VF32" s="19">
        <v>6.7337999999999996</v>
      </c>
      <c r="VG32" s="19">
        <v>2.4662000000000002</v>
      </c>
      <c r="VH32" s="19">
        <v>235.6</v>
      </c>
      <c r="VI32" s="19">
        <v>150.9</v>
      </c>
      <c r="VJ32" s="19">
        <v>232.18039999999999</v>
      </c>
      <c r="VK32" s="19">
        <v>3.4196</v>
      </c>
      <c r="VL32" s="19">
        <v>9.4</v>
      </c>
      <c r="VM32" s="19">
        <v>11.43</v>
      </c>
      <c r="VN32" s="19">
        <v>11.5815</v>
      </c>
      <c r="VO32" s="19">
        <v>-2.1815000000000002</v>
      </c>
      <c r="VP32" s="19">
        <v>126.5</v>
      </c>
      <c r="VQ32" s="19">
        <v>91.7</v>
      </c>
      <c r="VR32" s="19">
        <v>125</v>
      </c>
      <c r="VS32" s="19">
        <v>1.5</v>
      </c>
      <c r="VT32" s="19">
        <v>0.6</v>
      </c>
      <c r="VU32" s="19">
        <v>0.6</v>
      </c>
      <c r="VV32" s="19">
        <v>0.6</v>
      </c>
      <c r="VW32" s="19">
        <v>0</v>
      </c>
      <c r="VX32" s="19">
        <v>0</v>
      </c>
      <c r="VY32" s="19">
        <v>42.4</v>
      </c>
      <c r="VZ32" s="19">
        <v>35</v>
      </c>
      <c r="WA32" s="19">
        <v>-35</v>
      </c>
      <c r="WB32" s="19">
        <v>1.6</v>
      </c>
      <c r="WC32" s="19">
        <v>61.78</v>
      </c>
      <c r="WD32" s="19">
        <v>48</v>
      </c>
      <c r="WE32" s="19">
        <v>-46.4</v>
      </c>
      <c r="WF32" s="19">
        <v>98.3</v>
      </c>
      <c r="WG32" s="19">
        <v>57.8</v>
      </c>
      <c r="WH32" s="19">
        <v>90</v>
      </c>
      <c r="WI32" s="19">
        <v>8.3000000000000007</v>
      </c>
      <c r="WJ32" s="19">
        <v>4.7</v>
      </c>
      <c r="WK32" s="19">
        <v>4.3499999999999996</v>
      </c>
      <c r="WL32" s="19">
        <v>4.3499999999999996</v>
      </c>
      <c r="WM32" s="19">
        <v>0.35</v>
      </c>
      <c r="WN32" s="19">
        <v>2.2999999999999998</v>
      </c>
      <c r="WO32" s="19">
        <v>2.4</v>
      </c>
      <c r="WP32" s="19">
        <v>2.4</v>
      </c>
      <c r="WQ32" s="19">
        <v>-0.1</v>
      </c>
      <c r="WR32" s="19">
        <v>0.7</v>
      </c>
      <c r="WS32" s="19">
        <v>1.2</v>
      </c>
      <c r="WT32" s="19">
        <v>1.2</v>
      </c>
      <c r="WU32" s="19">
        <v>-0.5</v>
      </c>
      <c r="WV32" s="19">
        <v>0.8</v>
      </c>
      <c r="WW32" s="19">
        <v>1.4</v>
      </c>
      <c r="WX32" s="19">
        <v>1.4</v>
      </c>
      <c r="WY32" s="19">
        <v>-0.6</v>
      </c>
      <c r="WZ32" s="19">
        <v>17.2</v>
      </c>
      <c r="XA32" s="19">
        <v>13.48</v>
      </c>
      <c r="XB32" s="19">
        <v>14.0854</v>
      </c>
      <c r="XC32" s="19">
        <v>3.1145999999999998</v>
      </c>
      <c r="XD32" s="19">
        <v>6.6</v>
      </c>
      <c r="XE32" s="19">
        <v>6.6</v>
      </c>
      <c r="XF32" s="19">
        <v>6.6</v>
      </c>
      <c r="XG32" s="19">
        <v>0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20</v>
      </c>
      <c r="XM32" s="19">
        <v>19.436350000000001</v>
      </c>
      <c r="XN32" s="19">
        <v>19.436350000000001</v>
      </c>
      <c r="XO32" s="19">
        <v>0.56364999999999998</v>
      </c>
      <c r="XP32" s="19">
        <v>9.1</v>
      </c>
      <c r="XQ32" s="19">
        <v>10.8</v>
      </c>
      <c r="XR32" s="19">
        <v>10.8</v>
      </c>
      <c r="XS32" s="19">
        <v>-1.7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7.2</v>
      </c>
      <c r="YK32" s="19">
        <v>6.28</v>
      </c>
      <c r="YL32" s="19">
        <v>6.28</v>
      </c>
      <c r="YM32" s="19">
        <v>0.92</v>
      </c>
      <c r="YN32" s="19"/>
      <c r="YO32" s="19"/>
      <c r="YP32" s="19"/>
      <c r="YQ32" s="19">
        <v>0</v>
      </c>
      <c r="YR32" s="19">
        <v>17.260000000000002</v>
      </c>
      <c r="YS32" s="19">
        <v>20</v>
      </c>
      <c r="YT32" s="19">
        <v>20</v>
      </c>
      <c r="YU32" s="19">
        <v>-2.74</v>
      </c>
    </row>
    <row r="33" spans="1:671" ht="24" customHeight="1" x14ac:dyDescent="0.3">
      <c r="A33" s="1"/>
      <c r="B33" s="13" t="s">
        <v>61</v>
      </c>
      <c r="C33" s="13" t="s">
        <v>834</v>
      </c>
      <c r="D33" s="14">
        <v>198.4</v>
      </c>
      <c r="E33" s="14">
        <v>203.40136000000001</v>
      </c>
      <c r="F33" s="14">
        <v>203.40136000000001</v>
      </c>
      <c r="G33" s="14">
        <v>-5.00136</v>
      </c>
      <c r="H33" s="14">
        <v>643.5</v>
      </c>
      <c r="I33" s="14">
        <v>650</v>
      </c>
      <c r="J33" s="14">
        <v>650</v>
      </c>
      <c r="K33" s="14">
        <v>-6.5</v>
      </c>
      <c r="L33" s="14">
        <v>137.69999999999999</v>
      </c>
      <c r="M33" s="14">
        <v>147.01972000000001</v>
      </c>
      <c r="N33" s="14">
        <v>147.01972000000001</v>
      </c>
      <c r="O33" s="14">
        <v>-9.3197200000000002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88.1</v>
      </c>
      <c r="Y33" s="14">
        <v>91.867829999999998</v>
      </c>
      <c r="Z33" s="14">
        <v>91.867829999999998</v>
      </c>
      <c r="AA33" s="14">
        <v>-3.76783</v>
      </c>
      <c r="AB33" s="14">
        <v>189.8</v>
      </c>
      <c r="AC33" s="14">
        <v>182.72111000000001</v>
      </c>
      <c r="AD33" s="14">
        <v>225</v>
      </c>
      <c r="AE33" s="14">
        <v>-35.200000000000003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172.7</v>
      </c>
      <c r="AO33" s="14">
        <v>189.64879999999999</v>
      </c>
      <c r="AP33" s="14">
        <v>167.43573000000001</v>
      </c>
      <c r="AQ33" s="14">
        <v>5.2642699999999998</v>
      </c>
      <c r="AR33" s="14">
        <v>194.9</v>
      </c>
      <c r="AS33" s="14">
        <v>189.64879999999999</v>
      </c>
      <c r="AT33" s="14">
        <v>167.43573000000001</v>
      </c>
      <c r="AU33" s="14">
        <v>27.464269999999999</v>
      </c>
      <c r="AV33" s="14"/>
      <c r="AW33" s="14"/>
      <c r="AX33" s="14"/>
      <c r="AY33" s="14">
        <v>0</v>
      </c>
      <c r="AZ33" s="14">
        <v>189.5</v>
      </c>
      <c r="BA33" s="14">
        <v>190.21832000000001</v>
      </c>
      <c r="BB33" s="14">
        <v>167.93853999999999</v>
      </c>
      <c r="BC33" s="14">
        <v>21.56146</v>
      </c>
      <c r="BD33" s="14">
        <v>199.9</v>
      </c>
      <c r="BE33" s="14">
        <v>207.24285</v>
      </c>
      <c r="BF33" s="14">
        <v>207.24285</v>
      </c>
      <c r="BG33" s="14">
        <v>-7.3428500000000003</v>
      </c>
      <c r="BH33" s="14">
        <v>105.7</v>
      </c>
      <c r="BI33" s="14">
        <v>103.93259999999999</v>
      </c>
      <c r="BJ33" s="14">
        <v>103.93259999999999</v>
      </c>
      <c r="BK33" s="14">
        <v>1.7674000000000001</v>
      </c>
      <c r="BL33" s="14">
        <v>554.1</v>
      </c>
      <c r="BM33" s="14">
        <v>566.08941000000004</v>
      </c>
      <c r="BN33" s="14">
        <v>566.08941000000004</v>
      </c>
      <c r="BO33" s="14">
        <v>-11.989409999999999</v>
      </c>
      <c r="BP33" s="14">
        <v>10</v>
      </c>
      <c r="BQ33" s="14">
        <v>10.52094</v>
      </c>
      <c r="BR33" s="14">
        <v>10.52094</v>
      </c>
      <c r="BS33" s="14">
        <v>-0.52093999999999996</v>
      </c>
      <c r="BT33" s="14"/>
      <c r="BU33" s="14"/>
      <c r="BV33" s="14"/>
      <c r="BW33" s="14">
        <v>0</v>
      </c>
      <c r="BX33" s="14">
        <v>13</v>
      </c>
      <c r="BY33" s="14">
        <v>12.35839</v>
      </c>
      <c r="BZ33" s="14"/>
      <c r="CA33" s="14">
        <v>13</v>
      </c>
      <c r="CB33" s="14"/>
      <c r="CC33" s="14"/>
      <c r="CD33" s="14"/>
      <c r="CE33" s="14">
        <v>0</v>
      </c>
      <c r="CF33" s="14">
        <v>78.5</v>
      </c>
      <c r="CG33" s="14">
        <v>62.509549999999997</v>
      </c>
      <c r="CH33" s="14">
        <v>62.509549999999997</v>
      </c>
      <c r="CI33" s="14">
        <v>15.990449999999999</v>
      </c>
      <c r="CJ33" s="14">
        <v>7.5</v>
      </c>
      <c r="CK33" s="14">
        <v>7.3085300000000002</v>
      </c>
      <c r="CL33" s="14">
        <v>7.3085300000000002</v>
      </c>
      <c r="CM33" s="14">
        <v>0.19147</v>
      </c>
      <c r="CN33" s="14">
        <v>4.3</v>
      </c>
      <c r="CO33" s="14">
        <v>3.9245100000000002</v>
      </c>
      <c r="CP33" s="14">
        <v>3.9245100000000002</v>
      </c>
      <c r="CQ33" s="14">
        <v>0.37548999999999999</v>
      </c>
      <c r="CR33" s="14">
        <v>0</v>
      </c>
      <c r="CS33" s="14">
        <v>22.410769999999999</v>
      </c>
      <c r="CT33" s="14"/>
      <c r="CU33" s="14">
        <v>0</v>
      </c>
      <c r="CV33" s="14">
        <v>6.4</v>
      </c>
      <c r="CW33" s="14">
        <v>6.8787000000000003</v>
      </c>
      <c r="CX33" s="14">
        <v>6.7190000000000003</v>
      </c>
      <c r="CY33" s="14">
        <v>-0.31900000000000001</v>
      </c>
      <c r="CZ33" s="14"/>
      <c r="DA33" s="14"/>
      <c r="DB33" s="14"/>
      <c r="DC33" s="14">
        <v>0</v>
      </c>
      <c r="DD33" s="14">
        <v>72.5</v>
      </c>
      <c r="DE33" s="14">
        <v>43.093510000000002</v>
      </c>
      <c r="DF33" s="14">
        <v>49.277740000000001</v>
      </c>
      <c r="DG33" s="14">
        <v>23.222259999999999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110.7</v>
      </c>
      <c r="DY33" s="14">
        <v>112.46647</v>
      </c>
      <c r="DZ33" s="14">
        <v>112.46647</v>
      </c>
      <c r="EA33" s="14">
        <v>-1.76647</v>
      </c>
      <c r="EB33" s="14">
        <v>140.30000000000001</v>
      </c>
      <c r="EC33" s="14">
        <v>204.57146</v>
      </c>
      <c r="ED33" s="14">
        <v>204.57148000000001</v>
      </c>
      <c r="EE33" s="14">
        <v>-64.271479999999997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/>
      <c r="EO33" s="14"/>
      <c r="EP33" s="14"/>
      <c r="EQ33" s="14">
        <v>0</v>
      </c>
      <c r="ER33" s="14">
        <v>6.5</v>
      </c>
      <c r="ES33" s="14">
        <v>6.39</v>
      </c>
      <c r="ET33" s="14">
        <v>6.39</v>
      </c>
      <c r="EU33" s="14">
        <v>0.11</v>
      </c>
      <c r="EV33" s="14">
        <v>363.6</v>
      </c>
      <c r="EW33" s="14">
        <v>360</v>
      </c>
      <c r="EX33" s="14">
        <v>360</v>
      </c>
      <c r="EY33" s="14">
        <v>3.6</v>
      </c>
      <c r="EZ33" s="14">
        <v>81.5</v>
      </c>
      <c r="FA33" s="14">
        <v>81.635570000000001</v>
      </c>
      <c r="FB33" s="14">
        <v>81.635570000000001</v>
      </c>
      <c r="FC33" s="14">
        <v>-0.13557</v>
      </c>
      <c r="FD33" s="14">
        <v>124.7</v>
      </c>
      <c r="FE33" s="14">
        <v>149.98721</v>
      </c>
      <c r="FF33" s="14">
        <v>149.98721</v>
      </c>
      <c r="FG33" s="14">
        <v>-25.287210000000002</v>
      </c>
      <c r="FH33" s="14">
        <v>40.4</v>
      </c>
      <c r="FI33" s="14">
        <v>41.89893</v>
      </c>
      <c r="FJ33" s="14">
        <v>41.89893</v>
      </c>
      <c r="FK33" s="14">
        <v>-1.4989300000000001</v>
      </c>
      <c r="FL33" s="14">
        <v>18.600000000000001</v>
      </c>
      <c r="FM33" s="14">
        <v>19.21088</v>
      </c>
      <c r="FN33" s="14">
        <v>19.21088</v>
      </c>
      <c r="FO33" s="14">
        <v>-0.61087999999999998</v>
      </c>
      <c r="FP33" s="14">
        <v>19.3</v>
      </c>
      <c r="FQ33" s="14">
        <v>18.65889</v>
      </c>
      <c r="FR33" s="14">
        <v>18.65889</v>
      </c>
      <c r="FS33" s="14">
        <v>0.64110999999999996</v>
      </c>
      <c r="FT33" s="14">
        <v>46.3</v>
      </c>
      <c r="FU33" s="14">
        <v>34.190759999999997</v>
      </c>
      <c r="FV33" s="14">
        <v>34.190759999999997</v>
      </c>
      <c r="FW33" s="14">
        <v>12.10924</v>
      </c>
      <c r="FX33" s="14">
        <v>149.4</v>
      </c>
      <c r="FY33" s="14">
        <v>166.98542</v>
      </c>
      <c r="FZ33" s="14">
        <v>166.98542</v>
      </c>
      <c r="GA33" s="14">
        <v>-17.585419999999999</v>
      </c>
      <c r="GB33" s="14">
        <v>149.80000000000001</v>
      </c>
      <c r="GC33" s="14">
        <v>166.98542</v>
      </c>
      <c r="GD33" s="14">
        <v>166.98542</v>
      </c>
      <c r="GE33" s="14">
        <v>-17.185420000000001</v>
      </c>
      <c r="GF33" s="14">
        <v>167.8</v>
      </c>
      <c r="GG33" s="14">
        <v>167.48688000000001</v>
      </c>
      <c r="GH33" s="14">
        <v>167.48688000000001</v>
      </c>
      <c r="GI33" s="14">
        <v>0.31312000000000001</v>
      </c>
      <c r="GJ33" s="14">
        <v>105.7</v>
      </c>
      <c r="GK33" s="14">
        <v>110.48202000000001</v>
      </c>
      <c r="GL33" s="14">
        <v>110.48202000000001</v>
      </c>
      <c r="GM33" s="14">
        <v>-4.7820200000000002</v>
      </c>
      <c r="GN33" s="14">
        <v>43.4</v>
      </c>
      <c r="GO33" s="14">
        <v>47.082599999999999</v>
      </c>
      <c r="GP33" s="14">
        <v>47.082599999999999</v>
      </c>
      <c r="GQ33" s="14">
        <v>-3.6825999999999999</v>
      </c>
      <c r="GR33" s="14">
        <v>42.9</v>
      </c>
      <c r="GS33" s="14">
        <v>44.103009999999998</v>
      </c>
      <c r="GT33" s="14">
        <v>44.103009999999998</v>
      </c>
      <c r="GU33" s="14">
        <v>-1.2030099999999999</v>
      </c>
      <c r="GV33" s="14">
        <v>3.8</v>
      </c>
      <c r="GW33" s="14"/>
      <c r="GX33" s="14"/>
      <c r="GY33" s="14">
        <v>3.8</v>
      </c>
      <c r="GZ33" s="14">
        <v>26.1</v>
      </c>
      <c r="HA33" s="14">
        <v>25.020409999999998</v>
      </c>
      <c r="HB33" s="14">
        <v>29.190480000000001</v>
      </c>
      <c r="HC33" s="14">
        <v>-3.0904799999999999</v>
      </c>
      <c r="HD33" s="14">
        <v>141.19999999999999</v>
      </c>
      <c r="HE33" s="14">
        <v>172.35792000000001</v>
      </c>
      <c r="HF33" s="14">
        <v>172.35792000000001</v>
      </c>
      <c r="HG33" s="14">
        <v>-31.157920000000001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51</v>
      </c>
      <c r="HQ33" s="14">
        <v>67.410589999999999</v>
      </c>
      <c r="HR33" s="14">
        <v>54.887830000000001</v>
      </c>
      <c r="HS33" s="14">
        <v>-3.8878300000000001</v>
      </c>
      <c r="HT33" s="14">
        <v>28.4</v>
      </c>
      <c r="HU33" s="14">
        <v>25.746649999999999</v>
      </c>
      <c r="HV33" s="14"/>
      <c r="HW33" s="14">
        <v>28.4</v>
      </c>
      <c r="HX33" s="14"/>
      <c r="HY33" s="14"/>
      <c r="HZ33" s="14"/>
      <c r="IA33" s="14">
        <v>0</v>
      </c>
      <c r="IB33" s="14">
        <v>42.4</v>
      </c>
      <c r="IC33" s="14">
        <v>45.555999999999997</v>
      </c>
      <c r="ID33" s="14">
        <v>45.555999999999997</v>
      </c>
      <c r="IE33" s="14">
        <v>-3.1560000000000001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83.5</v>
      </c>
      <c r="IS33" s="14">
        <v>88.73603</v>
      </c>
      <c r="IT33" s="14">
        <v>88.73603</v>
      </c>
      <c r="IU33" s="14">
        <v>-5.2360300000000004</v>
      </c>
      <c r="IV33" s="14">
        <v>158.1</v>
      </c>
      <c r="IW33" s="14">
        <v>183.27088000000001</v>
      </c>
      <c r="IX33" s="14">
        <v>183.27088000000001</v>
      </c>
      <c r="IY33" s="14">
        <v>-25.17088</v>
      </c>
      <c r="IZ33" s="14"/>
      <c r="JA33" s="14"/>
      <c r="JB33" s="14"/>
      <c r="JC33" s="14">
        <v>0</v>
      </c>
      <c r="JD33" s="14">
        <v>186.6</v>
      </c>
      <c r="JE33" s="14">
        <v>183.27088000000001</v>
      </c>
      <c r="JF33" s="14">
        <v>183.27088000000001</v>
      </c>
      <c r="JG33" s="14">
        <v>3.3291200000000001</v>
      </c>
      <c r="JH33" s="14">
        <v>175.7</v>
      </c>
      <c r="JI33" s="14">
        <v>183.82123999999999</v>
      </c>
      <c r="JJ33" s="14">
        <v>183.82123999999999</v>
      </c>
      <c r="JK33" s="14">
        <v>-8.1212400000000002</v>
      </c>
      <c r="JL33" s="14">
        <v>37.700000000000003</v>
      </c>
      <c r="JM33" s="14"/>
      <c r="JN33" s="14"/>
      <c r="JO33" s="14">
        <v>37.700000000000003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2.9</v>
      </c>
      <c r="KS33" s="14">
        <v>4.7853500000000002</v>
      </c>
      <c r="KT33" s="14">
        <v>4.7853599999999998</v>
      </c>
      <c r="KU33" s="14">
        <v>-1.8853599999999999</v>
      </c>
      <c r="KV33" s="14">
        <v>124.9</v>
      </c>
      <c r="KW33" s="14">
        <v>230.85909000000001</v>
      </c>
      <c r="KX33" s="14">
        <v>213.20277999999999</v>
      </c>
      <c r="KY33" s="14">
        <v>-88.302779999999998</v>
      </c>
      <c r="KZ33" s="14">
        <v>128.69999999999999</v>
      </c>
      <c r="LA33" s="14">
        <v>114.71956</v>
      </c>
      <c r="LB33" s="14">
        <v>114.71953999999999</v>
      </c>
      <c r="LC33" s="14">
        <v>13.980460000000001</v>
      </c>
      <c r="LD33" s="14">
        <v>64.7</v>
      </c>
      <c r="LE33" s="14">
        <v>67.199219999999997</v>
      </c>
      <c r="LF33" s="14">
        <v>67.199219999999997</v>
      </c>
      <c r="LG33" s="14">
        <v>-2.4992200000000002</v>
      </c>
      <c r="LH33" s="14">
        <v>77.599999999999994</v>
      </c>
      <c r="LI33" s="14">
        <v>78.567999999999998</v>
      </c>
      <c r="LJ33" s="14">
        <v>78.567999999999998</v>
      </c>
      <c r="LK33" s="14">
        <v>-0.96799999999999997</v>
      </c>
      <c r="LL33" s="14">
        <v>29.5</v>
      </c>
      <c r="LM33" s="14">
        <v>29.980560000000001</v>
      </c>
      <c r="LN33" s="14">
        <v>29.980560000000001</v>
      </c>
      <c r="LO33" s="14">
        <v>-0.48055999999999999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136.9</v>
      </c>
      <c r="MC33" s="14">
        <v>159.10807</v>
      </c>
      <c r="MD33" s="14">
        <v>153.06012000000001</v>
      </c>
      <c r="ME33" s="14">
        <v>-16.160119999999999</v>
      </c>
      <c r="MF33" s="14">
        <v>140.80000000000001</v>
      </c>
      <c r="MG33" s="14">
        <v>159.10807</v>
      </c>
      <c r="MH33" s="14">
        <v>153.06012000000001</v>
      </c>
      <c r="MI33" s="14">
        <v>-12.260120000000001</v>
      </c>
      <c r="MJ33" s="14">
        <v>167.7</v>
      </c>
      <c r="MK33" s="14">
        <v>159.58587</v>
      </c>
      <c r="ML33" s="14">
        <v>153.51975999999999</v>
      </c>
      <c r="MM33" s="14">
        <v>14.18024</v>
      </c>
      <c r="MN33" s="14">
        <v>103.4</v>
      </c>
      <c r="MO33" s="14">
        <v>110.07405</v>
      </c>
      <c r="MP33" s="14"/>
      <c r="MQ33" s="14">
        <v>103.4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125.7</v>
      </c>
      <c r="NI33" s="14"/>
      <c r="NJ33" s="14"/>
      <c r="NK33" s="14">
        <v>125.7</v>
      </c>
      <c r="NL33" s="14"/>
      <c r="NM33" s="14"/>
      <c r="NN33" s="14"/>
      <c r="NO33" s="14">
        <v>0</v>
      </c>
      <c r="NP33" s="14">
        <v>7.5</v>
      </c>
      <c r="NQ33" s="14">
        <v>6.2766799999999998</v>
      </c>
      <c r="NR33" s="14"/>
      <c r="NS33" s="14">
        <v>7.5</v>
      </c>
      <c r="NT33" s="14">
        <v>6.6</v>
      </c>
      <c r="NU33" s="14">
        <v>6.5848199999999997</v>
      </c>
      <c r="NV33" s="14">
        <v>6.5848199999999997</v>
      </c>
      <c r="NW33" s="14">
        <v>1.5180000000000001E-2</v>
      </c>
      <c r="NX33" s="14">
        <v>19.600000000000001</v>
      </c>
      <c r="NY33" s="14">
        <v>19.241980000000002</v>
      </c>
      <c r="NZ33" s="14">
        <v>19.241980000000002</v>
      </c>
      <c r="OA33" s="14">
        <v>0.35802</v>
      </c>
      <c r="OB33" s="14">
        <v>0.5</v>
      </c>
      <c r="OC33" s="14">
        <v>1.02</v>
      </c>
      <c r="OD33" s="14">
        <v>1.0229999999999999</v>
      </c>
      <c r="OE33" s="14">
        <v>-0.52300000000000002</v>
      </c>
      <c r="OF33" s="14">
        <v>0</v>
      </c>
      <c r="OG33" s="14"/>
      <c r="OH33" s="14">
        <v>67.044700000000006</v>
      </c>
      <c r="OI33" s="14">
        <v>-67.044700000000006</v>
      </c>
      <c r="OJ33" s="14">
        <v>56.2</v>
      </c>
      <c r="OK33" s="14">
        <v>59.55</v>
      </c>
      <c r="OL33" s="14">
        <v>71.806399999999996</v>
      </c>
      <c r="OM33" s="14">
        <v>-15.606400000000001</v>
      </c>
      <c r="ON33" s="14">
        <v>8.1</v>
      </c>
      <c r="OO33" s="14">
        <v>5.5887000000000002</v>
      </c>
      <c r="OP33" s="14">
        <v>5.5887000000000002</v>
      </c>
      <c r="OQ33" s="14">
        <v>2.5112999999999999</v>
      </c>
      <c r="OR33" s="14">
        <v>0.3</v>
      </c>
      <c r="OS33" s="14">
        <v>0.4</v>
      </c>
      <c r="OT33" s="14">
        <v>0.4</v>
      </c>
      <c r="OU33" s="14">
        <v>-0.1</v>
      </c>
      <c r="OV33" s="14">
        <v>20.2</v>
      </c>
      <c r="OW33" s="14">
        <v>20.456230000000001</v>
      </c>
      <c r="OX33" s="14">
        <v>20.456230000000001</v>
      </c>
      <c r="OY33" s="14">
        <v>-0.25623000000000001</v>
      </c>
      <c r="OZ33" s="14">
        <v>9.9</v>
      </c>
      <c r="PA33" s="14">
        <v>9.9830000000000005</v>
      </c>
      <c r="PB33" s="14">
        <v>9.9830000000000005</v>
      </c>
      <c r="PC33" s="14">
        <v>-8.3000000000000004E-2</v>
      </c>
      <c r="PD33" s="14">
        <v>5.5</v>
      </c>
      <c r="PE33" s="14">
        <v>5.67</v>
      </c>
      <c r="PF33" s="14">
        <v>5.67</v>
      </c>
      <c r="PG33" s="14">
        <v>-0.17</v>
      </c>
      <c r="PH33" s="14">
        <v>186.4</v>
      </c>
      <c r="PI33" s="14">
        <v>124.75</v>
      </c>
      <c r="PJ33" s="14">
        <v>188.52379999999999</v>
      </c>
      <c r="PK33" s="14">
        <v>-2.1238000000000001</v>
      </c>
      <c r="PL33" s="14">
        <v>97.5</v>
      </c>
      <c r="PM33" s="14">
        <v>88.23</v>
      </c>
      <c r="PN33" s="14">
        <v>103.5834</v>
      </c>
      <c r="PO33" s="14">
        <v>-6.0834000000000001</v>
      </c>
      <c r="PP33" s="14">
        <v>1.9</v>
      </c>
      <c r="PQ33" s="14">
        <v>1.95</v>
      </c>
      <c r="PR33" s="14">
        <v>1.95</v>
      </c>
      <c r="PS33" s="14">
        <v>-0.05</v>
      </c>
      <c r="PT33" s="14">
        <v>0</v>
      </c>
      <c r="PU33" s="14"/>
      <c r="PV33" s="14">
        <v>3.61</v>
      </c>
      <c r="PW33" s="14">
        <v>-3.61</v>
      </c>
      <c r="PX33" s="14">
        <v>5</v>
      </c>
      <c r="PY33" s="14">
        <v>5</v>
      </c>
      <c r="PZ33" s="14">
        <v>5</v>
      </c>
      <c r="QA33" s="14">
        <v>0</v>
      </c>
      <c r="QB33" s="14">
        <v>20.3</v>
      </c>
      <c r="QC33" s="14">
        <v>20.422219999999999</v>
      </c>
      <c r="QD33" s="14">
        <v>20.422219999999999</v>
      </c>
      <c r="QE33" s="14">
        <v>-0.12222</v>
      </c>
      <c r="QF33" s="14">
        <v>19.399999999999999</v>
      </c>
      <c r="QG33" s="14">
        <v>19.436350000000001</v>
      </c>
      <c r="QH33" s="14">
        <v>19.436350000000001</v>
      </c>
      <c r="QI33" s="14">
        <v>-3.635E-2</v>
      </c>
      <c r="QJ33" s="14">
        <v>13</v>
      </c>
      <c r="QK33" s="14">
        <v>16</v>
      </c>
      <c r="QL33" s="14">
        <v>10.68999</v>
      </c>
      <c r="QM33" s="14">
        <v>2.3100100000000001</v>
      </c>
      <c r="QN33" s="14">
        <v>3.5</v>
      </c>
      <c r="QO33" s="14">
        <v>3.5</v>
      </c>
      <c r="QP33" s="14">
        <v>3.5</v>
      </c>
      <c r="QQ33" s="14">
        <v>0</v>
      </c>
      <c r="QR33" s="14">
        <v>18.41</v>
      </c>
      <c r="QS33" s="14">
        <v>17.881440000000001</v>
      </c>
      <c r="QT33" s="14">
        <v>17.881440000000001</v>
      </c>
      <c r="QU33" s="14">
        <v>0.52856000000000003</v>
      </c>
      <c r="QV33" s="14">
        <v>14.2</v>
      </c>
      <c r="QW33" s="14">
        <v>10.27</v>
      </c>
      <c r="QX33" s="14">
        <v>12.0246</v>
      </c>
      <c r="QY33" s="14">
        <v>2.1753999999999998</v>
      </c>
      <c r="QZ33" s="14">
        <v>17.100000000000001</v>
      </c>
      <c r="RA33" s="14">
        <v>12.37</v>
      </c>
      <c r="RB33" s="14">
        <v>14.9001</v>
      </c>
      <c r="RC33" s="14">
        <v>2.1999</v>
      </c>
      <c r="RD33" s="14">
        <v>11.3</v>
      </c>
      <c r="RE33" s="14">
        <v>13.575699999999999</v>
      </c>
      <c r="RF33" s="14">
        <v>13.575699999999999</v>
      </c>
      <c r="RG33" s="14">
        <v>-2.2757000000000001</v>
      </c>
      <c r="RH33" s="14">
        <v>46.8</v>
      </c>
      <c r="RI33" s="14">
        <v>49.51</v>
      </c>
      <c r="RJ33" s="14">
        <v>53.420400000000001</v>
      </c>
      <c r="RK33" s="14">
        <v>-6.6204000000000001</v>
      </c>
      <c r="RL33" s="14">
        <v>16.7</v>
      </c>
      <c r="RM33" s="14">
        <v>10.88</v>
      </c>
      <c r="RN33" s="14">
        <v>12.0764</v>
      </c>
      <c r="RO33" s="14">
        <v>4.6235999999999997</v>
      </c>
      <c r="RP33" s="14">
        <v>3.5</v>
      </c>
      <c r="RQ33" s="14">
        <v>3.55</v>
      </c>
      <c r="RR33" s="14">
        <v>3.55</v>
      </c>
      <c r="RS33" s="14">
        <v>-0.05</v>
      </c>
      <c r="RT33" s="14">
        <v>18.3</v>
      </c>
      <c r="RU33" s="14">
        <v>19.792000000000002</v>
      </c>
      <c r="RV33" s="14">
        <v>19.792000000000002</v>
      </c>
      <c r="RW33" s="14">
        <v>-1.492</v>
      </c>
      <c r="RX33" s="14">
        <v>2.52</v>
      </c>
      <c r="RY33" s="14">
        <v>2.52</v>
      </c>
      <c r="RZ33" s="14">
        <v>2.52</v>
      </c>
      <c r="SA33" s="14">
        <v>0</v>
      </c>
      <c r="SB33" s="14">
        <v>0.3</v>
      </c>
      <c r="SC33" s="14"/>
      <c r="SD33" s="14">
        <v>0.4</v>
      </c>
      <c r="SE33" s="14">
        <v>-0.1</v>
      </c>
      <c r="SF33" s="14">
        <v>0.3</v>
      </c>
      <c r="SG33" s="14">
        <v>0.379</v>
      </c>
      <c r="SH33" s="14">
        <v>0.379</v>
      </c>
      <c r="SI33" s="14">
        <v>-7.9000000000000001E-2</v>
      </c>
      <c r="SJ33" s="14">
        <v>19.8</v>
      </c>
      <c r="SK33" s="14">
        <v>19.1448</v>
      </c>
      <c r="SL33" s="14">
        <v>19.1448</v>
      </c>
      <c r="SM33" s="14">
        <v>0.6552</v>
      </c>
      <c r="SN33" s="14">
        <v>7.3</v>
      </c>
      <c r="SO33" s="14">
        <v>8.1999999999999993</v>
      </c>
      <c r="SP33" s="14">
        <v>8.1999999999999993</v>
      </c>
      <c r="SQ33" s="14">
        <v>-0.9</v>
      </c>
      <c r="SR33" s="14">
        <v>14.9</v>
      </c>
      <c r="SS33" s="14">
        <v>15.54908</v>
      </c>
      <c r="ST33" s="14">
        <v>15.54908</v>
      </c>
      <c r="SU33" s="14">
        <v>-0.64907999999999999</v>
      </c>
      <c r="SV33" s="14">
        <v>20.2</v>
      </c>
      <c r="SW33" s="14">
        <v>19.436350000000001</v>
      </c>
      <c r="SX33" s="14">
        <v>19.436350000000001</v>
      </c>
      <c r="SY33" s="14">
        <v>0.76365000000000005</v>
      </c>
      <c r="SZ33" s="14">
        <v>4.3</v>
      </c>
      <c r="TA33" s="14">
        <v>2.4700000000000002</v>
      </c>
      <c r="TB33" s="14">
        <v>7.7709000000000001</v>
      </c>
      <c r="TC33" s="14">
        <v>-3.4708999999999999</v>
      </c>
      <c r="TD33" s="14">
        <v>76.3</v>
      </c>
      <c r="TE33" s="14">
        <v>70.28</v>
      </c>
      <c r="TF33" s="14">
        <v>56.307699999999997</v>
      </c>
      <c r="TG33" s="14">
        <v>19.9923</v>
      </c>
      <c r="TH33" s="14">
        <v>33.4</v>
      </c>
      <c r="TI33" s="14">
        <v>33.83</v>
      </c>
      <c r="TJ33" s="14">
        <v>32.887099999999997</v>
      </c>
      <c r="TK33" s="14">
        <v>0.51290000000000002</v>
      </c>
      <c r="TL33" s="14">
        <v>47.9</v>
      </c>
      <c r="TM33" s="14">
        <v>47.17</v>
      </c>
      <c r="TN33" s="14">
        <v>65.706299999999999</v>
      </c>
      <c r="TO33" s="14">
        <v>-17.8063</v>
      </c>
      <c r="TP33" s="14">
        <v>104.1</v>
      </c>
      <c r="TQ33" s="14">
        <v>78.62</v>
      </c>
      <c r="TR33" s="14">
        <v>71.631500000000003</v>
      </c>
      <c r="TS33" s="14">
        <v>32.468499999999999</v>
      </c>
      <c r="TT33" s="14">
        <v>7.7</v>
      </c>
      <c r="TU33" s="14">
        <v>8.0947999999999993</v>
      </c>
      <c r="TV33" s="14">
        <v>8.0947999999999993</v>
      </c>
      <c r="TW33" s="14">
        <v>-0.39479999999999998</v>
      </c>
      <c r="TX33" s="14">
        <v>3.4</v>
      </c>
      <c r="TY33" s="14">
        <v>5.3186</v>
      </c>
      <c r="TZ33" s="14">
        <v>5.3186</v>
      </c>
      <c r="UA33" s="14">
        <v>-1.9186000000000001</v>
      </c>
      <c r="UB33" s="14">
        <v>45.8</v>
      </c>
      <c r="UC33" s="14">
        <v>42.55</v>
      </c>
      <c r="UD33" s="14">
        <v>43.99</v>
      </c>
      <c r="UE33" s="14">
        <v>1.81</v>
      </c>
      <c r="UF33" s="14">
        <v>20.9</v>
      </c>
      <c r="UG33" s="14">
        <v>20.408159999999999</v>
      </c>
      <c r="UH33" s="14">
        <v>20.408159999999999</v>
      </c>
      <c r="UI33" s="14">
        <v>0.49184</v>
      </c>
      <c r="UJ33" s="14">
        <v>8.1</v>
      </c>
      <c r="UK33" s="14">
        <v>8</v>
      </c>
      <c r="UL33" s="14">
        <v>8</v>
      </c>
      <c r="UM33" s="14">
        <v>0.1</v>
      </c>
      <c r="UN33" s="14">
        <v>7.8</v>
      </c>
      <c r="UO33" s="14">
        <v>7.7</v>
      </c>
      <c r="UP33" s="14">
        <v>7.7</v>
      </c>
      <c r="UQ33" s="14">
        <v>0.1</v>
      </c>
      <c r="UR33" s="14">
        <v>20.399999999999999</v>
      </c>
      <c r="US33" s="14">
        <v>19.436350000000001</v>
      </c>
      <c r="UT33" s="14">
        <v>19.436350000000001</v>
      </c>
      <c r="UU33" s="14">
        <v>0.96365000000000001</v>
      </c>
      <c r="UV33" s="14">
        <v>20.399999999999999</v>
      </c>
      <c r="UW33" s="14">
        <v>19.436350000000001</v>
      </c>
      <c r="UX33" s="14">
        <v>19.436350000000001</v>
      </c>
      <c r="UY33" s="14">
        <v>0.96365000000000001</v>
      </c>
      <c r="UZ33" s="14">
        <v>20</v>
      </c>
      <c r="VA33" s="14">
        <v>19.436350000000001</v>
      </c>
      <c r="VB33" s="14">
        <v>19.436350000000001</v>
      </c>
      <c r="VC33" s="14">
        <v>0.56364999999999998</v>
      </c>
      <c r="VD33" s="14">
        <v>7.8</v>
      </c>
      <c r="VE33" s="14">
        <v>6.5328999999999997</v>
      </c>
      <c r="VF33" s="14">
        <v>6.5328999999999997</v>
      </c>
      <c r="VG33" s="14">
        <v>1.2670999999999999</v>
      </c>
      <c r="VH33" s="14">
        <v>242.8</v>
      </c>
      <c r="VI33" s="14">
        <v>212.12</v>
      </c>
      <c r="VJ33" s="14">
        <v>233.30779999999999</v>
      </c>
      <c r="VK33" s="14">
        <v>9.4922000000000004</v>
      </c>
      <c r="VL33" s="14">
        <v>15.3</v>
      </c>
      <c r="VM33" s="14">
        <v>10.029999999999999</v>
      </c>
      <c r="VN33" s="14">
        <v>11.6762</v>
      </c>
      <c r="VO33" s="14">
        <v>3.6238000000000001</v>
      </c>
      <c r="VP33" s="14">
        <v>120.1</v>
      </c>
      <c r="VQ33" s="14">
        <v>108.37</v>
      </c>
      <c r="VR33" s="14">
        <v>124</v>
      </c>
      <c r="VS33" s="14">
        <v>-3.9</v>
      </c>
      <c r="VT33" s="14">
        <v>0.6</v>
      </c>
      <c r="VU33" s="14">
        <v>0.6</v>
      </c>
      <c r="VV33" s="14">
        <v>0.6</v>
      </c>
      <c r="VW33" s="14">
        <v>0</v>
      </c>
      <c r="VX33" s="14">
        <v>0.6</v>
      </c>
      <c r="VY33" s="14">
        <v>9.9</v>
      </c>
      <c r="VZ33" s="14">
        <v>41</v>
      </c>
      <c r="WA33" s="14">
        <v>-40.4</v>
      </c>
      <c r="WB33" s="14">
        <v>8.4</v>
      </c>
      <c r="WC33" s="14">
        <v>28.05</v>
      </c>
      <c r="WD33" s="14">
        <v>53</v>
      </c>
      <c r="WE33" s="14">
        <v>-44.6</v>
      </c>
      <c r="WF33" s="14">
        <v>93.8</v>
      </c>
      <c r="WG33" s="14">
        <v>70.47</v>
      </c>
      <c r="WH33" s="14">
        <v>89.28</v>
      </c>
      <c r="WI33" s="14">
        <v>4.5199999999999996</v>
      </c>
      <c r="WJ33" s="14">
        <v>4.8</v>
      </c>
      <c r="WK33" s="14">
        <v>4.3499999999999996</v>
      </c>
      <c r="WL33" s="14">
        <v>4.3499999999999996</v>
      </c>
      <c r="WM33" s="14">
        <v>0.45</v>
      </c>
      <c r="WN33" s="14">
        <v>2.2999999999999998</v>
      </c>
      <c r="WO33" s="14">
        <v>2.4</v>
      </c>
      <c r="WP33" s="14">
        <v>2.4</v>
      </c>
      <c r="WQ33" s="14">
        <v>-0.1</v>
      </c>
      <c r="WR33" s="14">
        <v>0.7</v>
      </c>
      <c r="WS33" s="14">
        <v>1.2</v>
      </c>
      <c r="WT33" s="14">
        <v>1.2</v>
      </c>
      <c r="WU33" s="14">
        <v>-0.5</v>
      </c>
      <c r="WV33" s="14">
        <v>1</v>
      </c>
      <c r="WW33" s="14">
        <v>1.4</v>
      </c>
      <c r="WX33" s="14">
        <v>1.4</v>
      </c>
      <c r="WY33" s="14">
        <v>-0.4</v>
      </c>
      <c r="WZ33" s="14">
        <v>16.399999999999999</v>
      </c>
      <c r="XA33" s="14">
        <v>12.88</v>
      </c>
      <c r="XB33" s="14">
        <v>13.9702</v>
      </c>
      <c r="XC33" s="14">
        <v>2.4298000000000002</v>
      </c>
      <c r="XD33" s="14">
        <v>6.6</v>
      </c>
      <c r="XE33" s="14">
        <v>6.6</v>
      </c>
      <c r="XF33" s="14">
        <v>6.6</v>
      </c>
      <c r="XG33" s="14">
        <v>0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20</v>
      </c>
      <c r="XM33" s="14">
        <v>19.436350000000001</v>
      </c>
      <c r="XN33" s="14">
        <v>19.436350000000001</v>
      </c>
      <c r="XO33" s="14">
        <v>0.56364999999999998</v>
      </c>
      <c r="XP33" s="14">
        <v>7.8</v>
      </c>
      <c r="XQ33" s="14">
        <v>10.8</v>
      </c>
      <c r="XR33" s="14">
        <v>10.8</v>
      </c>
      <c r="XS33" s="14">
        <v>-3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6.42</v>
      </c>
      <c r="YK33" s="14">
        <v>6.28</v>
      </c>
      <c r="YL33" s="14">
        <v>6.28</v>
      </c>
      <c r="YM33" s="14">
        <v>0.14000000000000001</v>
      </c>
      <c r="YN33" s="14"/>
      <c r="YO33" s="14"/>
      <c r="YP33" s="14"/>
      <c r="YQ33" s="14">
        <v>0</v>
      </c>
      <c r="YR33" s="14">
        <v>14.96</v>
      </c>
      <c r="YS33" s="14">
        <v>20</v>
      </c>
      <c r="YT33" s="14">
        <v>20</v>
      </c>
      <c r="YU33" s="14">
        <v>-5.04</v>
      </c>
    </row>
    <row r="34" spans="1:671" ht="24" customHeight="1" x14ac:dyDescent="0.3">
      <c r="A34" s="1"/>
      <c r="B34" s="16" t="s">
        <v>61</v>
      </c>
      <c r="C34" s="16" t="s">
        <v>835</v>
      </c>
      <c r="D34" s="17">
        <v>202.9</v>
      </c>
      <c r="E34" s="17">
        <v>203.40136000000001</v>
      </c>
      <c r="F34" s="17">
        <v>203.40136000000001</v>
      </c>
      <c r="G34" s="17">
        <v>-0.50136000000000003</v>
      </c>
      <c r="H34" s="17">
        <v>647.70000000000005</v>
      </c>
      <c r="I34" s="17">
        <v>650</v>
      </c>
      <c r="J34" s="17">
        <v>650</v>
      </c>
      <c r="K34" s="17">
        <v>-2.2999999999999998</v>
      </c>
      <c r="L34" s="17">
        <v>139.1</v>
      </c>
      <c r="M34" s="17">
        <v>147.01972000000001</v>
      </c>
      <c r="N34" s="17">
        <v>147.01972000000001</v>
      </c>
      <c r="O34" s="17">
        <v>-7.9197199999999999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90.4</v>
      </c>
      <c r="Y34" s="17">
        <v>91.867829999999998</v>
      </c>
      <c r="Z34" s="17">
        <v>91.867829999999998</v>
      </c>
      <c r="AA34" s="17">
        <v>-1.46783</v>
      </c>
      <c r="AB34" s="17">
        <v>191.3</v>
      </c>
      <c r="AC34" s="17">
        <v>182.72111000000001</v>
      </c>
      <c r="AD34" s="17">
        <v>225</v>
      </c>
      <c r="AE34" s="17">
        <v>-33.700000000000003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125.1</v>
      </c>
      <c r="AO34" s="17">
        <v>189.64879999999999</v>
      </c>
      <c r="AP34" s="17">
        <v>146.57355000000001</v>
      </c>
      <c r="AQ34" s="17">
        <v>-21.473549999999999</v>
      </c>
      <c r="AR34" s="17">
        <v>125.1</v>
      </c>
      <c r="AS34" s="17">
        <v>189.64879999999999</v>
      </c>
      <c r="AT34" s="17">
        <v>146.57355000000001</v>
      </c>
      <c r="AU34" s="17">
        <v>-21.473549999999999</v>
      </c>
      <c r="AV34" s="17"/>
      <c r="AW34" s="17"/>
      <c r="AX34" s="17"/>
      <c r="AY34" s="17">
        <v>0</v>
      </c>
      <c r="AZ34" s="17">
        <v>149.19999999999999</v>
      </c>
      <c r="BA34" s="17">
        <v>190.21832000000001</v>
      </c>
      <c r="BB34" s="17">
        <v>147.01371</v>
      </c>
      <c r="BC34" s="17">
        <v>2.1862900000000001</v>
      </c>
      <c r="BD34" s="17">
        <v>198.9</v>
      </c>
      <c r="BE34" s="17">
        <v>207.24285</v>
      </c>
      <c r="BF34" s="17">
        <v>207.24285</v>
      </c>
      <c r="BG34" s="17">
        <v>-8.3428500000000003</v>
      </c>
      <c r="BH34" s="17">
        <v>105.4</v>
      </c>
      <c r="BI34" s="17">
        <v>103.93259999999999</v>
      </c>
      <c r="BJ34" s="17">
        <v>103.93259999999999</v>
      </c>
      <c r="BK34" s="17">
        <v>1.4674</v>
      </c>
      <c r="BL34" s="17">
        <v>555.5</v>
      </c>
      <c r="BM34" s="17">
        <v>566.08941000000004</v>
      </c>
      <c r="BN34" s="17">
        <v>566.08941000000004</v>
      </c>
      <c r="BO34" s="17">
        <v>-10.589410000000001</v>
      </c>
      <c r="BP34" s="17">
        <v>10.199999999999999</v>
      </c>
      <c r="BQ34" s="17">
        <v>10.52094</v>
      </c>
      <c r="BR34" s="17">
        <v>10.52094</v>
      </c>
      <c r="BS34" s="17">
        <v>-0.32094</v>
      </c>
      <c r="BT34" s="17"/>
      <c r="BU34" s="17"/>
      <c r="BV34" s="17"/>
      <c r="BW34" s="17">
        <v>0</v>
      </c>
      <c r="BX34" s="17">
        <v>12.9</v>
      </c>
      <c r="BY34" s="17">
        <v>12.35839</v>
      </c>
      <c r="BZ34" s="17"/>
      <c r="CA34" s="17">
        <v>12.9</v>
      </c>
      <c r="CB34" s="17"/>
      <c r="CC34" s="17"/>
      <c r="CD34" s="17"/>
      <c r="CE34" s="17">
        <v>0</v>
      </c>
      <c r="CF34" s="17">
        <v>80.400000000000006</v>
      </c>
      <c r="CG34" s="17">
        <v>62.509549999999997</v>
      </c>
      <c r="CH34" s="17">
        <v>62.509549999999997</v>
      </c>
      <c r="CI34" s="17">
        <v>17.890450000000001</v>
      </c>
      <c r="CJ34" s="17">
        <v>7.7</v>
      </c>
      <c r="CK34" s="17">
        <v>7.3085300000000002</v>
      </c>
      <c r="CL34" s="17">
        <v>7.3085300000000002</v>
      </c>
      <c r="CM34" s="17">
        <v>0.39146999999999998</v>
      </c>
      <c r="CN34" s="17">
        <v>4.4000000000000004</v>
      </c>
      <c r="CO34" s="17">
        <v>3.9245100000000002</v>
      </c>
      <c r="CP34" s="17">
        <v>3.9245100000000002</v>
      </c>
      <c r="CQ34" s="17">
        <v>0.47549000000000002</v>
      </c>
      <c r="CR34" s="17">
        <v>0</v>
      </c>
      <c r="CS34" s="17"/>
      <c r="CT34" s="17"/>
      <c r="CU34" s="17">
        <v>0</v>
      </c>
      <c r="CV34" s="17">
        <v>6.3</v>
      </c>
      <c r="CW34" s="17">
        <v>6.8787000000000003</v>
      </c>
      <c r="CX34" s="17">
        <v>6.7190000000000003</v>
      </c>
      <c r="CY34" s="17">
        <v>-0.41899999999999998</v>
      </c>
      <c r="CZ34" s="17"/>
      <c r="DA34" s="17"/>
      <c r="DB34" s="17"/>
      <c r="DC34" s="17">
        <v>0</v>
      </c>
      <c r="DD34" s="17">
        <v>74.099999999999994</v>
      </c>
      <c r="DE34" s="17">
        <v>39.728259999999999</v>
      </c>
      <c r="DF34" s="17">
        <v>42.168059999999997</v>
      </c>
      <c r="DG34" s="17">
        <v>31.931940000000001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110.8</v>
      </c>
      <c r="DY34" s="17">
        <v>112.46647</v>
      </c>
      <c r="DZ34" s="17">
        <v>112.46647</v>
      </c>
      <c r="EA34" s="17">
        <v>-1.6664699999999999</v>
      </c>
      <c r="EB34" s="17">
        <v>183.1</v>
      </c>
      <c r="EC34" s="17">
        <v>220.69499999999999</v>
      </c>
      <c r="ED34" s="17">
        <v>220.69499999999999</v>
      </c>
      <c r="EE34" s="17">
        <v>-37.594999999999999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/>
      <c r="EO34" s="17"/>
      <c r="EP34" s="17"/>
      <c r="EQ34" s="17">
        <v>0</v>
      </c>
      <c r="ER34" s="17">
        <v>6.5</v>
      </c>
      <c r="ES34" s="17">
        <v>6.39</v>
      </c>
      <c r="ET34" s="17">
        <v>6.39</v>
      </c>
      <c r="EU34" s="17">
        <v>0.11</v>
      </c>
      <c r="EV34" s="17">
        <v>362.8</v>
      </c>
      <c r="EW34" s="17">
        <v>360</v>
      </c>
      <c r="EX34" s="17">
        <v>360</v>
      </c>
      <c r="EY34" s="17">
        <v>2.8</v>
      </c>
      <c r="EZ34" s="17">
        <v>81.5</v>
      </c>
      <c r="FA34" s="17">
        <v>81.635570000000001</v>
      </c>
      <c r="FB34" s="17">
        <v>81.635570000000001</v>
      </c>
      <c r="FC34" s="17">
        <v>-0.13557</v>
      </c>
      <c r="FD34" s="17">
        <v>132.1</v>
      </c>
      <c r="FE34" s="17">
        <v>149.98721</v>
      </c>
      <c r="FF34" s="17">
        <v>149.98721</v>
      </c>
      <c r="FG34" s="17">
        <v>-17.88721</v>
      </c>
      <c r="FH34" s="17">
        <v>41.1</v>
      </c>
      <c r="FI34" s="17">
        <v>41.89893</v>
      </c>
      <c r="FJ34" s="17">
        <v>41.89893</v>
      </c>
      <c r="FK34" s="17">
        <v>-0.79893000000000003</v>
      </c>
      <c r="FL34" s="17">
        <v>18.600000000000001</v>
      </c>
      <c r="FM34" s="17">
        <v>19.21088</v>
      </c>
      <c r="FN34" s="17">
        <v>19.21088</v>
      </c>
      <c r="FO34" s="17">
        <v>-0.61087999999999998</v>
      </c>
      <c r="FP34" s="17">
        <v>19.3</v>
      </c>
      <c r="FQ34" s="17">
        <v>18.65889</v>
      </c>
      <c r="FR34" s="17">
        <v>18.65889</v>
      </c>
      <c r="FS34" s="17">
        <v>0.64110999999999996</v>
      </c>
      <c r="FT34" s="17">
        <v>48</v>
      </c>
      <c r="FU34" s="17">
        <v>34.190759999999997</v>
      </c>
      <c r="FV34" s="17">
        <v>34.190759999999997</v>
      </c>
      <c r="FW34" s="17">
        <v>13.809240000000001</v>
      </c>
      <c r="FX34" s="17">
        <v>155</v>
      </c>
      <c r="FY34" s="17">
        <v>166.98542</v>
      </c>
      <c r="FZ34" s="17">
        <v>166.98542</v>
      </c>
      <c r="GA34" s="17">
        <v>-11.98542</v>
      </c>
      <c r="GB34" s="17">
        <v>155</v>
      </c>
      <c r="GC34" s="17">
        <v>166.98542</v>
      </c>
      <c r="GD34" s="17">
        <v>166.98542</v>
      </c>
      <c r="GE34" s="17">
        <v>-11.98542</v>
      </c>
      <c r="GF34" s="17">
        <v>169.8</v>
      </c>
      <c r="GG34" s="17">
        <v>167.48688000000001</v>
      </c>
      <c r="GH34" s="17">
        <v>167.48688000000001</v>
      </c>
      <c r="GI34" s="17">
        <v>2.3131200000000001</v>
      </c>
      <c r="GJ34" s="17">
        <v>107</v>
      </c>
      <c r="GK34" s="17">
        <v>110.48202000000001</v>
      </c>
      <c r="GL34" s="17">
        <v>110.48202000000001</v>
      </c>
      <c r="GM34" s="17">
        <v>-3.4820199999999999</v>
      </c>
      <c r="GN34" s="17">
        <v>44.6</v>
      </c>
      <c r="GO34" s="17">
        <v>47.082599999999999</v>
      </c>
      <c r="GP34" s="17">
        <v>47.082599999999999</v>
      </c>
      <c r="GQ34" s="17">
        <v>-2.4826000000000001</v>
      </c>
      <c r="GR34" s="17">
        <v>33</v>
      </c>
      <c r="GS34" s="17">
        <v>38.272109999999998</v>
      </c>
      <c r="GT34" s="17">
        <v>38.272109999999998</v>
      </c>
      <c r="GU34" s="17">
        <v>-5.2721099999999996</v>
      </c>
      <c r="GV34" s="17">
        <v>3.8</v>
      </c>
      <c r="GW34" s="17"/>
      <c r="GX34" s="17"/>
      <c r="GY34" s="17">
        <v>3.8</v>
      </c>
      <c r="GZ34" s="17">
        <v>27.7</v>
      </c>
      <c r="HA34" s="17">
        <v>25.020409999999998</v>
      </c>
      <c r="HB34" s="17">
        <v>29.190480000000001</v>
      </c>
      <c r="HC34" s="17">
        <v>-1.49048</v>
      </c>
      <c r="HD34" s="17">
        <v>121.8</v>
      </c>
      <c r="HE34" s="17">
        <v>144.26754</v>
      </c>
      <c r="HF34" s="17">
        <v>144.26754</v>
      </c>
      <c r="HG34" s="17">
        <v>-22.46754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52.7</v>
      </c>
      <c r="HQ34" s="17">
        <v>67.410579999999996</v>
      </c>
      <c r="HR34" s="17">
        <v>54.887830000000001</v>
      </c>
      <c r="HS34" s="17">
        <v>-2.1878299999999999</v>
      </c>
      <c r="HT34" s="17">
        <v>24.9</v>
      </c>
      <c r="HU34" s="17">
        <v>25.746649999999999</v>
      </c>
      <c r="HV34" s="17"/>
      <c r="HW34" s="17">
        <v>24.9</v>
      </c>
      <c r="HX34" s="17"/>
      <c r="HY34" s="17"/>
      <c r="HZ34" s="17"/>
      <c r="IA34" s="17">
        <v>0</v>
      </c>
      <c r="IB34" s="17">
        <v>42.6</v>
      </c>
      <c r="IC34" s="17">
        <v>45.555999999999997</v>
      </c>
      <c r="ID34" s="17">
        <v>45.555999999999997</v>
      </c>
      <c r="IE34" s="17">
        <v>-2.956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84.4</v>
      </c>
      <c r="IS34" s="17">
        <v>88.73603</v>
      </c>
      <c r="IT34" s="17">
        <v>88.73603</v>
      </c>
      <c r="IU34" s="17">
        <v>-4.3360300000000001</v>
      </c>
      <c r="IV34" s="17">
        <v>161.69999999999999</v>
      </c>
      <c r="IW34" s="17">
        <v>183.27088000000001</v>
      </c>
      <c r="IX34" s="17">
        <v>183.27088000000001</v>
      </c>
      <c r="IY34" s="17">
        <v>-21.570879999999999</v>
      </c>
      <c r="IZ34" s="17"/>
      <c r="JA34" s="17"/>
      <c r="JB34" s="17"/>
      <c r="JC34" s="17">
        <v>0</v>
      </c>
      <c r="JD34" s="17">
        <v>189.2</v>
      </c>
      <c r="JE34" s="17">
        <v>183.27088000000001</v>
      </c>
      <c r="JF34" s="17">
        <v>183.27088000000001</v>
      </c>
      <c r="JG34" s="17">
        <v>5.9291200000000002</v>
      </c>
      <c r="JH34" s="17">
        <v>175.7</v>
      </c>
      <c r="JI34" s="17">
        <v>183.82123999999999</v>
      </c>
      <c r="JJ34" s="17">
        <v>183.82123999999999</v>
      </c>
      <c r="JK34" s="17">
        <v>-8.1212400000000002</v>
      </c>
      <c r="JL34" s="17">
        <v>39.6</v>
      </c>
      <c r="JM34" s="17"/>
      <c r="JN34" s="17"/>
      <c r="JO34" s="17">
        <v>39.6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2.9</v>
      </c>
      <c r="KS34" s="17">
        <v>4.7853500000000002</v>
      </c>
      <c r="KT34" s="17">
        <v>4.7853599999999998</v>
      </c>
      <c r="KU34" s="17">
        <v>-1.8853599999999999</v>
      </c>
      <c r="KV34" s="17">
        <v>139</v>
      </c>
      <c r="KW34" s="17">
        <v>161.13939999999999</v>
      </c>
      <c r="KX34" s="17">
        <v>199.05349000000001</v>
      </c>
      <c r="KY34" s="17">
        <v>-60.053489999999996</v>
      </c>
      <c r="KZ34" s="17">
        <v>132</v>
      </c>
      <c r="LA34" s="17">
        <v>133.16031000000001</v>
      </c>
      <c r="LB34" s="17">
        <v>133.16031000000001</v>
      </c>
      <c r="LC34" s="17">
        <v>-1.16031</v>
      </c>
      <c r="LD34" s="17">
        <v>66</v>
      </c>
      <c r="LE34" s="17">
        <v>67.199219999999997</v>
      </c>
      <c r="LF34" s="17">
        <v>67.199219999999997</v>
      </c>
      <c r="LG34" s="17">
        <v>-1.19922</v>
      </c>
      <c r="LH34" s="17">
        <v>78.3</v>
      </c>
      <c r="LI34" s="17">
        <v>78.567999999999998</v>
      </c>
      <c r="LJ34" s="17">
        <v>78.567999999999998</v>
      </c>
      <c r="LK34" s="17">
        <v>-0.26800000000000002</v>
      </c>
      <c r="LL34" s="17">
        <v>30.2</v>
      </c>
      <c r="LM34" s="17">
        <v>29.980560000000001</v>
      </c>
      <c r="LN34" s="17">
        <v>29.980560000000001</v>
      </c>
      <c r="LO34" s="17">
        <v>0.21944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137</v>
      </c>
      <c r="MC34" s="17">
        <v>153.06012000000001</v>
      </c>
      <c r="MD34" s="17">
        <v>153.06012000000001</v>
      </c>
      <c r="ME34" s="17">
        <v>-16.060120000000001</v>
      </c>
      <c r="MF34" s="17">
        <v>140.6</v>
      </c>
      <c r="MG34" s="17">
        <v>153.06012000000001</v>
      </c>
      <c r="MH34" s="17">
        <v>153.06012000000001</v>
      </c>
      <c r="MI34" s="17">
        <v>-12.46012</v>
      </c>
      <c r="MJ34" s="17">
        <v>168</v>
      </c>
      <c r="MK34" s="17">
        <v>153.51975999999999</v>
      </c>
      <c r="ML34" s="17">
        <v>153.51975999999999</v>
      </c>
      <c r="MM34" s="17">
        <v>14.48024</v>
      </c>
      <c r="MN34" s="17">
        <v>103.1</v>
      </c>
      <c r="MO34" s="17">
        <v>102.98661</v>
      </c>
      <c r="MP34" s="17"/>
      <c r="MQ34" s="17">
        <v>103.1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125.7</v>
      </c>
      <c r="NI34" s="17"/>
      <c r="NJ34" s="17"/>
      <c r="NK34" s="17">
        <v>125.7</v>
      </c>
      <c r="NL34" s="17"/>
      <c r="NM34" s="17"/>
      <c r="NN34" s="17"/>
      <c r="NO34" s="17">
        <v>0</v>
      </c>
      <c r="NP34" s="17">
        <v>7.5</v>
      </c>
      <c r="NQ34" s="17">
        <v>6.2766799999999998</v>
      </c>
      <c r="NR34" s="17"/>
      <c r="NS34" s="17">
        <v>7.5</v>
      </c>
      <c r="NT34" s="17">
        <v>6.6</v>
      </c>
      <c r="NU34" s="17">
        <v>6.5848199999999997</v>
      </c>
      <c r="NV34" s="17">
        <v>6.5848199999999997</v>
      </c>
      <c r="NW34" s="17">
        <v>1.5180000000000001E-2</v>
      </c>
      <c r="NX34" s="17">
        <v>19.7</v>
      </c>
      <c r="NY34" s="17">
        <v>19.241980000000002</v>
      </c>
      <c r="NZ34" s="17">
        <v>19.241980000000002</v>
      </c>
      <c r="OA34" s="17">
        <v>0.45801999999999998</v>
      </c>
      <c r="OB34" s="17">
        <v>0.5</v>
      </c>
      <c r="OC34" s="17">
        <v>1.02</v>
      </c>
      <c r="OD34" s="17">
        <v>1.0189999999999999</v>
      </c>
      <c r="OE34" s="17">
        <v>-0.51900000000000002</v>
      </c>
      <c r="OF34" s="17">
        <v>0</v>
      </c>
      <c r="OG34" s="17"/>
      <c r="OH34" s="17">
        <v>68.930400000000006</v>
      </c>
      <c r="OI34" s="17">
        <v>-68.930400000000006</v>
      </c>
      <c r="OJ34" s="17">
        <v>74.099999999999994</v>
      </c>
      <c r="OK34" s="17">
        <v>68.5</v>
      </c>
      <c r="OL34" s="17">
        <v>71.714399999999998</v>
      </c>
      <c r="OM34" s="17">
        <v>2.3856000000000002</v>
      </c>
      <c r="ON34" s="17">
        <v>9.5</v>
      </c>
      <c r="OO34" s="17">
        <v>6.4836999999999998</v>
      </c>
      <c r="OP34" s="17">
        <v>6.4836999999999998</v>
      </c>
      <c r="OQ34" s="17">
        <v>3.0163000000000002</v>
      </c>
      <c r="OR34" s="17">
        <v>0.3</v>
      </c>
      <c r="OS34" s="17">
        <v>0.4</v>
      </c>
      <c r="OT34" s="17">
        <v>0.4</v>
      </c>
      <c r="OU34" s="17">
        <v>-0.1</v>
      </c>
      <c r="OV34" s="17">
        <v>20.399999999999999</v>
      </c>
      <c r="OW34" s="17">
        <v>20.456230000000001</v>
      </c>
      <c r="OX34" s="17">
        <v>20.456230000000001</v>
      </c>
      <c r="OY34" s="17">
        <v>-5.6230000000000002E-2</v>
      </c>
      <c r="OZ34" s="17">
        <v>10</v>
      </c>
      <c r="PA34" s="17">
        <v>9.9830000000000005</v>
      </c>
      <c r="PB34" s="17">
        <v>9.9830000000000005</v>
      </c>
      <c r="PC34" s="17">
        <v>1.7000000000000001E-2</v>
      </c>
      <c r="PD34" s="17">
        <v>5.6</v>
      </c>
      <c r="PE34" s="17">
        <v>5.67</v>
      </c>
      <c r="PF34" s="17">
        <v>5.67</v>
      </c>
      <c r="PG34" s="17">
        <v>-7.0000000000000007E-2</v>
      </c>
      <c r="PH34" s="17">
        <v>203.6</v>
      </c>
      <c r="PI34" s="17">
        <v>140.29</v>
      </c>
      <c r="PJ34" s="17">
        <v>185.21700000000001</v>
      </c>
      <c r="PK34" s="17">
        <v>18.382999999999999</v>
      </c>
      <c r="PL34" s="17">
        <v>100</v>
      </c>
      <c r="PM34" s="17">
        <v>88.74</v>
      </c>
      <c r="PN34" s="17">
        <v>103.6965</v>
      </c>
      <c r="PO34" s="17">
        <v>-3.6964999999999999</v>
      </c>
      <c r="PP34" s="17">
        <v>1.8</v>
      </c>
      <c r="PQ34" s="17">
        <v>1.95</v>
      </c>
      <c r="PR34" s="17">
        <v>1.95</v>
      </c>
      <c r="PS34" s="17">
        <v>-0.15</v>
      </c>
      <c r="PT34" s="17">
        <v>0</v>
      </c>
      <c r="PU34" s="17"/>
      <c r="PV34" s="17">
        <v>3.61</v>
      </c>
      <c r="PW34" s="17">
        <v>-3.61</v>
      </c>
      <c r="PX34" s="17">
        <v>5</v>
      </c>
      <c r="PY34" s="17">
        <v>5</v>
      </c>
      <c r="PZ34" s="17">
        <v>5</v>
      </c>
      <c r="QA34" s="17">
        <v>0</v>
      </c>
      <c r="QB34" s="17">
        <v>20.7</v>
      </c>
      <c r="QC34" s="17">
        <v>20.422219999999999</v>
      </c>
      <c r="QD34" s="17">
        <v>20.422219999999999</v>
      </c>
      <c r="QE34" s="17">
        <v>0.27778000000000003</v>
      </c>
      <c r="QF34" s="17">
        <v>19.399999999999999</v>
      </c>
      <c r="QG34" s="17">
        <v>19.436350000000001</v>
      </c>
      <c r="QH34" s="17">
        <v>19.436350000000001</v>
      </c>
      <c r="QI34" s="17">
        <v>-3.635E-2</v>
      </c>
      <c r="QJ34" s="17">
        <v>13</v>
      </c>
      <c r="QK34" s="17">
        <v>16</v>
      </c>
      <c r="QL34" s="17">
        <v>10.68999</v>
      </c>
      <c r="QM34" s="17">
        <v>2.3100100000000001</v>
      </c>
      <c r="QN34" s="17">
        <v>3.5</v>
      </c>
      <c r="QO34" s="17">
        <v>3.5</v>
      </c>
      <c r="QP34" s="17">
        <v>3.5</v>
      </c>
      <c r="QQ34" s="17">
        <v>0</v>
      </c>
      <c r="QR34" s="17">
        <v>18.41</v>
      </c>
      <c r="QS34" s="17">
        <v>17.881440000000001</v>
      </c>
      <c r="QT34" s="17">
        <v>17.881440000000001</v>
      </c>
      <c r="QU34" s="17">
        <v>0.52856000000000003</v>
      </c>
      <c r="QV34" s="17">
        <v>14.2</v>
      </c>
      <c r="QW34" s="17">
        <v>10.73</v>
      </c>
      <c r="QX34" s="17">
        <v>12.1144</v>
      </c>
      <c r="QY34" s="17">
        <v>2.0855999999999999</v>
      </c>
      <c r="QZ34" s="17">
        <v>16.899999999999999</v>
      </c>
      <c r="RA34" s="17">
        <v>12.81</v>
      </c>
      <c r="RB34" s="17">
        <v>14.806900000000001</v>
      </c>
      <c r="RC34" s="17">
        <v>2.0931000000000002</v>
      </c>
      <c r="RD34" s="17">
        <v>13.5</v>
      </c>
      <c r="RE34" s="17">
        <v>14.3916</v>
      </c>
      <c r="RF34" s="17">
        <v>14.3916</v>
      </c>
      <c r="RG34" s="17">
        <v>-0.89159999999999995</v>
      </c>
      <c r="RH34" s="17">
        <v>47</v>
      </c>
      <c r="RI34" s="17">
        <v>55.02</v>
      </c>
      <c r="RJ34" s="17">
        <v>55.725299999999997</v>
      </c>
      <c r="RK34" s="17">
        <v>-8.7253000000000007</v>
      </c>
      <c r="RL34" s="17">
        <v>16.8</v>
      </c>
      <c r="RM34" s="17">
        <v>11.99</v>
      </c>
      <c r="RN34" s="17">
        <v>12.2331</v>
      </c>
      <c r="RO34" s="17">
        <v>4.5669000000000004</v>
      </c>
      <c r="RP34" s="17">
        <v>3.5</v>
      </c>
      <c r="RQ34" s="17">
        <v>3.55</v>
      </c>
      <c r="RR34" s="17">
        <v>3.55</v>
      </c>
      <c r="RS34" s="17">
        <v>-0.05</v>
      </c>
      <c r="RT34" s="17">
        <v>18.100000000000001</v>
      </c>
      <c r="RU34" s="17">
        <v>19.792000000000002</v>
      </c>
      <c r="RV34" s="17">
        <v>19.792000000000002</v>
      </c>
      <c r="RW34" s="17">
        <v>-1.6919999999999999</v>
      </c>
      <c r="RX34" s="17">
        <v>2.52</v>
      </c>
      <c r="RY34" s="17">
        <v>2.52</v>
      </c>
      <c r="RZ34" s="17">
        <v>2.52</v>
      </c>
      <c r="SA34" s="17">
        <v>0</v>
      </c>
      <c r="SB34" s="17">
        <v>0.3</v>
      </c>
      <c r="SC34" s="17"/>
      <c r="SD34" s="17">
        <v>0.4</v>
      </c>
      <c r="SE34" s="17">
        <v>-0.1</v>
      </c>
      <c r="SF34" s="17">
        <v>0.3</v>
      </c>
      <c r="SG34" s="17">
        <v>0.38200000000000001</v>
      </c>
      <c r="SH34" s="17">
        <v>0.38200000000000001</v>
      </c>
      <c r="SI34" s="17">
        <v>-8.2000000000000003E-2</v>
      </c>
      <c r="SJ34" s="17">
        <v>19.8</v>
      </c>
      <c r="SK34" s="17">
        <v>19.1448</v>
      </c>
      <c r="SL34" s="17">
        <v>19.1448</v>
      </c>
      <c r="SM34" s="17">
        <v>0.6552</v>
      </c>
      <c r="SN34" s="17">
        <v>7.3</v>
      </c>
      <c r="SO34" s="17">
        <v>8.1999999999999993</v>
      </c>
      <c r="SP34" s="17">
        <v>8.1999999999999993</v>
      </c>
      <c r="SQ34" s="17">
        <v>-0.9</v>
      </c>
      <c r="SR34" s="17">
        <v>15.2</v>
      </c>
      <c r="SS34" s="17">
        <v>15.54908</v>
      </c>
      <c r="ST34" s="17">
        <v>15.54908</v>
      </c>
      <c r="SU34" s="17">
        <v>-0.34908</v>
      </c>
      <c r="SV34" s="17">
        <v>20.3</v>
      </c>
      <c r="SW34" s="17">
        <v>19.436350000000001</v>
      </c>
      <c r="SX34" s="17">
        <v>19.436350000000001</v>
      </c>
      <c r="SY34" s="17">
        <v>0.86365000000000003</v>
      </c>
      <c r="SZ34" s="17">
        <v>5.5</v>
      </c>
      <c r="TA34" s="17">
        <v>4.8899999999999997</v>
      </c>
      <c r="TB34" s="17">
        <v>9.0923999999999996</v>
      </c>
      <c r="TC34" s="17">
        <v>-3.5924</v>
      </c>
      <c r="TD34" s="17">
        <v>78.099999999999994</v>
      </c>
      <c r="TE34" s="17">
        <v>74.02</v>
      </c>
      <c r="TF34" s="17">
        <v>61.485399999999998</v>
      </c>
      <c r="TG34" s="17">
        <v>16.614599999999999</v>
      </c>
      <c r="TH34" s="17">
        <v>33.1</v>
      </c>
      <c r="TI34" s="17">
        <v>32.450000000000003</v>
      </c>
      <c r="TJ34" s="17">
        <v>32.403100000000002</v>
      </c>
      <c r="TK34" s="17">
        <v>0.69689999999999996</v>
      </c>
      <c r="TL34" s="17">
        <v>45.6</v>
      </c>
      <c r="TM34" s="17">
        <v>59.82</v>
      </c>
      <c r="TN34" s="17">
        <v>69.415499999999994</v>
      </c>
      <c r="TO34" s="17">
        <v>-23.8155</v>
      </c>
      <c r="TP34" s="17">
        <v>108.6</v>
      </c>
      <c r="TQ34" s="17">
        <v>84.5</v>
      </c>
      <c r="TR34" s="17">
        <v>74.579300000000003</v>
      </c>
      <c r="TS34" s="17">
        <v>34.020699999999998</v>
      </c>
      <c r="TT34" s="17">
        <v>9.9</v>
      </c>
      <c r="TU34" s="17">
        <v>8.7798999999999996</v>
      </c>
      <c r="TV34" s="17">
        <v>8.7798999999999996</v>
      </c>
      <c r="TW34" s="17">
        <v>1.1201000000000001</v>
      </c>
      <c r="TX34" s="17">
        <v>4.2</v>
      </c>
      <c r="TY34" s="17">
        <v>6.0133000000000001</v>
      </c>
      <c r="TZ34" s="17">
        <v>6.0133000000000001</v>
      </c>
      <c r="UA34" s="17">
        <v>-1.8132999999999999</v>
      </c>
      <c r="UB34" s="17">
        <v>46.4</v>
      </c>
      <c r="UC34" s="17">
        <v>43.51</v>
      </c>
      <c r="UD34" s="17">
        <v>43.68</v>
      </c>
      <c r="UE34" s="17">
        <v>2.72</v>
      </c>
      <c r="UF34" s="17">
        <v>20.9</v>
      </c>
      <c r="UG34" s="17">
        <v>20.408159999999999</v>
      </c>
      <c r="UH34" s="17">
        <v>20.408159999999999</v>
      </c>
      <c r="UI34" s="17">
        <v>0.49184</v>
      </c>
      <c r="UJ34" s="17">
        <v>8.1</v>
      </c>
      <c r="UK34" s="17">
        <v>8</v>
      </c>
      <c r="UL34" s="17">
        <v>8</v>
      </c>
      <c r="UM34" s="17">
        <v>0.1</v>
      </c>
      <c r="UN34" s="17">
        <v>7.8</v>
      </c>
      <c r="UO34" s="17">
        <v>7.7</v>
      </c>
      <c r="UP34" s="17">
        <v>7.7</v>
      </c>
      <c r="UQ34" s="17">
        <v>0.1</v>
      </c>
      <c r="UR34" s="17">
        <v>20.399999999999999</v>
      </c>
      <c r="US34" s="17">
        <v>19.436350000000001</v>
      </c>
      <c r="UT34" s="17">
        <v>19.436350000000001</v>
      </c>
      <c r="UU34" s="17">
        <v>0.96365000000000001</v>
      </c>
      <c r="UV34" s="17">
        <v>20.399999999999999</v>
      </c>
      <c r="UW34" s="17">
        <v>19.436350000000001</v>
      </c>
      <c r="UX34" s="17">
        <v>19.436350000000001</v>
      </c>
      <c r="UY34" s="17">
        <v>0.96365000000000001</v>
      </c>
      <c r="UZ34" s="17">
        <v>20</v>
      </c>
      <c r="VA34" s="17">
        <v>19.436350000000001</v>
      </c>
      <c r="VB34" s="17">
        <v>19.436350000000001</v>
      </c>
      <c r="VC34" s="17">
        <v>0.56364999999999998</v>
      </c>
      <c r="VD34" s="17">
        <v>8.6999999999999993</v>
      </c>
      <c r="VE34" s="17">
        <v>7.2091000000000003</v>
      </c>
      <c r="VF34" s="17">
        <v>7.2091000000000003</v>
      </c>
      <c r="VG34" s="17">
        <v>1.4908999999999999</v>
      </c>
      <c r="VH34" s="17">
        <v>252.7</v>
      </c>
      <c r="VI34" s="17">
        <v>210.7</v>
      </c>
      <c r="VJ34" s="17">
        <v>233.06</v>
      </c>
      <c r="VK34" s="17">
        <v>19.64</v>
      </c>
      <c r="VL34" s="17">
        <v>16.5</v>
      </c>
      <c r="VM34" s="17">
        <v>11.49</v>
      </c>
      <c r="VN34" s="17">
        <v>11.604900000000001</v>
      </c>
      <c r="VO34" s="17">
        <v>4.8951000000000002</v>
      </c>
      <c r="VP34" s="17">
        <v>127.7</v>
      </c>
      <c r="VQ34" s="17">
        <v>104.3</v>
      </c>
      <c r="VR34" s="17">
        <v>123</v>
      </c>
      <c r="VS34" s="17">
        <v>4.7</v>
      </c>
      <c r="VT34" s="17">
        <v>0.6</v>
      </c>
      <c r="VU34" s="17">
        <v>0.6</v>
      </c>
      <c r="VV34" s="17">
        <v>0.6</v>
      </c>
      <c r="VW34" s="17">
        <v>0</v>
      </c>
      <c r="VX34" s="17">
        <v>4</v>
      </c>
      <c r="VY34" s="17">
        <v>18.2</v>
      </c>
      <c r="VZ34" s="17">
        <v>50</v>
      </c>
      <c r="WA34" s="17">
        <v>-46</v>
      </c>
      <c r="WB34" s="17">
        <v>33.5</v>
      </c>
      <c r="WC34" s="17">
        <v>36.700000000000003</v>
      </c>
      <c r="WD34" s="17">
        <v>60</v>
      </c>
      <c r="WE34" s="17">
        <v>-26.5</v>
      </c>
      <c r="WF34" s="17">
        <v>99.6</v>
      </c>
      <c r="WG34" s="17">
        <v>65.400000000000006</v>
      </c>
      <c r="WH34" s="17">
        <v>88.56</v>
      </c>
      <c r="WI34" s="17">
        <v>11.04</v>
      </c>
      <c r="WJ34" s="17">
        <v>4.8</v>
      </c>
      <c r="WK34" s="17">
        <v>4.3499999999999996</v>
      </c>
      <c r="WL34" s="17">
        <v>4.3499999999999996</v>
      </c>
      <c r="WM34" s="17">
        <v>0.45</v>
      </c>
      <c r="WN34" s="17">
        <v>2.2999999999999998</v>
      </c>
      <c r="WO34" s="17">
        <v>2.4</v>
      </c>
      <c r="WP34" s="17">
        <v>2.4</v>
      </c>
      <c r="WQ34" s="17">
        <v>-0.1</v>
      </c>
      <c r="WR34" s="17">
        <v>0.7</v>
      </c>
      <c r="WS34" s="17">
        <v>1.2</v>
      </c>
      <c r="WT34" s="17">
        <v>1.2</v>
      </c>
      <c r="WU34" s="17">
        <v>-0.5</v>
      </c>
      <c r="WV34" s="17">
        <v>1</v>
      </c>
      <c r="WW34" s="17">
        <v>1.4</v>
      </c>
      <c r="WX34" s="17">
        <v>1.4</v>
      </c>
      <c r="WY34" s="17">
        <v>-0.4</v>
      </c>
      <c r="WZ34" s="17">
        <v>17.5</v>
      </c>
      <c r="XA34" s="17">
        <v>13.1</v>
      </c>
      <c r="XB34" s="17">
        <v>13.539400000000001</v>
      </c>
      <c r="XC34" s="17">
        <v>3.9605999999999999</v>
      </c>
      <c r="XD34" s="17">
        <v>6.6</v>
      </c>
      <c r="XE34" s="17">
        <v>6.6</v>
      </c>
      <c r="XF34" s="17">
        <v>6.6</v>
      </c>
      <c r="XG34" s="17">
        <v>0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20</v>
      </c>
      <c r="XM34" s="17">
        <v>19.436350000000001</v>
      </c>
      <c r="XN34" s="17">
        <v>19.436350000000001</v>
      </c>
      <c r="XO34" s="17">
        <v>0.56364999999999998</v>
      </c>
      <c r="XP34" s="17">
        <v>9</v>
      </c>
      <c r="XQ34" s="17">
        <v>10.8</v>
      </c>
      <c r="XR34" s="17">
        <v>10.8</v>
      </c>
      <c r="XS34" s="17">
        <v>-1.8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8.06</v>
      </c>
      <c r="YK34" s="17">
        <v>6.28</v>
      </c>
      <c r="YL34" s="17">
        <v>6.28</v>
      </c>
      <c r="YM34" s="17">
        <v>1.78</v>
      </c>
      <c r="YN34" s="17"/>
      <c r="YO34" s="17"/>
      <c r="YP34" s="17"/>
      <c r="YQ34" s="17">
        <v>0</v>
      </c>
      <c r="YR34" s="17">
        <v>18.420000000000002</v>
      </c>
      <c r="YS34" s="17">
        <v>20</v>
      </c>
      <c r="YT34" s="17">
        <v>20</v>
      </c>
      <c r="YU34" s="17">
        <v>-1.58</v>
      </c>
    </row>
    <row r="35" spans="1:671" ht="24" customHeight="1" x14ac:dyDescent="0.3">
      <c r="A35" s="1"/>
      <c r="B35" s="16" t="s">
        <v>61</v>
      </c>
      <c r="C35" s="16" t="s">
        <v>836</v>
      </c>
      <c r="D35" s="17">
        <v>203.3</v>
      </c>
      <c r="E35" s="17">
        <v>203.40136000000001</v>
      </c>
      <c r="F35" s="17">
        <v>203.40136000000001</v>
      </c>
      <c r="G35" s="17">
        <v>-0.10136000000000001</v>
      </c>
      <c r="H35" s="17">
        <v>644.5</v>
      </c>
      <c r="I35" s="17">
        <v>650</v>
      </c>
      <c r="J35" s="17">
        <v>650</v>
      </c>
      <c r="K35" s="17">
        <v>-5.5</v>
      </c>
      <c r="L35" s="17">
        <v>140</v>
      </c>
      <c r="M35" s="17">
        <v>147.01972000000001</v>
      </c>
      <c r="N35" s="17">
        <v>147.01972000000001</v>
      </c>
      <c r="O35" s="17">
        <v>-7.0197200000000004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90.3</v>
      </c>
      <c r="Y35" s="17">
        <v>91.867829999999998</v>
      </c>
      <c r="Z35" s="17">
        <v>91.867829999999998</v>
      </c>
      <c r="AA35" s="17">
        <v>-1.5678300000000001</v>
      </c>
      <c r="AB35" s="17">
        <v>191.6</v>
      </c>
      <c r="AC35" s="17">
        <v>182.72111000000001</v>
      </c>
      <c r="AD35" s="17">
        <v>225</v>
      </c>
      <c r="AE35" s="17">
        <v>-33.4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105.2</v>
      </c>
      <c r="AO35" s="17">
        <v>189.64879999999999</v>
      </c>
      <c r="AP35" s="17">
        <v>130.54185000000001</v>
      </c>
      <c r="AQ35" s="17">
        <v>-25.341850000000001</v>
      </c>
      <c r="AR35" s="17">
        <v>105.4</v>
      </c>
      <c r="AS35" s="17">
        <v>189.64879999999999</v>
      </c>
      <c r="AT35" s="17">
        <v>130.54185000000001</v>
      </c>
      <c r="AU35" s="17">
        <v>-25.141850000000002</v>
      </c>
      <c r="AV35" s="17"/>
      <c r="AW35" s="17"/>
      <c r="AX35" s="17"/>
      <c r="AY35" s="17">
        <v>0</v>
      </c>
      <c r="AZ35" s="17">
        <v>130.30000000000001</v>
      </c>
      <c r="BA35" s="17">
        <v>190.21832000000001</v>
      </c>
      <c r="BB35" s="17">
        <v>130.93386000000001</v>
      </c>
      <c r="BC35" s="17">
        <v>-0.63385999999999998</v>
      </c>
      <c r="BD35" s="17">
        <v>196</v>
      </c>
      <c r="BE35" s="17">
        <v>207.24285</v>
      </c>
      <c r="BF35" s="17">
        <v>207.24285</v>
      </c>
      <c r="BG35" s="17">
        <v>-11.242850000000001</v>
      </c>
      <c r="BH35" s="17">
        <v>104.5</v>
      </c>
      <c r="BI35" s="17">
        <v>103.93259999999999</v>
      </c>
      <c r="BJ35" s="17">
        <v>103.93259999999999</v>
      </c>
      <c r="BK35" s="17">
        <v>0.56740000000000002</v>
      </c>
      <c r="BL35" s="17">
        <v>556.6</v>
      </c>
      <c r="BM35" s="17">
        <v>566.08941000000004</v>
      </c>
      <c r="BN35" s="17">
        <v>566.08941000000004</v>
      </c>
      <c r="BO35" s="17">
        <v>-9.4894099999999995</v>
      </c>
      <c r="BP35" s="17">
        <v>10.199999999999999</v>
      </c>
      <c r="BQ35" s="17">
        <v>10.52094</v>
      </c>
      <c r="BR35" s="17">
        <v>10.52094</v>
      </c>
      <c r="BS35" s="17">
        <v>-0.32094</v>
      </c>
      <c r="BT35" s="17"/>
      <c r="BU35" s="17"/>
      <c r="BV35" s="17"/>
      <c r="BW35" s="17">
        <v>0</v>
      </c>
      <c r="BX35" s="17">
        <v>12.9</v>
      </c>
      <c r="BY35" s="17">
        <v>12.35839</v>
      </c>
      <c r="BZ35" s="17"/>
      <c r="CA35" s="17">
        <v>12.9</v>
      </c>
      <c r="CB35" s="17"/>
      <c r="CC35" s="17"/>
      <c r="CD35" s="17"/>
      <c r="CE35" s="17">
        <v>0</v>
      </c>
      <c r="CF35" s="17">
        <v>80.400000000000006</v>
      </c>
      <c r="CG35" s="17">
        <v>62.509549999999997</v>
      </c>
      <c r="CH35" s="17">
        <v>62.509549999999997</v>
      </c>
      <c r="CI35" s="17">
        <v>17.890450000000001</v>
      </c>
      <c r="CJ35" s="17">
        <v>7.3</v>
      </c>
      <c r="CK35" s="17">
        <v>7.3085300000000002</v>
      </c>
      <c r="CL35" s="17">
        <v>7.3085300000000002</v>
      </c>
      <c r="CM35" s="17">
        <v>-8.5299999999999994E-3</v>
      </c>
      <c r="CN35" s="17">
        <v>4.5</v>
      </c>
      <c r="CO35" s="17">
        <v>3.9245100000000002</v>
      </c>
      <c r="CP35" s="17">
        <v>3.9245100000000002</v>
      </c>
      <c r="CQ35" s="17">
        <v>0.57548999999999995</v>
      </c>
      <c r="CR35" s="17">
        <v>0</v>
      </c>
      <c r="CS35" s="17"/>
      <c r="CT35" s="17"/>
      <c r="CU35" s="17">
        <v>0</v>
      </c>
      <c r="CV35" s="17">
        <v>6.3</v>
      </c>
      <c r="CW35" s="17">
        <v>6.7190000000000003</v>
      </c>
      <c r="CX35" s="17">
        <v>6.6816700000000004</v>
      </c>
      <c r="CY35" s="17">
        <v>-0.38167000000000001</v>
      </c>
      <c r="CZ35" s="17"/>
      <c r="DA35" s="17"/>
      <c r="DB35" s="17"/>
      <c r="DC35" s="17">
        <v>0</v>
      </c>
      <c r="DD35" s="17">
        <v>74.2</v>
      </c>
      <c r="DE35" s="17">
        <v>60.012340000000002</v>
      </c>
      <c r="DF35" s="17">
        <v>39.728270000000002</v>
      </c>
      <c r="DG35" s="17">
        <v>34.471730000000001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111</v>
      </c>
      <c r="DY35" s="17">
        <v>112.46647</v>
      </c>
      <c r="DZ35" s="17">
        <v>112.46647</v>
      </c>
      <c r="EA35" s="17">
        <v>-1.4664699999999999</v>
      </c>
      <c r="EB35" s="17">
        <v>180.2</v>
      </c>
      <c r="EC35" s="17">
        <v>220.69499999999999</v>
      </c>
      <c r="ED35" s="17">
        <v>220.69499999999999</v>
      </c>
      <c r="EE35" s="17">
        <v>-40.494999999999997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/>
      <c r="EO35" s="17"/>
      <c r="EP35" s="17"/>
      <c r="EQ35" s="17">
        <v>0</v>
      </c>
      <c r="ER35" s="17">
        <v>6.5</v>
      </c>
      <c r="ES35" s="17">
        <v>6.39</v>
      </c>
      <c r="ET35" s="17">
        <v>6.39</v>
      </c>
      <c r="EU35" s="17">
        <v>0.11</v>
      </c>
      <c r="EV35" s="17">
        <v>362.9</v>
      </c>
      <c r="EW35" s="17">
        <v>360</v>
      </c>
      <c r="EX35" s="17">
        <v>360</v>
      </c>
      <c r="EY35" s="17">
        <v>2.9</v>
      </c>
      <c r="EZ35" s="17">
        <v>81.400000000000006</v>
      </c>
      <c r="FA35" s="17">
        <v>81.635570000000001</v>
      </c>
      <c r="FB35" s="17">
        <v>81.635570000000001</v>
      </c>
      <c r="FC35" s="17">
        <v>-0.23557</v>
      </c>
      <c r="FD35" s="17">
        <v>140.69999999999999</v>
      </c>
      <c r="FE35" s="17">
        <v>149.98721</v>
      </c>
      <c r="FF35" s="17">
        <v>149.98721</v>
      </c>
      <c r="FG35" s="17">
        <v>-9.28721</v>
      </c>
      <c r="FH35" s="17">
        <v>41.1</v>
      </c>
      <c r="FI35" s="17">
        <v>41.89893</v>
      </c>
      <c r="FJ35" s="17">
        <v>41.89893</v>
      </c>
      <c r="FK35" s="17">
        <v>-0.79893000000000003</v>
      </c>
      <c r="FL35" s="17">
        <v>18.600000000000001</v>
      </c>
      <c r="FM35" s="17">
        <v>19.21088</v>
      </c>
      <c r="FN35" s="17">
        <v>19.21088</v>
      </c>
      <c r="FO35" s="17">
        <v>-0.61087999999999998</v>
      </c>
      <c r="FP35" s="17">
        <v>19.399999999999999</v>
      </c>
      <c r="FQ35" s="17">
        <v>18.65889</v>
      </c>
      <c r="FR35" s="17">
        <v>18.65889</v>
      </c>
      <c r="FS35" s="17">
        <v>0.74111000000000005</v>
      </c>
      <c r="FT35" s="17">
        <v>48.3</v>
      </c>
      <c r="FU35" s="17">
        <v>34.190759999999997</v>
      </c>
      <c r="FV35" s="17">
        <v>34.190759999999997</v>
      </c>
      <c r="FW35" s="17">
        <v>14.10924</v>
      </c>
      <c r="FX35" s="17">
        <v>158.9</v>
      </c>
      <c r="FY35" s="17">
        <v>166.98542</v>
      </c>
      <c r="FZ35" s="17">
        <v>166.98542</v>
      </c>
      <c r="GA35" s="17">
        <v>-8.0854199999999992</v>
      </c>
      <c r="GB35" s="17">
        <v>159</v>
      </c>
      <c r="GC35" s="17">
        <v>166.98542</v>
      </c>
      <c r="GD35" s="17">
        <v>166.98542</v>
      </c>
      <c r="GE35" s="17">
        <v>-7.9854200000000004</v>
      </c>
      <c r="GF35" s="17">
        <v>171.7</v>
      </c>
      <c r="GG35" s="17">
        <v>167.48688000000001</v>
      </c>
      <c r="GH35" s="17">
        <v>167.48688000000001</v>
      </c>
      <c r="GI35" s="17">
        <v>4.21312</v>
      </c>
      <c r="GJ35" s="17">
        <v>107.5</v>
      </c>
      <c r="GK35" s="17">
        <v>110.48202000000001</v>
      </c>
      <c r="GL35" s="17">
        <v>110.48202000000001</v>
      </c>
      <c r="GM35" s="17">
        <v>-2.9820199999999999</v>
      </c>
      <c r="GN35" s="17">
        <v>44.5</v>
      </c>
      <c r="GO35" s="17">
        <v>47.082599999999999</v>
      </c>
      <c r="GP35" s="17">
        <v>47.082599999999999</v>
      </c>
      <c r="GQ35" s="17">
        <v>-2.5825999999999998</v>
      </c>
      <c r="GR35" s="17">
        <v>36.200000000000003</v>
      </c>
      <c r="GS35" s="17">
        <v>38.272109999999998</v>
      </c>
      <c r="GT35" s="17">
        <v>38.272109999999998</v>
      </c>
      <c r="GU35" s="17">
        <v>-2.0721099999999999</v>
      </c>
      <c r="GV35" s="17">
        <v>3.8</v>
      </c>
      <c r="GW35" s="17"/>
      <c r="GX35" s="17"/>
      <c r="GY35" s="17">
        <v>3.8</v>
      </c>
      <c r="GZ35" s="17">
        <v>27.9</v>
      </c>
      <c r="HA35" s="17">
        <v>25.020409999999998</v>
      </c>
      <c r="HB35" s="17">
        <v>29.190480000000001</v>
      </c>
      <c r="HC35" s="17">
        <v>-1.2904800000000001</v>
      </c>
      <c r="HD35" s="17">
        <v>131.6</v>
      </c>
      <c r="HE35" s="17">
        <v>144.26754</v>
      </c>
      <c r="HF35" s="17">
        <v>144.26754</v>
      </c>
      <c r="HG35" s="17">
        <v>-12.667540000000001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52.6</v>
      </c>
      <c r="HQ35" s="17">
        <v>35.178440000000002</v>
      </c>
      <c r="HR35" s="17">
        <v>54.887830000000001</v>
      </c>
      <c r="HS35" s="17">
        <v>-2.28783</v>
      </c>
      <c r="HT35" s="17">
        <v>0</v>
      </c>
      <c r="HU35" s="17"/>
      <c r="HV35" s="17"/>
      <c r="HW35" s="17">
        <v>0</v>
      </c>
      <c r="HX35" s="17"/>
      <c r="HY35" s="17"/>
      <c r="HZ35" s="17"/>
      <c r="IA35" s="17">
        <v>0</v>
      </c>
      <c r="IB35" s="17">
        <v>42.6</v>
      </c>
      <c r="IC35" s="17">
        <v>45.555999999999997</v>
      </c>
      <c r="ID35" s="17">
        <v>45.555999999999997</v>
      </c>
      <c r="IE35" s="17">
        <v>-2.956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84.4</v>
      </c>
      <c r="IS35" s="17">
        <v>88.73603</v>
      </c>
      <c r="IT35" s="17">
        <v>88.73603</v>
      </c>
      <c r="IU35" s="17">
        <v>-4.3360300000000001</v>
      </c>
      <c r="IV35" s="17">
        <v>159.30000000000001</v>
      </c>
      <c r="IW35" s="17">
        <v>183.27088000000001</v>
      </c>
      <c r="IX35" s="17">
        <v>183.27088000000001</v>
      </c>
      <c r="IY35" s="17">
        <v>-23.970880000000001</v>
      </c>
      <c r="IZ35" s="17"/>
      <c r="JA35" s="17"/>
      <c r="JB35" s="17"/>
      <c r="JC35" s="17">
        <v>0</v>
      </c>
      <c r="JD35" s="17">
        <v>189</v>
      </c>
      <c r="JE35" s="17">
        <v>183.27088000000001</v>
      </c>
      <c r="JF35" s="17">
        <v>183.27088000000001</v>
      </c>
      <c r="JG35" s="17">
        <v>5.72912</v>
      </c>
      <c r="JH35" s="17">
        <v>174.5</v>
      </c>
      <c r="JI35" s="17">
        <v>183.82123999999999</v>
      </c>
      <c r="JJ35" s="17">
        <v>183.82123999999999</v>
      </c>
      <c r="JK35" s="17">
        <v>-9.3212399999999995</v>
      </c>
      <c r="JL35" s="17">
        <v>39.6</v>
      </c>
      <c r="JM35" s="17"/>
      <c r="JN35" s="17"/>
      <c r="JO35" s="17">
        <v>39.6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2.9</v>
      </c>
      <c r="KS35" s="17">
        <v>4.7853599999999998</v>
      </c>
      <c r="KT35" s="17">
        <v>4.7853599999999998</v>
      </c>
      <c r="KU35" s="17">
        <v>-1.8853599999999999</v>
      </c>
      <c r="KV35" s="17">
        <v>190.2</v>
      </c>
      <c r="KW35" s="17">
        <v>161.51428999999999</v>
      </c>
      <c r="KX35" s="17">
        <v>184.84074000000001</v>
      </c>
      <c r="KY35" s="17">
        <v>5.3592599999999999</v>
      </c>
      <c r="KZ35" s="17">
        <v>132.1</v>
      </c>
      <c r="LA35" s="17">
        <v>133.16031000000001</v>
      </c>
      <c r="LB35" s="17">
        <v>133.16031000000001</v>
      </c>
      <c r="LC35" s="17">
        <v>-1.0603100000000001</v>
      </c>
      <c r="LD35" s="17">
        <v>66</v>
      </c>
      <c r="LE35" s="17">
        <v>67.199219999999997</v>
      </c>
      <c r="LF35" s="17">
        <v>67.199219999999997</v>
      </c>
      <c r="LG35" s="17">
        <v>-1.19922</v>
      </c>
      <c r="LH35" s="17">
        <v>78.3</v>
      </c>
      <c r="LI35" s="17">
        <v>78.567999999999998</v>
      </c>
      <c r="LJ35" s="17">
        <v>78.567999999999998</v>
      </c>
      <c r="LK35" s="17">
        <v>-0.26800000000000002</v>
      </c>
      <c r="LL35" s="17">
        <v>29.7</v>
      </c>
      <c r="LM35" s="17">
        <v>29.980560000000001</v>
      </c>
      <c r="LN35" s="17">
        <v>29.980560000000001</v>
      </c>
      <c r="LO35" s="17">
        <v>-0.28055999999999998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137.1</v>
      </c>
      <c r="MC35" s="17">
        <v>153.06012000000001</v>
      </c>
      <c r="MD35" s="17">
        <v>153.06012000000001</v>
      </c>
      <c r="ME35" s="17">
        <v>-15.96012</v>
      </c>
      <c r="MF35" s="17">
        <v>141.1</v>
      </c>
      <c r="MG35" s="17">
        <v>153.06012000000001</v>
      </c>
      <c r="MH35" s="17">
        <v>153.06012000000001</v>
      </c>
      <c r="MI35" s="17">
        <v>-11.96012</v>
      </c>
      <c r="MJ35" s="17">
        <v>168.3</v>
      </c>
      <c r="MK35" s="17">
        <v>153.51975999999999</v>
      </c>
      <c r="ML35" s="17">
        <v>153.51975999999999</v>
      </c>
      <c r="MM35" s="17">
        <v>14.780239999999999</v>
      </c>
      <c r="MN35" s="17">
        <v>103.2</v>
      </c>
      <c r="MO35" s="17">
        <v>102.98661</v>
      </c>
      <c r="MP35" s="17"/>
      <c r="MQ35" s="17">
        <v>103.2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49</v>
      </c>
      <c r="NI35" s="17"/>
      <c r="NJ35" s="17"/>
      <c r="NK35" s="17">
        <v>49</v>
      </c>
      <c r="NL35" s="17"/>
      <c r="NM35" s="17"/>
      <c r="NN35" s="17"/>
      <c r="NO35" s="17">
        <v>0</v>
      </c>
      <c r="NP35" s="17">
        <v>7.5</v>
      </c>
      <c r="NQ35" s="17">
        <v>6.2766799999999998</v>
      </c>
      <c r="NR35" s="17"/>
      <c r="NS35" s="17">
        <v>7.5</v>
      </c>
      <c r="NT35" s="17">
        <v>6.6</v>
      </c>
      <c r="NU35" s="17">
        <v>6.5848199999999997</v>
      </c>
      <c r="NV35" s="17">
        <v>6.5848199999999997</v>
      </c>
      <c r="NW35" s="17">
        <v>1.5180000000000001E-2</v>
      </c>
      <c r="NX35" s="17">
        <v>19.7</v>
      </c>
      <c r="NY35" s="17">
        <v>19.241980000000002</v>
      </c>
      <c r="NZ35" s="17">
        <v>19.241980000000002</v>
      </c>
      <c r="OA35" s="17">
        <v>0.45801999999999998</v>
      </c>
      <c r="OB35" s="17">
        <v>0.4</v>
      </c>
      <c r="OC35" s="17">
        <v>1.02</v>
      </c>
      <c r="OD35" s="17">
        <v>1.02</v>
      </c>
      <c r="OE35" s="17">
        <v>-0.62</v>
      </c>
      <c r="OF35" s="17">
        <v>0</v>
      </c>
      <c r="OG35" s="17"/>
      <c r="OH35" s="17">
        <v>72.187200000000004</v>
      </c>
      <c r="OI35" s="17">
        <v>-72.187200000000004</v>
      </c>
      <c r="OJ35" s="17">
        <v>77.900000000000006</v>
      </c>
      <c r="OK35" s="17">
        <v>68.599999999999994</v>
      </c>
      <c r="OL35" s="17">
        <v>71.031000000000006</v>
      </c>
      <c r="OM35" s="17">
        <v>6.8689999999999998</v>
      </c>
      <c r="ON35" s="17">
        <v>7.4</v>
      </c>
      <c r="OO35" s="17">
        <v>6.2778999999999998</v>
      </c>
      <c r="OP35" s="17">
        <v>6.2778999999999998</v>
      </c>
      <c r="OQ35" s="17">
        <v>1.1221000000000001</v>
      </c>
      <c r="OR35" s="17">
        <v>0.3</v>
      </c>
      <c r="OS35" s="17">
        <v>0.3</v>
      </c>
      <c r="OT35" s="17">
        <v>0.3</v>
      </c>
      <c r="OU35" s="17">
        <v>0</v>
      </c>
      <c r="OV35" s="17">
        <v>20.5</v>
      </c>
      <c r="OW35" s="17">
        <v>20.456230000000001</v>
      </c>
      <c r="OX35" s="17">
        <v>20.456230000000001</v>
      </c>
      <c r="OY35" s="17">
        <v>4.3770000000000003E-2</v>
      </c>
      <c r="OZ35" s="17">
        <v>9.9</v>
      </c>
      <c r="PA35" s="17">
        <v>9.9830000000000005</v>
      </c>
      <c r="PB35" s="17">
        <v>9.9830000000000005</v>
      </c>
      <c r="PC35" s="17">
        <v>-8.3000000000000004E-2</v>
      </c>
      <c r="PD35" s="17">
        <v>5.5</v>
      </c>
      <c r="PE35" s="17">
        <v>5.67</v>
      </c>
      <c r="PF35" s="17">
        <v>5.67</v>
      </c>
      <c r="PG35" s="17">
        <v>-0.17</v>
      </c>
      <c r="PH35" s="17">
        <v>195.3</v>
      </c>
      <c r="PI35" s="17">
        <v>154.65</v>
      </c>
      <c r="PJ35" s="17">
        <v>184.84059999999999</v>
      </c>
      <c r="PK35" s="17">
        <v>10.4594</v>
      </c>
      <c r="PL35" s="17">
        <v>100</v>
      </c>
      <c r="PM35" s="17">
        <v>88.91</v>
      </c>
      <c r="PN35" s="17">
        <v>103.9858</v>
      </c>
      <c r="PO35" s="17">
        <v>-3.9857999999999998</v>
      </c>
      <c r="PP35" s="17">
        <v>1.8</v>
      </c>
      <c r="PQ35" s="17">
        <v>1.94</v>
      </c>
      <c r="PR35" s="17">
        <v>1.94</v>
      </c>
      <c r="PS35" s="17">
        <v>-0.14000000000000001</v>
      </c>
      <c r="PT35" s="17">
        <v>0</v>
      </c>
      <c r="PU35" s="17"/>
      <c r="PV35" s="17">
        <v>3.61</v>
      </c>
      <c r="PW35" s="17">
        <v>-3.61</v>
      </c>
      <c r="PX35" s="17">
        <v>5.2</v>
      </c>
      <c r="PY35" s="17">
        <v>5</v>
      </c>
      <c r="PZ35" s="17">
        <v>5</v>
      </c>
      <c r="QA35" s="17">
        <v>0.2</v>
      </c>
      <c r="QB35" s="17">
        <v>20.9</v>
      </c>
      <c r="QC35" s="17">
        <v>20.422219999999999</v>
      </c>
      <c r="QD35" s="17">
        <v>20.422219999999999</v>
      </c>
      <c r="QE35" s="17">
        <v>0.47777999999999998</v>
      </c>
      <c r="QF35" s="17">
        <v>19.2</v>
      </c>
      <c r="QG35" s="17">
        <v>19.436350000000001</v>
      </c>
      <c r="QH35" s="17">
        <v>19.436350000000001</v>
      </c>
      <c r="QI35" s="17">
        <v>-0.23635</v>
      </c>
      <c r="QJ35" s="17">
        <v>16.7</v>
      </c>
      <c r="QK35" s="17">
        <v>16</v>
      </c>
      <c r="QL35" s="17">
        <v>10.68999</v>
      </c>
      <c r="QM35" s="17">
        <v>6.0100100000000003</v>
      </c>
      <c r="QN35" s="17">
        <v>3.5</v>
      </c>
      <c r="QO35" s="17">
        <v>3.5</v>
      </c>
      <c r="QP35" s="17">
        <v>3.5</v>
      </c>
      <c r="QQ35" s="17">
        <v>0</v>
      </c>
      <c r="QR35" s="17">
        <v>18.41</v>
      </c>
      <c r="QS35" s="17">
        <v>17.881440000000001</v>
      </c>
      <c r="QT35" s="17">
        <v>17.881440000000001</v>
      </c>
      <c r="QU35" s="17">
        <v>0.52856000000000003</v>
      </c>
      <c r="QV35" s="17">
        <v>14.2</v>
      </c>
      <c r="QW35" s="17">
        <v>11.02</v>
      </c>
      <c r="QX35" s="17">
        <v>12.157400000000001</v>
      </c>
      <c r="QY35" s="17">
        <v>2.0426000000000002</v>
      </c>
      <c r="QZ35" s="17">
        <v>16.7</v>
      </c>
      <c r="RA35" s="17">
        <v>13.2</v>
      </c>
      <c r="RB35" s="17">
        <v>14.8423</v>
      </c>
      <c r="RC35" s="17">
        <v>1.8576999999999999</v>
      </c>
      <c r="RD35" s="17">
        <v>15.5</v>
      </c>
      <c r="RE35" s="17">
        <v>15.186199999999999</v>
      </c>
      <c r="RF35" s="17">
        <v>15.186199999999999</v>
      </c>
      <c r="RG35" s="17">
        <v>0.31380000000000002</v>
      </c>
      <c r="RH35" s="17">
        <v>50.1</v>
      </c>
      <c r="RI35" s="17">
        <v>60.09</v>
      </c>
      <c r="RJ35" s="17">
        <v>57.392499999999998</v>
      </c>
      <c r="RK35" s="17">
        <v>-7.2925000000000004</v>
      </c>
      <c r="RL35" s="17">
        <v>16.8</v>
      </c>
      <c r="RM35" s="17">
        <v>12.29</v>
      </c>
      <c r="RN35" s="17">
        <v>12.4908</v>
      </c>
      <c r="RO35" s="17">
        <v>4.3091999999999997</v>
      </c>
      <c r="RP35" s="17">
        <v>3.5</v>
      </c>
      <c r="RQ35" s="17">
        <v>3.55</v>
      </c>
      <c r="RR35" s="17">
        <v>3.55</v>
      </c>
      <c r="RS35" s="17">
        <v>-0.05</v>
      </c>
      <c r="RT35" s="17">
        <v>18</v>
      </c>
      <c r="RU35" s="17">
        <v>12.32921</v>
      </c>
      <c r="RV35" s="17">
        <v>19.792000000000002</v>
      </c>
      <c r="RW35" s="17">
        <v>-1.792</v>
      </c>
      <c r="RX35" s="17">
        <v>2.52</v>
      </c>
      <c r="RY35" s="17">
        <v>2.52</v>
      </c>
      <c r="RZ35" s="17">
        <v>2.52</v>
      </c>
      <c r="SA35" s="17">
        <v>0</v>
      </c>
      <c r="SB35" s="17">
        <v>0.3</v>
      </c>
      <c r="SC35" s="17"/>
      <c r="SD35" s="17">
        <v>0.4</v>
      </c>
      <c r="SE35" s="17">
        <v>-0.1</v>
      </c>
      <c r="SF35" s="17">
        <v>0.3</v>
      </c>
      <c r="SG35" s="17">
        <v>0.38200000000000001</v>
      </c>
      <c r="SH35" s="17">
        <v>0.38200000000000001</v>
      </c>
      <c r="SI35" s="17">
        <v>-8.2000000000000003E-2</v>
      </c>
      <c r="SJ35" s="17">
        <v>19.8</v>
      </c>
      <c r="SK35" s="17">
        <v>19.1448</v>
      </c>
      <c r="SL35" s="17">
        <v>19.1448</v>
      </c>
      <c r="SM35" s="17">
        <v>0.6552</v>
      </c>
      <c r="SN35" s="17">
        <v>7.1</v>
      </c>
      <c r="SO35" s="17">
        <v>8.1999999999999993</v>
      </c>
      <c r="SP35" s="17">
        <v>8.1999999999999993</v>
      </c>
      <c r="SQ35" s="17">
        <v>-1.1000000000000001</v>
      </c>
      <c r="SR35" s="17">
        <v>15.4</v>
      </c>
      <c r="SS35" s="17">
        <v>15.54908</v>
      </c>
      <c r="ST35" s="17">
        <v>15.54908</v>
      </c>
      <c r="SU35" s="17">
        <v>-0.14907999999999999</v>
      </c>
      <c r="SV35" s="17">
        <v>20.3</v>
      </c>
      <c r="SW35" s="17">
        <v>19.436350000000001</v>
      </c>
      <c r="SX35" s="17">
        <v>19.436350000000001</v>
      </c>
      <c r="SY35" s="17">
        <v>0.86365000000000003</v>
      </c>
      <c r="SZ35" s="17">
        <v>8</v>
      </c>
      <c r="TA35" s="17">
        <v>7.52</v>
      </c>
      <c r="TB35" s="17">
        <v>12.5175</v>
      </c>
      <c r="TC35" s="17">
        <v>-4.5175000000000001</v>
      </c>
      <c r="TD35" s="17">
        <v>77.099999999999994</v>
      </c>
      <c r="TE35" s="17">
        <v>76.77</v>
      </c>
      <c r="TF35" s="17">
        <v>68.910499999999999</v>
      </c>
      <c r="TG35" s="17">
        <v>8.1895000000000007</v>
      </c>
      <c r="TH35" s="17">
        <v>34.200000000000003</v>
      </c>
      <c r="TI35" s="17">
        <v>32.33</v>
      </c>
      <c r="TJ35" s="17">
        <v>32.291800000000002</v>
      </c>
      <c r="TK35" s="17">
        <v>1.9081999999999999</v>
      </c>
      <c r="TL35" s="17">
        <v>69</v>
      </c>
      <c r="TM35" s="17">
        <v>73.58</v>
      </c>
      <c r="TN35" s="17">
        <v>71.639200000000002</v>
      </c>
      <c r="TO35" s="17">
        <v>-2.6392000000000002</v>
      </c>
      <c r="TP35" s="17">
        <v>102.9</v>
      </c>
      <c r="TQ35" s="17">
        <v>90.9</v>
      </c>
      <c r="TR35" s="17">
        <v>76.155000000000001</v>
      </c>
      <c r="TS35" s="17">
        <v>26.745000000000001</v>
      </c>
      <c r="TT35" s="17">
        <v>12.7</v>
      </c>
      <c r="TU35" s="17">
        <v>9.1045999999999996</v>
      </c>
      <c r="TV35" s="17">
        <v>9.1045999999999996</v>
      </c>
      <c r="TW35" s="17">
        <v>3.5954000000000002</v>
      </c>
      <c r="TX35" s="17">
        <v>5.6</v>
      </c>
      <c r="TY35" s="17">
        <v>6.1886999999999999</v>
      </c>
      <c r="TZ35" s="17">
        <v>6.1886999999999999</v>
      </c>
      <c r="UA35" s="17">
        <v>-0.5887</v>
      </c>
      <c r="UB35" s="17">
        <v>46.1</v>
      </c>
      <c r="UC35" s="17">
        <v>43.36</v>
      </c>
      <c r="UD35" s="17">
        <v>43.5</v>
      </c>
      <c r="UE35" s="17">
        <v>2.6</v>
      </c>
      <c r="UF35" s="17">
        <v>21</v>
      </c>
      <c r="UG35" s="17">
        <v>20.408159999999999</v>
      </c>
      <c r="UH35" s="17">
        <v>20.408159999999999</v>
      </c>
      <c r="UI35" s="17">
        <v>0.59184000000000003</v>
      </c>
      <c r="UJ35" s="17">
        <v>8.1</v>
      </c>
      <c r="UK35" s="17">
        <v>8</v>
      </c>
      <c r="UL35" s="17">
        <v>8</v>
      </c>
      <c r="UM35" s="17">
        <v>0.1</v>
      </c>
      <c r="UN35" s="17">
        <v>7.6</v>
      </c>
      <c r="UO35" s="17">
        <v>7.7</v>
      </c>
      <c r="UP35" s="17">
        <v>7.7</v>
      </c>
      <c r="UQ35" s="17">
        <v>-0.1</v>
      </c>
      <c r="UR35" s="17">
        <v>20.399999999999999</v>
      </c>
      <c r="US35" s="17">
        <v>19.436350000000001</v>
      </c>
      <c r="UT35" s="17">
        <v>19.436350000000001</v>
      </c>
      <c r="UU35" s="17">
        <v>0.96365000000000001</v>
      </c>
      <c r="UV35" s="17">
        <v>20.399999999999999</v>
      </c>
      <c r="UW35" s="17">
        <v>19.436350000000001</v>
      </c>
      <c r="UX35" s="17">
        <v>19.436350000000001</v>
      </c>
      <c r="UY35" s="17">
        <v>0.96365000000000001</v>
      </c>
      <c r="UZ35" s="17">
        <v>20</v>
      </c>
      <c r="VA35" s="17">
        <v>19.436350000000001</v>
      </c>
      <c r="VB35" s="17">
        <v>19.436350000000001</v>
      </c>
      <c r="VC35" s="17">
        <v>0.56364999999999998</v>
      </c>
      <c r="VD35" s="17">
        <v>7.6</v>
      </c>
      <c r="VE35" s="17">
        <v>7.0213999999999999</v>
      </c>
      <c r="VF35" s="17">
        <v>7.0213999999999999</v>
      </c>
      <c r="VG35" s="17">
        <v>0.5786</v>
      </c>
      <c r="VH35" s="17">
        <v>244</v>
      </c>
      <c r="VI35" s="17">
        <v>218.6</v>
      </c>
      <c r="VJ35" s="17">
        <v>232.0641</v>
      </c>
      <c r="VK35" s="17">
        <v>11.9359</v>
      </c>
      <c r="VL35" s="17">
        <v>15.7</v>
      </c>
      <c r="VM35" s="17">
        <v>11.18</v>
      </c>
      <c r="VN35" s="17">
        <v>11.272500000000001</v>
      </c>
      <c r="VO35" s="17">
        <v>4.4275000000000002</v>
      </c>
      <c r="VP35" s="17">
        <v>118.9</v>
      </c>
      <c r="VQ35" s="17">
        <v>106.6</v>
      </c>
      <c r="VR35" s="17">
        <v>122</v>
      </c>
      <c r="VS35" s="17">
        <v>-3.1</v>
      </c>
      <c r="VT35" s="17">
        <v>0.6</v>
      </c>
      <c r="VU35" s="17">
        <v>0.6</v>
      </c>
      <c r="VV35" s="17">
        <v>0.6</v>
      </c>
      <c r="VW35" s="17">
        <v>0</v>
      </c>
      <c r="VX35" s="17">
        <v>54.2</v>
      </c>
      <c r="VY35" s="17">
        <v>13.6</v>
      </c>
      <c r="VZ35" s="17">
        <v>62</v>
      </c>
      <c r="WA35" s="17">
        <v>-7.8</v>
      </c>
      <c r="WB35" s="17">
        <v>59.3</v>
      </c>
      <c r="WC35" s="17">
        <v>7.16</v>
      </c>
      <c r="WD35" s="17">
        <v>72</v>
      </c>
      <c r="WE35" s="17">
        <v>-12.7</v>
      </c>
      <c r="WF35" s="17">
        <v>95.1</v>
      </c>
      <c r="WG35" s="17">
        <v>66.8</v>
      </c>
      <c r="WH35" s="17">
        <v>87.84</v>
      </c>
      <c r="WI35" s="17">
        <v>7.26</v>
      </c>
      <c r="WJ35" s="17">
        <v>4.8</v>
      </c>
      <c r="WK35" s="17">
        <v>4.3499999999999996</v>
      </c>
      <c r="WL35" s="17">
        <v>4.3499999999999996</v>
      </c>
      <c r="WM35" s="17">
        <v>0.45</v>
      </c>
      <c r="WN35" s="17">
        <v>2.2999999999999998</v>
      </c>
      <c r="WO35" s="17">
        <v>2.4</v>
      </c>
      <c r="WP35" s="17">
        <v>2.4</v>
      </c>
      <c r="WQ35" s="17">
        <v>-0.1</v>
      </c>
      <c r="WR35" s="17">
        <v>0.7</v>
      </c>
      <c r="WS35" s="17">
        <v>1.2</v>
      </c>
      <c r="WT35" s="17">
        <v>1.2</v>
      </c>
      <c r="WU35" s="17">
        <v>-0.5</v>
      </c>
      <c r="WV35" s="17">
        <v>1</v>
      </c>
      <c r="WW35" s="17">
        <v>1.4</v>
      </c>
      <c r="WX35" s="17">
        <v>1.4</v>
      </c>
      <c r="WY35" s="17">
        <v>-0.4</v>
      </c>
      <c r="WZ35" s="17">
        <v>16</v>
      </c>
      <c r="XA35" s="17">
        <v>12.6</v>
      </c>
      <c r="XB35" s="17">
        <v>12.9656</v>
      </c>
      <c r="XC35" s="17">
        <v>3.0344000000000002</v>
      </c>
      <c r="XD35" s="17">
        <v>6.5</v>
      </c>
      <c r="XE35" s="17">
        <v>6.6</v>
      </c>
      <c r="XF35" s="17">
        <v>6.6</v>
      </c>
      <c r="XG35" s="17">
        <v>-0.1</v>
      </c>
      <c r="XH35" s="17">
        <v>20</v>
      </c>
      <c r="XI35" s="17">
        <v>19.436350000000001</v>
      </c>
      <c r="XJ35" s="17">
        <v>19.436350000000001</v>
      </c>
      <c r="XK35" s="17">
        <v>0.56364999999999998</v>
      </c>
      <c r="XL35" s="17">
        <v>20</v>
      </c>
      <c r="XM35" s="17">
        <v>19.436350000000001</v>
      </c>
      <c r="XN35" s="17">
        <v>19.436350000000001</v>
      </c>
      <c r="XO35" s="17">
        <v>0.56364999999999998</v>
      </c>
      <c r="XP35" s="17">
        <v>9.1999999999999993</v>
      </c>
      <c r="XQ35" s="17">
        <v>10.8</v>
      </c>
      <c r="XR35" s="17">
        <v>10.8</v>
      </c>
      <c r="XS35" s="17">
        <v>-1.6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8.31</v>
      </c>
      <c r="YK35" s="17">
        <v>6.28</v>
      </c>
      <c r="YL35" s="17">
        <v>6.28</v>
      </c>
      <c r="YM35" s="17">
        <v>2.0299999999999998</v>
      </c>
      <c r="YN35" s="17"/>
      <c r="YO35" s="17"/>
      <c r="YP35" s="17"/>
      <c r="YQ35" s="17">
        <v>0</v>
      </c>
      <c r="YR35" s="17">
        <v>17.66</v>
      </c>
      <c r="YS35" s="17">
        <v>20</v>
      </c>
      <c r="YT35" s="17">
        <v>20</v>
      </c>
      <c r="YU35" s="17">
        <v>-2.34</v>
      </c>
    </row>
    <row r="36" spans="1:671" ht="24" customHeight="1" x14ac:dyDescent="0.3">
      <c r="A36" s="1"/>
      <c r="B36" s="16" t="s">
        <v>61</v>
      </c>
      <c r="C36" s="16" t="s">
        <v>837</v>
      </c>
      <c r="D36" s="17">
        <v>202.8</v>
      </c>
      <c r="E36" s="17">
        <v>203.40136000000001</v>
      </c>
      <c r="F36" s="17">
        <v>203.40136000000001</v>
      </c>
      <c r="G36" s="17">
        <v>-0.60136000000000001</v>
      </c>
      <c r="H36" s="17">
        <v>652.5</v>
      </c>
      <c r="I36" s="17">
        <v>650</v>
      </c>
      <c r="J36" s="17">
        <v>650</v>
      </c>
      <c r="K36" s="17">
        <v>2.5</v>
      </c>
      <c r="L36" s="17">
        <v>141.19999999999999</v>
      </c>
      <c r="M36" s="17">
        <v>147.01972000000001</v>
      </c>
      <c r="N36" s="17">
        <v>147.01972000000001</v>
      </c>
      <c r="O36" s="17">
        <v>-5.8197200000000002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90.5</v>
      </c>
      <c r="Y36" s="17">
        <v>91.867829999999998</v>
      </c>
      <c r="Z36" s="17">
        <v>91.867829999999998</v>
      </c>
      <c r="AA36" s="17">
        <v>-1.3678300000000001</v>
      </c>
      <c r="AB36" s="17">
        <v>192.9</v>
      </c>
      <c r="AC36" s="17">
        <v>182.72111000000001</v>
      </c>
      <c r="AD36" s="17">
        <v>225</v>
      </c>
      <c r="AE36" s="17">
        <v>-32.1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104.8</v>
      </c>
      <c r="AO36" s="17">
        <v>189.64879999999999</v>
      </c>
      <c r="AP36" s="17">
        <v>136.92394999999999</v>
      </c>
      <c r="AQ36" s="17">
        <v>-32.123950000000001</v>
      </c>
      <c r="AR36" s="17">
        <v>105</v>
      </c>
      <c r="AS36" s="17">
        <v>189.64879999999999</v>
      </c>
      <c r="AT36" s="17">
        <v>136.92394999999999</v>
      </c>
      <c r="AU36" s="17">
        <v>-31.923950000000001</v>
      </c>
      <c r="AV36" s="17"/>
      <c r="AW36" s="17"/>
      <c r="AX36" s="17"/>
      <c r="AY36" s="17">
        <v>0</v>
      </c>
      <c r="AZ36" s="17">
        <v>130</v>
      </c>
      <c r="BA36" s="17">
        <v>190.21832000000001</v>
      </c>
      <c r="BB36" s="17">
        <v>137.33512999999999</v>
      </c>
      <c r="BC36" s="17">
        <v>-7.3351300000000004</v>
      </c>
      <c r="BD36" s="17">
        <v>196.4</v>
      </c>
      <c r="BE36" s="17">
        <v>207.24285</v>
      </c>
      <c r="BF36" s="17">
        <v>207.24285</v>
      </c>
      <c r="BG36" s="17">
        <v>-10.84285</v>
      </c>
      <c r="BH36" s="17">
        <v>104.8</v>
      </c>
      <c r="BI36" s="17">
        <v>103.93259999999999</v>
      </c>
      <c r="BJ36" s="17">
        <v>103.93259999999999</v>
      </c>
      <c r="BK36" s="17">
        <v>0.86739999999999995</v>
      </c>
      <c r="BL36" s="17">
        <v>561.9</v>
      </c>
      <c r="BM36" s="17">
        <v>566.08941000000004</v>
      </c>
      <c r="BN36" s="17">
        <v>566.08941000000004</v>
      </c>
      <c r="BO36" s="17">
        <v>-4.1894099999999996</v>
      </c>
      <c r="BP36" s="17">
        <v>10.3</v>
      </c>
      <c r="BQ36" s="17">
        <v>10.52094</v>
      </c>
      <c r="BR36" s="17">
        <v>10.52094</v>
      </c>
      <c r="BS36" s="17">
        <v>-0.22094</v>
      </c>
      <c r="BT36" s="17"/>
      <c r="BU36" s="17"/>
      <c r="BV36" s="17"/>
      <c r="BW36" s="17">
        <v>0</v>
      </c>
      <c r="BX36" s="17">
        <v>12.7</v>
      </c>
      <c r="BY36" s="17">
        <v>12.35839</v>
      </c>
      <c r="BZ36" s="17"/>
      <c r="CA36" s="17">
        <v>12.7</v>
      </c>
      <c r="CB36" s="17"/>
      <c r="CC36" s="17"/>
      <c r="CD36" s="17"/>
      <c r="CE36" s="17">
        <v>0</v>
      </c>
      <c r="CF36" s="17">
        <v>80.599999999999994</v>
      </c>
      <c r="CG36" s="17">
        <v>62.509549999999997</v>
      </c>
      <c r="CH36" s="17">
        <v>62.509549999999997</v>
      </c>
      <c r="CI36" s="17">
        <v>18.090450000000001</v>
      </c>
      <c r="CJ36" s="17">
        <v>7.6</v>
      </c>
      <c r="CK36" s="17">
        <v>7.3085300000000002</v>
      </c>
      <c r="CL36" s="17">
        <v>7.3085300000000002</v>
      </c>
      <c r="CM36" s="17">
        <v>0.29147000000000001</v>
      </c>
      <c r="CN36" s="17">
        <v>4.5</v>
      </c>
      <c r="CO36" s="17">
        <v>3.9245100000000002</v>
      </c>
      <c r="CP36" s="17">
        <v>3.9245100000000002</v>
      </c>
      <c r="CQ36" s="17">
        <v>0.57548999999999995</v>
      </c>
      <c r="CR36" s="17">
        <v>0</v>
      </c>
      <c r="CS36" s="17"/>
      <c r="CT36" s="17"/>
      <c r="CU36" s="17">
        <v>0</v>
      </c>
      <c r="CV36" s="17">
        <v>6.1</v>
      </c>
      <c r="CW36" s="17">
        <v>6.7190000000000003</v>
      </c>
      <c r="CX36" s="17">
        <v>6.7190000000000003</v>
      </c>
      <c r="CY36" s="17">
        <v>-0.61899999999999999</v>
      </c>
      <c r="CZ36" s="17"/>
      <c r="DA36" s="17"/>
      <c r="DB36" s="17"/>
      <c r="DC36" s="17">
        <v>0</v>
      </c>
      <c r="DD36" s="17">
        <v>60.6</v>
      </c>
      <c r="DE36" s="17">
        <v>51.898260000000001</v>
      </c>
      <c r="DF36" s="17">
        <v>39.728270000000002</v>
      </c>
      <c r="DG36" s="17">
        <v>20.871729999999999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110.8</v>
      </c>
      <c r="DY36" s="17">
        <v>112.46647</v>
      </c>
      <c r="DZ36" s="17">
        <v>112.46647</v>
      </c>
      <c r="EA36" s="17">
        <v>-1.6664699999999999</v>
      </c>
      <c r="EB36" s="17">
        <v>206.8</v>
      </c>
      <c r="EC36" s="17">
        <v>220.69499999999999</v>
      </c>
      <c r="ED36" s="17">
        <v>220.69499999999999</v>
      </c>
      <c r="EE36" s="17">
        <v>-13.895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/>
      <c r="EO36" s="17"/>
      <c r="EP36" s="17"/>
      <c r="EQ36" s="17">
        <v>0</v>
      </c>
      <c r="ER36" s="17">
        <v>6.5</v>
      </c>
      <c r="ES36" s="17">
        <v>6.39</v>
      </c>
      <c r="ET36" s="17">
        <v>6.39</v>
      </c>
      <c r="EU36" s="17">
        <v>0.11</v>
      </c>
      <c r="EV36" s="17">
        <v>369.5</v>
      </c>
      <c r="EW36" s="17">
        <v>360</v>
      </c>
      <c r="EX36" s="17">
        <v>360</v>
      </c>
      <c r="EY36" s="17">
        <v>9.5</v>
      </c>
      <c r="EZ36" s="17">
        <v>81.400000000000006</v>
      </c>
      <c r="FA36" s="17">
        <v>81.635570000000001</v>
      </c>
      <c r="FB36" s="17">
        <v>81.635570000000001</v>
      </c>
      <c r="FC36" s="17">
        <v>-0.23557</v>
      </c>
      <c r="FD36" s="17">
        <v>149.6</v>
      </c>
      <c r="FE36" s="17">
        <v>149.98721</v>
      </c>
      <c r="FF36" s="17">
        <v>149.98721</v>
      </c>
      <c r="FG36" s="17">
        <v>-0.38721</v>
      </c>
      <c r="FH36" s="17">
        <v>41.6</v>
      </c>
      <c r="FI36" s="17">
        <v>41.89893</v>
      </c>
      <c r="FJ36" s="17">
        <v>41.89893</v>
      </c>
      <c r="FK36" s="17">
        <v>-0.29892999999999997</v>
      </c>
      <c r="FL36" s="17">
        <v>18.600000000000001</v>
      </c>
      <c r="FM36" s="17">
        <v>19.21088</v>
      </c>
      <c r="FN36" s="17">
        <v>19.21088</v>
      </c>
      <c r="FO36" s="17">
        <v>-0.61087999999999998</v>
      </c>
      <c r="FP36" s="17">
        <v>19.3</v>
      </c>
      <c r="FQ36" s="17">
        <v>18.65889</v>
      </c>
      <c r="FR36" s="17">
        <v>18.65889</v>
      </c>
      <c r="FS36" s="17">
        <v>0.64110999999999996</v>
      </c>
      <c r="FT36" s="17">
        <v>48.3</v>
      </c>
      <c r="FU36" s="17">
        <v>34.190759999999997</v>
      </c>
      <c r="FV36" s="17">
        <v>34.190759999999997</v>
      </c>
      <c r="FW36" s="17">
        <v>14.10924</v>
      </c>
      <c r="FX36" s="17">
        <v>164.8</v>
      </c>
      <c r="FY36" s="17">
        <v>166.98542</v>
      </c>
      <c r="FZ36" s="17">
        <v>166.98542</v>
      </c>
      <c r="GA36" s="17">
        <v>-2.1854200000000001</v>
      </c>
      <c r="GB36" s="17">
        <v>165.8</v>
      </c>
      <c r="GC36" s="17">
        <v>166.98542</v>
      </c>
      <c r="GD36" s="17">
        <v>166.98542</v>
      </c>
      <c r="GE36" s="17">
        <v>-1.1854199999999999</v>
      </c>
      <c r="GF36" s="17">
        <v>173.4</v>
      </c>
      <c r="GG36" s="17">
        <v>167.48688000000001</v>
      </c>
      <c r="GH36" s="17">
        <v>167.48688000000001</v>
      </c>
      <c r="GI36" s="17">
        <v>5.9131200000000002</v>
      </c>
      <c r="GJ36" s="17">
        <v>107.6</v>
      </c>
      <c r="GK36" s="17">
        <v>110.48202000000001</v>
      </c>
      <c r="GL36" s="17">
        <v>110.48202000000001</v>
      </c>
      <c r="GM36" s="17">
        <v>-2.8820199999999998</v>
      </c>
      <c r="GN36" s="17">
        <v>44.6</v>
      </c>
      <c r="GO36" s="17">
        <v>47.082599999999999</v>
      </c>
      <c r="GP36" s="17">
        <v>47.082599999999999</v>
      </c>
      <c r="GQ36" s="17">
        <v>-2.4826000000000001</v>
      </c>
      <c r="GR36" s="17">
        <v>38.6</v>
      </c>
      <c r="GS36" s="17">
        <v>38.272109999999998</v>
      </c>
      <c r="GT36" s="17">
        <v>38.272109999999998</v>
      </c>
      <c r="GU36" s="17">
        <v>0.32789000000000001</v>
      </c>
      <c r="GV36" s="17">
        <v>3.8</v>
      </c>
      <c r="GW36" s="17"/>
      <c r="GX36" s="17"/>
      <c r="GY36" s="17">
        <v>3.8</v>
      </c>
      <c r="GZ36" s="17">
        <v>28</v>
      </c>
      <c r="HA36" s="17">
        <v>25.020409999999998</v>
      </c>
      <c r="HB36" s="17">
        <v>29.190480000000001</v>
      </c>
      <c r="HC36" s="17">
        <v>-1.19048</v>
      </c>
      <c r="HD36" s="17">
        <v>145.30000000000001</v>
      </c>
      <c r="HE36" s="17">
        <v>144.26754</v>
      </c>
      <c r="HF36" s="17">
        <v>144.26754</v>
      </c>
      <c r="HG36" s="17">
        <v>1.0324599999999999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53</v>
      </c>
      <c r="HQ36" s="17">
        <v>25.653079999999999</v>
      </c>
      <c r="HR36" s="17">
        <v>54.887830000000001</v>
      </c>
      <c r="HS36" s="17">
        <v>-1.8878299999999999</v>
      </c>
      <c r="HT36" s="17">
        <v>0</v>
      </c>
      <c r="HU36" s="17"/>
      <c r="HV36" s="17"/>
      <c r="HW36" s="17">
        <v>0</v>
      </c>
      <c r="HX36" s="17"/>
      <c r="HY36" s="17"/>
      <c r="HZ36" s="17"/>
      <c r="IA36" s="17">
        <v>0</v>
      </c>
      <c r="IB36" s="17">
        <v>42.9</v>
      </c>
      <c r="IC36" s="17">
        <v>45.555999999999997</v>
      </c>
      <c r="ID36" s="17">
        <v>45.555999999999997</v>
      </c>
      <c r="IE36" s="17">
        <v>-2.6560000000000001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84.6</v>
      </c>
      <c r="IS36" s="17">
        <v>88.73603</v>
      </c>
      <c r="IT36" s="17">
        <v>88.73603</v>
      </c>
      <c r="IU36" s="17">
        <v>-4.1360299999999999</v>
      </c>
      <c r="IV36" s="17">
        <v>161.9</v>
      </c>
      <c r="IW36" s="17">
        <v>183.27088000000001</v>
      </c>
      <c r="IX36" s="17">
        <v>183.27088000000001</v>
      </c>
      <c r="IY36" s="17">
        <v>-21.37088</v>
      </c>
      <c r="IZ36" s="17"/>
      <c r="JA36" s="17"/>
      <c r="JB36" s="17"/>
      <c r="JC36" s="17">
        <v>0</v>
      </c>
      <c r="JD36" s="17">
        <v>190</v>
      </c>
      <c r="JE36" s="17">
        <v>183.27088000000001</v>
      </c>
      <c r="JF36" s="17">
        <v>183.27088000000001</v>
      </c>
      <c r="JG36" s="17">
        <v>6.72912</v>
      </c>
      <c r="JH36" s="17">
        <v>176</v>
      </c>
      <c r="JI36" s="17">
        <v>183.82123999999999</v>
      </c>
      <c r="JJ36" s="17">
        <v>183.82123999999999</v>
      </c>
      <c r="JK36" s="17">
        <v>-7.8212400000000004</v>
      </c>
      <c r="JL36" s="17">
        <v>40.5</v>
      </c>
      <c r="JM36" s="17"/>
      <c r="JN36" s="17"/>
      <c r="JO36" s="17">
        <v>40.5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2.9</v>
      </c>
      <c r="KS36" s="17">
        <v>4.7853599999999998</v>
      </c>
      <c r="KT36" s="17">
        <v>4.7853599999999998</v>
      </c>
      <c r="KU36" s="17">
        <v>-1.8853599999999999</v>
      </c>
      <c r="KV36" s="17">
        <v>233.4</v>
      </c>
      <c r="KW36" s="17">
        <v>161.51428999999999</v>
      </c>
      <c r="KX36" s="17">
        <v>187.26326</v>
      </c>
      <c r="KY36" s="17">
        <v>46.136740000000003</v>
      </c>
      <c r="KZ36" s="17">
        <v>132.80000000000001</v>
      </c>
      <c r="LA36" s="17">
        <v>133.16031000000001</v>
      </c>
      <c r="LB36" s="17">
        <v>133.16031000000001</v>
      </c>
      <c r="LC36" s="17">
        <v>-0.36031000000000002</v>
      </c>
      <c r="LD36" s="17">
        <v>63.2</v>
      </c>
      <c r="LE36" s="17">
        <v>67.199219999999997</v>
      </c>
      <c r="LF36" s="17">
        <v>67.199219999999997</v>
      </c>
      <c r="LG36" s="17">
        <v>-3.9992200000000002</v>
      </c>
      <c r="LH36" s="17">
        <v>78.599999999999994</v>
      </c>
      <c r="LI36" s="17">
        <v>78.567999999999998</v>
      </c>
      <c r="LJ36" s="17">
        <v>78.567999999999998</v>
      </c>
      <c r="LK36" s="17">
        <v>3.2000000000000001E-2</v>
      </c>
      <c r="LL36" s="17">
        <v>29.8</v>
      </c>
      <c r="LM36" s="17">
        <v>29.980560000000001</v>
      </c>
      <c r="LN36" s="17">
        <v>29.980560000000001</v>
      </c>
      <c r="LO36" s="17">
        <v>-0.18056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137</v>
      </c>
      <c r="MC36" s="17">
        <v>153.06012000000001</v>
      </c>
      <c r="MD36" s="17">
        <v>153.06012000000001</v>
      </c>
      <c r="ME36" s="17">
        <v>-16.060120000000001</v>
      </c>
      <c r="MF36" s="17">
        <v>140.4</v>
      </c>
      <c r="MG36" s="17">
        <v>153.06012000000001</v>
      </c>
      <c r="MH36" s="17">
        <v>153.06012000000001</v>
      </c>
      <c r="MI36" s="17">
        <v>-12.660119999999999</v>
      </c>
      <c r="MJ36" s="17">
        <v>167.8</v>
      </c>
      <c r="MK36" s="17">
        <v>153.51975999999999</v>
      </c>
      <c r="ML36" s="17">
        <v>153.51975999999999</v>
      </c>
      <c r="MM36" s="17">
        <v>14.280239999999999</v>
      </c>
      <c r="MN36" s="17">
        <v>103.1</v>
      </c>
      <c r="MO36" s="17">
        <v>102.98661</v>
      </c>
      <c r="MP36" s="17"/>
      <c r="MQ36" s="17">
        <v>103.1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0</v>
      </c>
      <c r="NI36" s="17"/>
      <c r="NJ36" s="17"/>
      <c r="NK36" s="17">
        <v>0</v>
      </c>
      <c r="NL36" s="17"/>
      <c r="NM36" s="17"/>
      <c r="NN36" s="17"/>
      <c r="NO36" s="17">
        <v>0</v>
      </c>
      <c r="NP36" s="17">
        <v>7.5</v>
      </c>
      <c r="NQ36" s="17">
        <v>6.2766799999999998</v>
      </c>
      <c r="NR36" s="17"/>
      <c r="NS36" s="17">
        <v>7.5</v>
      </c>
      <c r="NT36" s="17">
        <v>6.6</v>
      </c>
      <c r="NU36" s="17">
        <v>6.5848199999999997</v>
      </c>
      <c r="NV36" s="17">
        <v>6.5848199999999997</v>
      </c>
      <c r="NW36" s="17">
        <v>1.5180000000000001E-2</v>
      </c>
      <c r="NX36" s="17">
        <v>20.100000000000001</v>
      </c>
      <c r="NY36" s="17">
        <v>19.241980000000002</v>
      </c>
      <c r="NZ36" s="17">
        <v>19.241980000000002</v>
      </c>
      <c r="OA36" s="17">
        <v>0.85802</v>
      </c>
      <c r="OB36" s="17">
        <v>0.4</v>
      </c>
      <c r="OC36" s="17">
        <v>0.86</v>
      </c>
      <c r="OD36" s="17">
        <v>0.86099999999999999</v>
      </c>
      <c r="OE36" s="17">
        <v>-0.46100000000000002</v>
      </c>
      <c r="OF36" s="17">
        <v>0</v>
      </c>
      <c r="OG36" s="17"/>
      <c r="OH36" s="17">
        <v>73.520499999999998</v>
      </c>
      <c r="OI36" s="17">
        <v>-73.520499999999998</v>
      </c>
      <c r="OJ36" s="17">
        <v>77.3</v>
      </c>
      <c r="OK36" s="17">
        <v>68.2</v>
      </c>
      <c r="OL36" s="17">
        <v>69.718800000000002</v>
      </c>
      <c r="OM36" s="17">
        <v>7.5811999999999999</v>
      </c>
      <c r="ON36" s="17">
        <v>1.8</v>
      </c>
      <c r="OO36" s="17">
        <v>5.9500999999999999</v>
      </c>
      <c r="OP36" s="17">
        <v>5.9500999999999999</v>
      </c>
      <c r="OQ36" s="17">
        <v>-4.1501000000000001</v>
      </c>
      <c r="OR36" s="17">
        <v>0.2</v>
      </c>
      <c r="OS36" s="17">
        <v>0.2</v>
      </c>
      <c r="OT36" s="17">
        <v>0.2</v>
      </c>
      <c r="OU36" s="17">
        <v>0</v>
      </c>
      <c r="OV36" s="17">
        <v>20.5</v>
      </c>
      <c r="OW36" s="17">
        <v>20.456230000000001</v>
      </c>
      <c r="OX36" s="17">
        <v>20.456230000000001</v>
      </c>
      <c r="OY36" s="17">
        <v>4.3770000000000003E-2</v>
      </c>
      <c r="OZ36" s="17">
        <v>10</v>
      </c>
      <c r="PA36" s="17">
        <v>9.9830000000000005</v>
      </c>
      <c r="PB36" s="17">
        <v>9.9830000000000005</v>
      </c>
      <c r="PC36" s="17">
        <v>1.7000000000000001E-2</v>
      </c>
      <c r="PD36" s="17">
        <v>5.5</v>
      </c>
      <c r="PE36" s="17">
        <v>5.67</v>
      </c>
      <c r="PF36" s="17">
        <v>5.67</v>
      </c>
      <c r="PG36" s="17">
        <v>-0.17</v>
      </c>
      <c r="PH36" s="17">
        <v>193.1</v>
      </c>
      <c r="PI36" s="17">
        <v>164.3</v>
      </c>
      <c r="PJ36" s="17">
        <v>185.4828</v>
      </c>
      <c r="PK36" s="17">
        <v>7.6172000000000004</v>
      </c>
      <c r="PL36" s="17">
        <v>98.9</v>
      </c>
      <c r="PM36" s="17">
        <v>100.98</v>
      </c>
      <c r="PN36" s="17">
        <v>104.1917</v>
      </c>
      <c r="PO36" s="17">
        <v>-5.2916999999999996</v>
      </c>
      <c r="PP36" s="17">
        <v>1.8</v>
      </c>
      <c r="PQ36" s="17">
        <v>1.94</v>
      </c>
      <c r="PR36" s="17">
        <v>1.94</v>
      </c>
      <c r="PS36" s="17">
        <v>-0.14000000000000001</v>
      </c>
      <c r="PT36" s="17">
        <v>0</v>
      </c>
      <c r="PU36" s="17"/>
      <c r="PV36" s="17">
        <v>3.61</v>
      </c>
      <c r="PW36" s="17">
        <v>-3.61</v>
      </c>
      <c r="PX36" s="17">
        <v>5.2</v>
      </c>
      <c r="PY36" s="17">
        <v>5</v>
      </c>
      <c r="PZ36" s="17">
        <v>5</v>
      </c>
      <c r="QA36" s="17">
        <v>0.2</v>
      </c>
      <c r="QB36" s="17">
        <v>20.9</v>
      </c>
      <c r="QC36" s="17">
        <v>20.422219999999999</v>
      </c>
      <c r="QD36" s="17">
        <v>20.422219999999999</v>
      </c>
      <c r="QE36" s="17">
        <v>0.47777999999999998</v>
      </c>
      <c r="QF36" s="17">
        <v>19.2</v>
      </c>
      <c r="QG36" s="17">
        <v>19.436350000000001</v>
      </c>
      <c r="QH36" s="17">
        <v>19.436350000000001</v>
      </c>
      <c r="QI36" s="17">
        <v>-0.23635</v>
      </c>
      <c r="QJ36" s="17">
        <v>16.600000000000001</v>
      </c>
      <c r="QK36" s="17">
        <v>16</v>
      </c>
      <c r="QL36" s="17">
        <v>10.68999</v>
      </c>
      <c r="QM36" s="17">
        <v>5.9100099999999998</v>
      </c>
      <c r="QN36" s="17">
        <v>3.5</v>
      </c>
      <c r="QO36" s="17">
        <v>3.5</v>
      </c>
      <c r="QP36" s="17">
        <v>3.5</v>
      </c>
      <c r="QQ36" s="17">
        <v>0</v>
      </c>
      <c r="QR36" s="17">
        <v>18.41</v>
      </c>
      <c r="QS36" s="17">
        <v>17.881440000000001</v>
      </c>
      <c r="QT36" s="17">
        <v>17.881440000000001</v>
      </c>
      <c r="QU36" s="17">
        <v>0.52856000000000003</v>
      </c>
      <c r="QV36" s="17">
        <v>14.1</v>
      </c>
      <c r="QW36" s="17">
        <v>11.21</v>
      </c>
      <c r="QX36" s="17">
        <v>12.106400000000001</v>
      </c>
      <c r="QY36" s="17">
        <v>1.9936</v>
      </c>
      <c r="QZ36" s="17">
        <v>16.8</v>
      </c>
      <c r="RA36" s="17">
        <v>13.49</v>
      </c>
      <c r="RB36" s="17">
        <v>14.779</v>
      </c>
      <c r="RC36" s="17">
        <v>2.0209999999999999</v>
      </c>
      <c r="RD36" s="17">
        <v>17.3</v>
      </c>
      <c r="RE36" s="17">
        <v>16.165099999999999</v>
      </c>
      <c r="RF36" s="17">
        <v>16.165099999999999</v>
      </c>
      <c r="RG36" s="17">
        <v>1.1349</v>
      </c>
      <c r="RH36" s="17">
        <v>53.2</v>
      </c>
      <c r="RI36" s="17">
        <v>63.82</v>
      </c>
      <c r="RJ36" s="17">
        <v>59.770299999999999</v>
      </c>
      <c r="RK36" s="17">
        <v>-6.5702999999999996</v>
      </c>
      <c r="RL36" s="17">
        <v>17</v>
      </c>
      <c r="RM36" s="17">
        <v>12.41</v>
      </c>
      <c r="RN36" s="17">
        <v>12.5679</v>
      </c>
      <c r="RO36" s="17">
        <v>4.4321000000000002</v>
      </c>
      <c r="RP36" s="17">
        <v>3.5</v>
      </c>
      <c r="RQ36" s="17">
        <v>3.55</v>
      </c>
      <c r="RR36" s="17">
        <v>3.55</v>
      </c>
      <c r="RS36" s="17">
        <v>-0.05</v>
      </c>
      <c r="RT36" s="17">
        <v>18</v>
      </c>
      <c r="RU36" s="17">
        <v>10.12378</v>
      </c>
      <c r="RV36" s="17">
        <v>19.792000000000002</v>
      </c>
      <c r="RW36" s="17">
        <v>-1.792</v>
      </c>
      <c r="RX36" s="17">
        <v>2.56</v>
      </c>
      <c r="RY36" s="17">
        <v>2.52</v>
      </c>
      <c r="RZ36" s="17">
        <v>2.52</v>
      </c>
      <c r="SA36" s="17">
        <v>0.04</v>
      </c>
      <c r="SB36" s="17">
        <v>0.3</v>
      </c>
      <c r="SC36" s="17"/>
      <c r="SD36" s="17">
        <v>0.4</v>
      </c>
      <c r="SE36" s="17">
        <v>-0.1</v>
      </c>
      <c r="SF36" s="17">
        <v>0.3</v>
      </c>
      <c r="SG36" s="17">
        <v>0.375</v>
      </c>
      <c r="SH36" s="17">
        <v>0.375</v>
      </c>
      <c r="SI36" s="17">
        <v>-7.4999999999999997E-2</v>
      </c>
      <c r="SJ36" s="17">
        <v>19.8</v>
      </c>
      <c r="SK36" s="17">
        <v>19.1448</v>
      </c>
      <c r="SL36" s="17">
        <v>19.1448</v>
      </c>
      <c r="SM36" s="17">
        <v>0.6552</v>
      </c>
      <c r="SN36" s="17">
        <v>7.3</v>
      </c>
      <c r="SO36" s="17">
        <v>8.1999999999999993</v>
      </c>
      <c r="SP36" s="17">
        <v>8.1999999999999993</v>
      </c>
      <c r="SQ36" s="17">
        <v>-0.9</v>
      </c>
      <c r="SR36" s="17">
        <v>15.8</v>
      </c>
      <c r="SS36" s="17">
        <v>15.54908</v>
      </c>
      <c r="ST36" s="17">
        <v>15.54908</v>
      </c>
      <c r="SU36" s="17">
        <v>0.25091999999999998</v>
      </c>
      <c r="SV36" s="17">
        <v>20.3</v>
      </c>
      <c r="SW36" s="17">
        <v>19.436350000000001</v>
      </c>
      <c r="SX36" s="17">
        <v>19.436350000000001</v>
      </c>
      <c r="SY36" s="17">
        <v>0.86365000000000003</v>
      </c>
      <c r="SZ36" s="17">
        <v>6.5</v>
      </c>
      <c r="TA36" s="17">
        <v>9.93</v>
      </c>
      <c r="TB36" s="17">
        <v>12.519</v>
      </c>
      <c r="TC36" s="17">
        <v>-6.0190000000000001</v>
      </c>
      <c r="TD36" s="17">
        <v>77.400000000000006</v>
      </c>
      <c r="TE36" s="17">
        <v>76.900000000000006</v>
      </c>
      <c r="TF36" s="17">
        <v>69.772599999999997</v>
      </c>
      <c r="TG36" s="17">
        <v>7.6273999999999997</v>
      </c>
      <c r="TH36" s="17">
        <v>33.299999999999997</v>
      </c>
      <c r="TI36" s="17">
        <v>31.23</v>
      </c>
      <c r="TJ36" s="17">
        <v>31.1998</v>
      </c>
      <c r="TK36" s="17">
        <v>2.1002000000000001</v>
      </c>
      <c r="TL36" s="17">
        <v>68.900000000000006</v>
      </c>
      <c r="TM36" s="17">
        <v>86.23</v>
      </c>
      <c r="TN36" s="17">
        <v>71.965199999999996</v>
      </c>
      <c r="TO36" s="17">
        <v>-3.0651999999999999</v>
      </c>
      <c r="TP36" s="17">
        <v>108.4</v>
      </c>
      <c r="TQ36" s="17">
        <v>96.78</v>
      </c>
      <c r="TR36" s="17">
        <v>76.490399999999994</v>
      </c>
      <c r="TS36" s="17">
        <v>31.909600000000001</v>
      </c>
      <c r="TT36" s="17">
        <v>10.4</v>
      </c>
      <c r="TU36" s="17">
        <v>9.1600999999999999</v>
      </c>
      <c r="TV36" s="17">
        <v>9.1600999999999999</v>
      </c>
      <c r="TW36" s="17">
        <v>1.2399</v>
      </c>
      <c r="TX36" s="17">
        <v>5.6</v>
      </c>
      <c r="TY36" s="17">
        <v>6.1125999999999996</v>
      </c>
      <c r="TZ36" s="17">
        <v>6.1125999999999996</v>
      </c>
      <c r="UA36" s="17">
        <v>-0.51259999999999994</v>
      </c>
      <c r="UB36" s="17">
        <v>47.2</v>
      </c>
      <c r="UC36" s="17">
        <v>43.22</v>
      </c>
      <c r="UD36" s="17">
        <v>43.33</v>
      </c>
      <c r="UE36" s="17">
        <v>3.87</v>
      </c>
      <c r="UF36" s="17">
        <v>21</v>
      </c>
      <c r="UG36" s="17">
        <v>20.408159999999999</v>
      </c>
      <c r="UH36" s="17">
        <v>20.408159999999999</v>
      </c>
      <c r="UI36" s="17">
        <v>0.59184000000000003</v>
      </c>
      <c r="UJ36" s="17">
        <v>8.1</v>
      </c>
      <c r="UK36" s="17">
        <v>8</v>
      </c>
      <c r="UL36" s="17">
        <v>8</v>
      </c>
      <c r="UM36" s="17">
        <v>0.1</v>
      </c>
      <c r="UN36" s="17">
        <v>7.3</v>
      </c>
      <c r="UO36" s="17">
        <v>7.7</v>
      </c>
      <c r="UP36" s="17">
        <v>7.7</v>
      </c>
      <c r="UQ36" s="17">
        <v>-0.4</v>
      </c>
      <c r="UR36" s="17">
        <v>20.399999999999999</v>
      </c>
      <c r="US36" s="17">
        <v>19.436350000000001</v>
      </c>
      <c r="UT36" s="17">
        <v>19.436350000000001</v>
      </c>
      <c r="UU36" s="17">
        <v>0.96365000000000001</v>
      </c>
      <c r="UV36" s="17">
        <v>20.399999999999999</v>
      </c>
      <c r="UW36" s="17">
        <v>19.436350000000001</v>
      </c>
      <c r="UX36" s="17">
        <v>19.436350000000001</v>
      </c>
      <c r="UY36" s="17">
        <v>0.96365000000000001</v>
      </c>
      <c r="UZ36" s="17">
        <v>20</v>
      </c>
      <c r="VA36" s="17">
        <v>19.436350000000001</v>
      </c>
      <c r="VB36" s="17">
        <v>19.436350000000001</v>
      </c>
      <c r="VC36" s="17">
        <v>0.56364999999999998</v>
      </c>
      <c r="VD36" s="17">
        <v>1.5</v>
      </c>
      <c r="VE36" s="17">
        <v>6.8840000000000003</v>
      </c>
      <c r="VF36" s="17">
        <v>6.8840000000000003</v>
      </c>
      <c r="VG36" s="17">
        <v>-5.3840000000000003</v>
      </c>
      <c r="VH36" s="17">
        <v>244</v>
      </c>
      <c r="VI36" s="17">
        <v>211.7</v>
      </c>
      <c r="VJ36" s="17">
        <v>228.52209999999999</v>
      </c>
      <c r="VK36" s="17">
        <v>15.4779</v>
      </c>
      <c r="VL36" s="17">
        <v>15.2</v>
      </c>
      <c r="VM36" s="17">
        <v>11.09</v>
      </c>
      <c r="VN36" s="17">
        <v>11.1622</v>
      </c>
      <c r="VO36" s="17">
        <v>4.0377999999999998</v>
      </c>
      <c r="VP36" s="17">
        <v>128</v>
      </c>
      <c r="VQ36" s="17">
        <v>112.1</v>
      </c>
      <c r="VR36" s="17">
        <v>120</v>
      </c>
      <c r="VS36" s="17">
        <v>8</v>
      </c>
      <c r="VT36" s="17">
        <v>0.6</v>
      </c>
      <c r="VU36" s="17">
        <v>0.6</v>
      </c>
      <c r="VV36" s="17">
        <v>0.6</v>
      </c>
      <c r="VW36" s="17">
        <v>0</v>
      </c>
      <c r="VX36" s="17">
        <v>48.9</v>
      </c>
      <c r="VY36" s="17">
        <v>25.7</v>
      </c>
      <c r="VZ36" s="17">
        <v>76</v>
      </c>
      <c r="WA36" s="17">
        <v>-27.1</v>
      </c>
      <c r="WB36" s="17">
        <v>65.7</v>
      </c>
      <c r="WC36" s="17">
        <v>16.579999999999998</v>
      </c>
      <c r="WD36" s="17">
        <v>86</v>
      </c>
      <c r="WE36" s="17">
        <v>-20.3</v>
      </c>
      <c r="WF36" s="17">
        <v>98.5</v>
      </c>
      <c r="WG36" s="17">
        <v>67.5</v>
      </c>
      <c r="WH36" s="17">
        <v>86.4</v>
      </c>
      <c r="WI36" s="17">
        <v>12.1</v>
      </c>
      <c r="WJ36" s="17">
        <v>4.8</v>
      </c>
      <c r="WK36" s="17">
        <v>4.3499999999999996</v>
      </c>
      <c r="WL36" s="17">
        <v>4.3499999999999996</v>
      </c>
      <c r="WM36" s="17">
        <v>0.45</v>
      </c>
      <c r="WN36" s="17">
        <v>2.2999999999999998</v>
      </c>
      <c r="WO36" s="17">
        <v>2.4</v>
      </c>
      <c r="WP36" s="17">
        <v>2.4</v>
      </c>
      <c r="WQ36" s="17">
        <v>-0.1</v>
      </c>
      <c r="WR36" s="17">
        <v>0.7</v>
      </c>
      <c r="WS36" s="17">
        <v>1.2</v>
      </c>
      <c r="WT36" s="17">
        <v>1.2</v>
      </c>
      <c r="WU36" s="17">
        <v>-0.5</v>
      </c>
      <c r="WV36" s="17">
        <v>1</v>
      </c>
      <c r="WW36" s="17">
        <v>1.4</v>
      </c>
      <c r="WX36" s="17">
        <v>1.4</v>
      </c>
      <c r="WY36" s="17">
        <v>-0.4</v>
      </c>
      <c r="WZ36" s="17">
        <v>15.6</v>
      </c>
      <c r="XA36" s="17">
        <v>11.97</v>
      </c>
      <c r="XB36" s="17">
        <v>12.2616</v>
      </c>
      <c r="XC36" s="17">
        <v>3.3384</v>
      </c>
      <c r="XD36" s="17">
        <v>6.6</v>
      </c>
      <c r="XE36" s="17">
        <v>6.6</v>
      </c>
      <c r="XF36" s="17">
        <v>6.6</v>
      </c>
      <c r="XG36" s="17">
        <v>0</v>
      </c>
      <c r="XH36" s="17">
        <v>20.100000000000001</v>
      </c>
      <c r="XI36" s="17">
        <v>19.436350000000001</v>
      </c>
      <c r="XJ36" s="17">
        <v>19.436350000000001</v>
      </c>
      <c r="XK36" s="17">
        <v>0.66364999999999996</v>
      </c>
      <c r="XL36" s="17">
        <v>20</v>
      </c>
      <c r="XM36" s="17">
        <v>19.436350000000001</v>
      </c>
      <c r="XN36" s="17">
        <v>19.436350000000001</v>
      </c>
      <c r="XO36" s="17">
        <v>0.56364999999999998</v>
      </c>
      <c r="XP36" s="17">
        <v>9.3000000000000007</v>
      </c>
      <c r="XQ36" s="17">
        <v>10.8</v>
      </c>
      <c r="XR36" s="17">
        <v>10.8</v>
      </c>
      <c r="XS36" s="17">
        <v>-1.5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8.52</v>
      </c>
      <c r="YK36" s="17">
        <v>6.28</v>
      </c>
      <c r="YL36" s="17">
        <v>6.28</v>
      </c>
      <c r="YM36" s="17">
        <v>2.2400000000000002</v>
      </c>
      <c r="YN36" s="17"/>
      <c r="YO36" s="17"/>
      <c r="YP36" s="17"/>
      <c r="YQ36" s="17">
        <v>0</v>
      </c>
      <c r="YR36" s="17">
        <v>17.899999999999999</v>
      </c>
      <c r="YS36" s="17">
        <v>20</v>
      </c>
      <c r="YT36" s="17">
        <v>20</v>
      </c>
      <c r="YU36" s="17">
        <v>-2.1</v>
      </c>
    </row>
    <row r="37" spans="1:671" ht="24" customHeight="1" x14ac:dyDescent="0.3">
      <c r="A37" s="1"/>
      <c r="B37" s="16" t="s">
        <v>61</v>
      </c>
      <c r="C37" s="16" t="s">
        <v>838</v>
      </c>
      <c r="D37" s="17">
        <v>204.7</v>
      </c>
      <c r="E37" s="17">
        <v>203.40136000000001</v>
      </c>
      <c r="F37" s="17">
        <v>203.40136000000001</v>
      </c>
      <c r="G37" s="17">
        <v>1.29864</v>
      </c>
      <c r="H37" s="17">
        <v>652.6</v>
      </c>
      <c r="I37" s="17">
        <v>650</v>
      </c>
      <c r="J37" s="17">
        <v>650</v>
      </c>
      <c r="K37" s="17">
        <v>2.6</v>
      </c>
      <c r="L37" s="17">
        <v>141.6</v>
      </c>
      <c r="M37" s="17">
        <v>147.01972000000001</v>
      </c>
      <c r="N37" s="17">
        <v>147.01972000000001</v>
      </c>
      <c r="O37" s="17">
        <v>-5.4197199999999999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91</v>
      </c>
      <c r="Y37" s="17">
        <v>91.867829999999998</v>
      </c>
      <c r="Z37" s="17">
        <v>91.867829999999998</v>
      </c>
      <c r="AA37" s="17">
        <v>-0.86782999999999999</v>
      </c>
      <c r="AB37" s="17">
        <v>193.1</v>
      </c>
      <c r="AC37" s="17">
        <v>182.72111000000001</v>
      </c>
      <c r="AD37" s="17">
        <v>225</v>
      </c>
      <c r="AE37" s="17">
        <v>-31.9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171.9</v>
      </c>
      <c r="AO37" s="17">
        <v>189.64879999999999</v>
      </c>
      <c r="AP37" s="17">
        <v>162.54441</v>
      </c>
      <c r="AQ37" s="17">
        <v>9.3555899999999994</v>
      </c>
      <c r="AR37" s="17">
        <v>194.8</v>
      </c>
      <c r="AS37" s="17">
        <v>189.64879999999999</v>
      </c>
      <c r="AT37" s="17">
        <v>162.54441</v>
      </c>
      <c r="AU37" s="17">
        <v>32.255589999999998</v>
      </c>
      <c r="AV37" s="17"/>
      <c r="AW37" s="17"/>
      <c r="AX37" s="17"/>
      <c r="AY37" s="17">
        <v>0</v>
      </c>
      <c r="AZ37" s="17">
        <v>188.3</v>
      </c>
      <c r="BA37" s="17">
        <v>190.21832000000001</v>
      </c>
      <c r="BB37" s="17">
        <v>163.03253000000001</v>
      </c>
      <c r="BC37" s="17">
        <v>25.267469999999999</v>
      </c>
      <c r="BD37" s="17">
        <v>195.7</v>
      </c>
      <c r="BE37" s="17">
        <v>207.24285</v>
      </c>
      <c r="BF37" s="17">
        <v>207.24285</v>
      </c>
      <c r="BG37" s="17">
        <v>-11.54285</v>
      </c>
      <c r="BH37" s="17">
        <v>104</v>
      </c>
      <c r="BI37" s="17">
        <v>103.93259999999999</v>
      </c>
      <c r="BJ37" s="17">
        <v>103.93259999999999</v>
      </c>
      <c r="BK37" s="17">
        <v>6.7400000000000002E-2</v>
      </c>
      <c r="BL37" s="17">
        <v>558.4</v>
      </c>
      <c r="BM37" s="17">
        <v>566.08941000000004</v>
      </c>
      <c r="BN37" s="17">
        <v>566.08941000000004</v>
      </c>
      <c r="BO37" s="17">
        <v>-7.6894099999999996</v>
      </c>
      <c r="BP37" s="17">
        <v>10.199999999999999</v>
      </c>
      <c r="BQ37" s="17">
        <v>10.52094</v>
      </c>
      <c r="BR37" s="17">
        <v>10.52094</v>
      </c>
      <c r="BS37" s="17">
        <v>-0.32094</v>
      </c>
      <c r="BT37" s="17"/>
      <c r="BU37" s="17"/>
      <c r="BV37" s="17"/>
      <c r="BW37" s="17">
        <v>0</v>
      </c>
      <c r="BX37" s="17">
        <v>12.7</v>
      </c>
      <c r="BY37" s="17">
        <v>12.35839</v>
      </c>
      <c r="BZ37" s="17"/>
      <c r="CA37" s="17">
        <v>12.7</v>
      </c>
      <c r="CB37" s="17"/>
      <c r="CC37" s="17"/>
      <c r="CD37" s="17"/>
      <c r="CE37" s="17">
        <v>0</v>
      </c>
      <c r="CF37" s="17">
        <v>80.8</v>
      </c>
      <c r="CG37" s="17">
        <v>62.509549999999997</v>
      </c>
      <c r="CH37" s="17">
        <v>62.509549999999997</v>
      </c>
      <c r="CI37" s="17">
        <v>18.29045</v>
      </c>
      <c r="CJ37" s="17">
        <v>7.8</v>
      </c>
      <c r="CK37" s="17">
        <v>7.3085300000000002</v>
      </c>
      <c r="CL37" s="17">
        <v>7.3085300000000002</v>
      </c>
      <c r="CM37" s="17">
        <v>0.49147000000000002</v>
      </c>
      <c r="CN37" s="17">
        <v>4.5999999999999996</v>
      </c>
      <c r="CO37" s="17">
        <v>3.9245100000000002</v>
      </c>
      <c r="CP37" s="17">
        <v>3.9245100000000002</v>
      </c>
      <c r="CQ37" s="17">
        <v>0.67549000000000003</v>
      </c>
      <c r="CR37" s="17">
        <v>0</v>
      </c>
      <c r="CS37" s="17">
        <v>22.410769999999999</v>
      </c>
      <c r="CT37" s="17"/>
      <c r="CU37" s="17">
        <v>0</v>
      </c>
      <c r="CV37" s="17">
        <v>6.2</v>
      </c>
      <c r="CW37" s="17">
        <v>6.8787000000000003</v>
      </c>
      <c r="CX37" s="17">
        <v>6.7190000000000003</v>
      </c>
      <c r="CY37" s="17">
        <v>-0.51900000000000002</v>
      </c>
      <c r="CZ37" s="17"/>
      <c r="DA37" s="17"/>
      <c r="DB37" s="17"/>
      <c r="DC37" s="17">
        <v>0</v>
      </c>
      <c r="DD37" s="17">
        <v>61.4</v>
      </c>
      <c r="DE37" s="17">
        <v>57.288209999999999</v>
      </c>
      <c r="DF37" s="17">
        <v>51.304549999999999</v>
      </c>
      <c r="DG37" s="17">
        <v>10.09545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110.7</v>
      </c>
      <c r="DY37" s="17">
        <v>112.46647</v>
      </c>
      <c r="DZ37" s="17">
        <v>112.46647</v>
      </c>
      <c r="EA37" s="17">
        <v>-1.76647</v>
      </c>
      <c r="EB37" s="17">
        <v>185.7</v>
      </c>
      <c r="EC37" s="17">
        <v>220.69499999999999</v>
      </c>
      <c r="ED37" s="17">
        <v>204.57148000000001</v>
      </c>
      <c r="EE37" s="17">
        <v>-18.871479999999998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/>
      <c r="EO37" s="17"/>
      <c r="EP37" s="17"/>
      <c r="EQ37" s="17">
        <v>0</v>
      </c>
      <c r="ER37" s="17">
        <v>6.5</v>
      </c>
      <c r="ES37" s="17">
        <v>6.39</v>
      </c>
      <c r="ET37" s="17">
        <v>6.39</v>
      </c>
      <c r="EU37" s="17">
        <v>0.11</v>
      </c>
      <c r="EV37" s="17">
        <v>365.8</v>
      </c>
      <c r="EW37" s="17">
        <v>360</v>
      </c>
      <c r="EX37" s="17">
        <v>360</v>
      </c>
      <c r="EY37" s="17">
        <v>5.8</v>
      </c>
      <c r="EZ37" s="17">
        <v>81.400000000000006</v>
      </c>
      <c r="FA37" s="17">
        <v>81.635570000000001</v>
      </c>
      <c r="FB37" s="17">
        <v>81.635570000000001</v>
      </c>
      <c r="FC37" s="17">
        <v>-0.23557</v>
      </c>
      <c r="FD37" s="17">
        <v>138.69999999999999</v>
      </c>
      <c r="FE37" s="17">
        <v>149.98721</v>
      </c>
      <c r="FF37" s="17">
        <v>149.98721</v>
      </c>
      <c r="FG37" s="17">
        <v>-11.28721</v>
      </c>
      <c r="FH37" s="17">
        <v>41.7</v>
      </c>
      <c r="FI37" s="17">
        <v>41.89893</v>
      </c>
      <c r="FJ37" s="17">
        <v>41.89893</v>
      </c>
      <c r="FK37" s="17">
        <v>-0.19893</v>
      </c>
      <c r="FL37" s="17">
        <v>18.600000000000001</v>
      </c>
      <c r="FM37" s="17">
        <v>19.21088</v>
      </c>
      <c r="FN37" s="17">
        <v>19.21088</v>
      </c>
      <c r="FO37" s="17">
        <v>-0.61087999999999998</v>
      </c>
      <c r="FP37" s="17">
        <v>19.3</v>
      </c>
      <c r="FQ37" s="17">
        <v>18.65889</v>
      </c>
      <c r="FR37" s="17">
        <v>18.65889</v>
      </c>
      <c r="FS37" s="17">
        <v>0.64110999999999996</v>
      </c>
      <c r="FT37" s="17">
        <v>48</v>
      </c>
      <c r="FU37" s="17">
        <v>34.190759999999997</v>
      </c>
      <c r="FV37" s="17">
        <v>34.190759999999997</v>
      </c>
      <c r="FW37" s="17">
        <v>13.809240000000001</v>
      </c>
      <c r="FX37" s="17">
        <v>159.1</v>
      </c>
      <c r="FY37" s="17">
        <v>166.98542</v>
      </c>
      <c r="FZ37" s="17">
        <v>166.98542</v>
      </c>
      <c r="GA37" s="17">
        <v>-7.8854199999999999</v>
      </c>
      <c r="GB37" s="17">
        <v>159.69999999999999</v>
      </c>
      <c r="GC37" s="17">
        <v>166.98542</v>
      </c>
      <c r="GD37" s="17">
        <v>166.98542</v>
      </c>
      <c r="GE37" s="17">
        <v>-7.2854200000000002</v>
      </c>
      <c r="GF37" s="17">
        <v>169.3</v>
      </c>
      <c r="GG37" s="17">
        <v>167.48688000000001</v>
      </c>
      <c r="GH37" s="17">
        <v>167.48688000000001</v>
      </c>
      <c r="GI37" s="17">
        <v>1.8131200000000001</v>
      </c>
      <c r="GJ37" s="17">
        <v>108</v>
      </c>
      <c r="GK37" s="17">
        <v>110.48202000000001</v>
      </c>
      <c r="GL37" s="17">
        <v>110.48202000000001</v>
      </c>
      <c r="GM37" s="17">
        <v>-2.4820199999999999</v>
      </c>
      <c r="GN37" s="17">
        <v>45.2</v>
      </c>
      <c r="GO37" s="17">
        <v>47.082599999999999</v>
      </c>
      <c r="GP37" s="17">
        <v>47.082599999999999</v>
      </c>
      <c r="GQ37" s="17">
        <v>-1.8826000000000001</v>
      </c>
      <c r="GR37" s="17">
        <v>35.700000000000003</v>
      </c>
      <c r="GS37" s="17">
        <v>38.272109999999998</v>
      </c>
      <c r="GT37" s="17">
        <v>44.103009999999998</v>
      </c>
      <c r="GU37" s="17">
        <v>-8.4030100000000001</v>
      </c>
      <c r="GV37" s="17">
        <v>3.8</v>
      </c>
      <c r="GW37" s="17"/>
      <c r="GX37" s="17"/>
      <c r="GY37" s="17">
        <v>3.8</v>
      </c>
      <c r="GZ37" s="17">
        <v>28.5</v>
      </c>
      <c r="HA37" s="17">
        <v>25.020409999999998</v>
      </c>
      <c r="HB37" s="17">
        <v>29.190480000000001</v>
      </c>
      <c r="HC37" s="17">
        <v>-0.69047999999999998</v>
      </c>
      <c r="HD37" s="17">
        <v>131.5</v>
      </c>
      <c r="HE37" s="17">
        <v>144.26754</v>
      </c>
      <c r="HF37" s="17">
        <v>172.35792000000001</v>
      </c>
      <c r="HG37" s="17">
        <v>-40.85792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53.3</v>
      </c>
      <c r="HQ37" s="17">
        <v>67.410579999999996</v>
      </c>
      <c r="HR37" s="17">
        <v>54.887830000000001</v>
      </c>
      <c r="HS37" s="17">
        <v>-1.5878300000000001</v>
      </c>
      <c r="HT37" s="17">
        <v>0</v>
      </c>
      <c r="HU37" s="17"/>
      <c r="HV37" s="17"/>
      <c r="HW37" s="17">
        <v>0</v>
      </c>
      <c r="HX37" s="17"/>
      <c r="HY37" s="17"/>
      <c r="HZ37" s="17"/>
      <c r="IA37" s="17">
        <v>0</v>
      </c>
      <c r="IB37" s="17">
        <v>42.2</v>
      </c>
      <c r="IC37" s="17">
        <v>45.555999999999997</v>
      </c>
      <c r="ID37" s="17">
        <v>45.555999999999997</v>
      </c>
      <c r="IE37" s="17">
        <v>-3.3559999999999999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84.8</v>
      </c>
      <c r="IS37" s="17">
        <v>88.73603</v>
      </c>
      <c r="IT37" s="17">
        <v>88.73603</v>
      </c>
      <c r="IU37" s="17">
        <v>-3.9360300000000001</v>
      </c>
      <c r="IV37" s="17">
        <v>161.6</v>
      </c>
      <c r="IW37" s="17">
        <v>183.27088000000001</v>
      </c>
      <c r="IX37" s="17">
        <v>183.27088000000001</v>
      </c>
      <c r="IY37" s="17">
        <v>-21.67088</v>
      </c>
      <c r="IZ37" s="17"/>
      <c r="JA37" s="17"/>
      <c r="JB37" s="17"/>
      <c r="JC37" s="17">
        <v>0</v>
      </c>
      <c r="JD37" s="17">
        <v>190</v>
      </c>
      <c r="JE37" s="17">
        <v>183.27088000000001</v>
      </c>
      <c r="JF37" s="17">
        <v>183.27088000000001</v>
      </c>
      <c r="JG37" s="17">
        <v>6.72912</v>
      </c>
      <c r="JH37" s="17">
        <v>174.9</v>
      </c>
      <c r="JI37" s="17">
        <v>183.82123999999999</v>
      </c>
      <c r="JJ37" s="17">
        <v>183.82123999999999</v>
      </c>
      <c r="JK37" s="17">
        <v>-8.9212399999999992</v>
      </c>
      <c r="JL37" s="17">
        <v>40.700000000000003</v>
      </c>
      <c r="JM37" s="17"/>
      <c r="JN37" s="17"/>
      <c r="JO37" s="17">
        <v>40.700000000000003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2.9</v>
      </c>
      <c r="KS37" s="17">
        <v>4.7853599999999998</v>
      </c>
      <c r="KT37" s="17">
        <v>4.7853599999999998</v>
      </c>
      <c r="KU37" s="17">
        <v>-1.8853599999999999</v>
      </c>
      <c r="KV37" s="17">
        <v>185.9</v>
      </c>
      <c r="KW37" s="17">
        <v>163.28863000000001</v>
      </c>
      <c r="KX37" s="17">
        <v>207.40753000000001</v>
      </c>
      <c r="KY37" s="17">
        <v>-21.507529999999999</v>
      </c>
      <c r="KZ37" s="17">
        <v>133.4</v>
      </c>
      <c r="LA37" s="17">
        <v>133.16031000000001</v>
      </c>
      <c r="LB37" s="17">
        <v>114.71953999999999</v>
      </c>
      <c r="LC37" s="17">
        <v>18.68046</v>
      </c>
      <c r="LD37" s="17">
        <v>63.5</v>
      </c>
      <c r="LE37" s="17">
        <v>67.199219999999997</v>
      </c>
      <c r="LF37" s="17">
        <v>67.199219999999997</v>
      </c>
      <c r="LG37" s="17">
        <v>-3.69922</v>
      </c>
      <c r="LH37" s="17">
        <v>78.400000000000006</v>
      </c>
      <c r="LI37" s="17">
        <v>78.567999999999998</v>
      </c>
      <c r="LJ37" s="17">
        <v>78.567999999999998</v>
      </c>
      <c r="LK37" s="17">
        <v>-0.16800000000000001</v>
      </c>
      <c r="LL37" s="17">
        <v>30.5</v>
      </c>
      <c r="LM37" s="17">
        <v>29.980560000000001</v>
      </c>
      <c r="LN37" s="17">
        <v>29.980560000000001</v>
      </c>
      <c r="LO37" s="17">
        <v>0.51944000000000001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135.6</v>
      </c>
      <c r="MC37" s="17">
        <v>154.37520000000001</v>
      </c>
      <c r="MD37" s="17">
        <v>153.06012000000001</v>
      </c>
      <c r="ME37" s="17">
        <v>-17.46012</v>
      </c>
      <c r="MF37" s="17">
        <v>139.80000000000001</v>
      </c>
      <c r="MG37" s="17">
        <v>154.37520000000001</v>
      </c>
      <c r="MH37" s="17">
        <v>153.06012000000001</v>
      </c>
      <c r="MI37" s="17">
        <v>-13.260120000000001</v>
      </c>
      <c r="MJ37" s="17">
        <v>167.3</v>
      </c>
      <c r="MK37" s="17">
        <v>154.83878000000001</v>
      </c>
      <c r="ML37" s="17">
        <v>153.51975999999999</v>
      </c>
      <c r="MM37" s="17">
        <v>13.780239999999999</v>
      </c>
      <c r="MN37" s="17">
        <v>102.7</v>
      </c>
      <c r="MO37" s="17">
        <v>102.98661</v>
      </c>
      <c r="MP37" s="17"/>
      <c r="MQ37" s="17">
        <v>102.7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0</v>
      </c>
      <c r="NI37" s="17"/>
      <c r="NJ37" s="17"/>
      <c r="NK37" s="17">
        <v>0</v>
      </c>
      <c r="NL37" s="17"/>
      <c r="NM37" s="17"/>
      <c r="NN37" s="17"/>
      <c r="NO37" s="17">
        <v>0</v>
      </c>
      <c r="NP37" s="17">
        <v>7.5</v>
      </c>
      <c r="NQ37" s="17">
        <v>6.2766799999999998</v>
      </c>
      <c r="NR37" s="17"/>
      <c r="NS37" s="17">
        <v>7.5</v>
      </c>
      <c r="NT37" s="17">
        <v>6.6</v>
      </c>
      <c r="NU37" s="17">
        <v>6.5848199999999997</v>
      </c>
      <c r="NV37" s="17">
        <v>6.5848199999999997</v>
      </c>
      <c r="NW37" s="17">
        <v>1.5180000000000001E-2</v>
      </c>
      <c r="NX37" s="17">
        <v>20</v>
      </c>
      <c r="NY37" s="17">
        <v>19.241980000000002</v>
      </c>
      <c r="NZ37" s="17">
        <v>19.241980000000002</v>
      </c>
      <c r="OA37" s="17">
        <v>0.75802000000000003</v>
      </c>
      <c r="OB37" s="17">
        <v>0.4</v>
      </c>
      <c r="OC37" s="17">
        <v>0.83</v>
      </c>
      <c r="OD37" s="17">
        <v>0.83499999999999996</v>
      </c>
      <c r="OE37" s="17">
        <v>-0.435</v>
      </c>
      <c r="OF37" s="17">
        <v>0</v>
      </c>
      <c r="OG37" s="17"/>
      <c r="OH37" s="17">
        <v>73.539599999999993</v>
      </c>
      <c r="OI37" s="17">
        <v>-73.539599999999993</v>
      </c>
      <c r="OJ37" s="17">
        <v>76.8</v>
      </c>
      <c r="OK37" s="17">
        <v>66</v>
      </c>
      <c r="OL37" s="17">
        <v>67.143000000000001</v>
      </c>
      <c r="OM37" s="17">
        <v>9.657</v>
      </c>
      <c r="ON37" s="17">
        <v>0</v>
      </c>
      <c r="OO37" s="17">
        <v>5.4055999999999997</v>
      </c>
      <c r="OP37" s="17">
        <v>5.4055999999999997</v>
      </c>
      <c r="OQ37" s="17">
        <v>-5.4055999999999997</v>
      </c>
      <c r="OR37" s="17">
        <v>0.2</v>
      </c>
      <c r="OS37" s="17">
        <v>0.2</v>
      </c>
      <c r="OT37" s="17">
        <v>0.2</v>
      </c>
      <c r="OU37" s="17">
        <v>0</v>
      </c>
      <c r="OV37" s="17">
        <v>20.5</v>
      </c>
      <c r="OW37" s="17">
        <v>20.456230000000001</v>
      </c>
      <c r="OX37" s="17">
        <v>20.456230000000001</v>
      </c>
      <c r="OY37" s="17">
        <v>4.3770000000000003E-2</v>
      </c>
      <c r="OZ37" s="17">
        <v>9.9</v>
      </c>
      <c r="PA37" s="17">
        <v>9.9830000000000005</v>
      </c>
      <c r="PB37" s="17">
        <v>9.9830000000000005</v>
      </c>
      <c r="PC37" s="17">
        <v>-8.3000000000000004E-2</v>
      </c>
      <c r="PD37" s="17">
        <v>5.6</v>
      </c>
      <c r="PE37" s="17">
        <v>5.67</v>
      </c>
      <c r="PF37" s="17">
        <v>5.67</v>
      </c>
      <c r="PG37" s="17">
        <v>-7.0000000000000007E-2</v>
      </c>
      <c r="PH37" s="17">
        <v>191.9</v>
      </c>
      <c r="PI37" s="17">
        <v>168.05</v>
      </c>
      <c r="PJ37" s="17">
        <v>183.9512</v>
      </c>
      <c r="PK37" s="17">
        <v>7.9488000000000003</v>
      </c>
      <c r="PL37" s="17">
        <v>97.9</v>
      </c>
      <c r="PM37" s="17">
        <v>97.6</v>
      </c>
      <c r="PN37" s="17">
        <v>99.926900000000003</v>
      </c>
      <c r="PO37" s="17">
        <v>-2.0268999999999999</v>
      </c>
      <c r="PP37" s="17">
        <v>1.8</v>
      </c>
      <c r="PQ37" s="17">
        <v>1.94</v>
      </c>
      <c r="PR37" s="17">
        <v>1.94</v>
      </c>
      <c r="PS37" s="17">
        <v>-0.14000000000000001</v>
      </c>
      <c r="PT37" s="17">
        <v>0</v>
      </c>
      <c r="PU37" s="17"/>
      <c r="PV37" s="17">
        <v>3.61</v>
      </c>
      <c r="PW37" s="17">
        <v>-3.61</v>
      </c>
      <c r="PX37" s="17">
        <v>5.0999999999999996</v>
      </c>
      <c r="PY37" s="17">
        <v>5</v>
      </c>
      <c r="PZ37" s="17">
        <v>5</v>
      </c>
      <c r="QA37" s="17">
        <v>0.1</v>
      </c>
      <c r="QB37" s="17">
        <v>20.9</v>
      </c>
      <c r="QC37" s="17">
        <v>20.422219999999999</v>
      </c>
      <c r="QD37" s="17">
        <v>20.422219999999999</v>
      </c>
      <c r="QE37" s="17">
        <v>0.47777999999999998</v>
      </c>
      <c r="QF37" s="17">
        <v>19</v>
      </c>
      <c r="QG37" s="17">
        <v>19.436350000000001</v>
      </c>
      <c r="QH37" s="17">
        <v>19.436350000000001</v>
      </c>
      <c r="QI37" s="17">
        <v>-0.43635000000000002</v>
      </c>
      <c r="QJ37" s="17">
        <v>12.8</v>
      </c>
      <c r="QK37" s="17">
        <v>16</v>
      </c>
      <c r="QL37" s="17">
        <v>10.68999</v>
      </c>
      <c r="QM37" s="17">
        <v>2.1100099999999999</v>
      </c>
      <c r="QN37" s="17">
        <v>3.5</v>
      </c>
      <c r="QO37" s="17">
        <v>3.5</v>
      </c>
      <c r="QP37" s="17">
        <v>3.5</v>
      </c>
      <c r="QQ37" s="17">
        <v>0</v>
      </c>
      <c r="QR37" s="17">
        <v>18.399999999999999</v>
      </c>
      <c r="QS37" s="17">
        <v>17.881440000000001</v>
      </c>
      <c r="QT37" s="17">
        <v>17.881440000000001</v>
      </c>
      <c r="QU37" s="17">
        <v>0.51856000000000002</v>
      </c>
      <c r="QV37" s="17">
        <v>14.2</v>
      </c>
      <c r="QW37" s="17">
        <v>11.37</v>
      </c>
      <c r="QX37" s="17">
        <v>12.0182</v>
      </c>
      <c r="QY37" s="17">
        <v>2.1818</v>
      </c>
      <c r="QZ37" s="17">
        <v>16.600000000000001</v>
      </c>
      <c r="RA37" s="17">
        <v>14</v>
      </c>
      <c r="RB37" s="17">
        <v>14.9434</v>
      </c>
      <c r="RC37" s="17">
        <v>1.6566000000000001</v>
      </c>
      <c r="RD37" s="17">
        <v>18.5</v>
      </c>
      <c r="RE37" s="17">
        <v>17.429200000000002</v>
      </c>
      <c r="RF37" s="17">
        <v>17.429200000000002</v>
      </c>
      <c r="RG37" s="17">
        <v>1.0708</v>
      </c>
      <c r="RH37" s="17">
        <v>59.2</v>
      </c>
      <c r="RI37" s="17">
        <v>64.680000000000007</v>
      </c>
      <c r="RJ37" s="17">
        <v>62.344299999999997</v>
      </c>
      <c r="RK37" s="17">
        <v>-3.1442999999999999</v>
      </c>
      <c r="RL37" s="17">
        <v>16.3</v>
      </c>
      <c r="RM37" s="17">
        <v>11.37</v>
      </c>
      <c r="RN37" s="17">
        <v>11.4839</v>
      </c>
      <c r="RO37" s="17">
        <v>4.8160999999999996</v>
      </c>
      <c r="RP37" s="17">
        <v>3.5</v>
      </c>
      <c r="RQ37" s="17">
        <v>3.55</v>
      </c>
      <c r="RR37" s="17">
        <v>3.55</v>
      </c>
      <c r="RS37" s="17">
        <v>-0.05</v>
      </c>
      <c r="RT37" s="17">
        <v>18</v>
      </c>
      <c r="RU37" s="17">
        <v>19.792000000000002</v>
      </c>
      <c r="RV37" s="17">
        <v>19.792000000000002</v>
      </c>
      <c r="RW37" s="17">
        <v>-1.792</v>
      </c>
      <c r="RX37" s="17">
        <v>2.52</v>
      </c>
      <c r="RY37" s="17">
        <v>2.52</v>
      </c>
      <c r="RZ37" s="17">
        <v>2.52</v>
      </c>
      <c r="SA37" s="17">
        <v>0</v>
      </c>
      <c r="SB37" s="17">
        <v>0.3</v>
      </c>
      <c r="SC37" s="17"/>
      <c r="SD37" s="17">
        <v>0.4</v>
      </c>
      <c r="SE37" s="17">
        <v>-0.1</v>
      </c>
      <c r="SF37" s="17">
        <v>0.3</v>
      </c>
      <c r="SG37" s="17">
        <v>0.36499999999999999</v>
      </c>
      <c r="SH37" s="17">
        <v>0.36499999999999999</v>
      </c>
      <c r="SI37" s="17">
        <v>-6.5000000000000002E-2</v>
      </c>
      <c r="SJ37" s="17">
        <v>19.8</v>
      </c>
      <c r="SK37" s="17">
        <v>19.1448</v>
      </c>
      <c r="SL37" s="17">
        <v>19.1448</v>
      </c>
      <c r="SM37" s="17">
        <v>0.6552</v>
      </c>
      <c r="SN37" s="17">
        <v>7.5</v>
      </c>
      <c r="SO37" s="17">
        <v>8.1999999999999993</v>
      </c>
      <c r="SP37" s="17">
        <v>8.1999999999999993</v>
      </c>
      <c r="SQ37" s="17">
        <v>-0.7</v>
      </c>
      <c r="SR37" s="17">
        <v>16.2</v>
      </c>
      <c r="SS37" s="17">
        <v>15.54908</v>
      </c>
      <c r="ST37" s="17">
        <v>15.54908</v>
      </c>
      <c r="SU37" s="17">
        <v>0.65092000000000005</v>
      </c>
      <c r="SV37" s="17">
        <v>20.3</v>
      </c>
      <c r="SW37" s="17">
        <v>19.436350000000001</v>
      </c>
      <c r="SX37" s="17">
        <v>19.436350000000001</v>
      </c>
      <c r="SY37" s="17">
        <v>0.86365000000000003</v>
      </c>
      <c r="SZ37" s="17">
        <v>8.5</v>
      </c>
      <c r="TA37" s="17">
        <v>11.7</v>
      </c>
      <c r="TB37" s="17">
        <v>13.231400000000001</v>
      </c>
      <c r="TC37" s="17">
        <v>-4.7313999999999998</v>
      </c>
      <c r="TD37" s="17">
        <v>78.2</v>
      </c>
      <c r="TE37" s="17">
        <v>77.17</v>
      </c>
      <c r="TF37" s="17">
        <v>68.891199999999998</v>
      </c>
      <c r="TG37" s="17">
        <v>9.3087999999999997</v>
      </c>
      <c r="TH37" s="17">
        <v>33.6</v>
      </c>
      <c r="TI37" s="17">
        <v>29.7</v>
      </c>
      <c r="TJ37" s="17">
        <v>29.675799999999999</v>
      </c>
      <c r="TK37" s="17">
        <v>3.9241999999999999</v>
      </c>
      <c r="TL37" s="17">
        <v>72.099999999999994</v>
      </c>
      <c r="TM37" s="17">
        <v>94.122219999999999</v>
      </c>
      <c r="TN37" s="17">
        <v>72.857600000000005</v>
      </c>
      <c r="TO37" s="17">
        <v>-0.75760000000000005</v>
      </c>
      <c r="TP37" s="17">
        <v>116</v>
      </c>
      <c r="TQ37" s="17">
        <v>99.701099999999997</v>
      </c>
      <c r="TR37" s="17">
        <v>76.363299999999995</v>
      </c>
      <c r="TS37" s="17">
        <v>39.636699999999998</v>
      </c>
      <c r="TT37" s="17">
        <v>10.3</v>
      </c>
      <c r="TU37" s="17">
        <v>7.8873600000000001</v>
      </c>
      <c r="TV37" s="17">
        <v>9.0899000000000001</v>
      </c>
      <c r="TW37" s="17">
        <v>1.2101</v>
      </c>
      <c r="TX37" s="17">
        <v>7.5</v>
      </c>
      <c r="TY37" s="17">
        <v>5.1235299999999997</v>
      </c>
      <c r="TZ37" s="17">
        <v>6.2347000000000001</v>
      </c>
      <c r="UA37" s="17">
        <v>1.2653000000000001</v>
      </c>
      <c r="UB37" s="17">
        <v>45.9</v>
      </c>
      <c r="UC37" s="17">
        <v>39.729999999999997</v>
      </c>
      <c r="UD37" s="17">
        <v>39.81</v>
      </c>
      <c r="UE37" s="17">
        <v>6.09</v>
      </c>
      <c r="UF37" s="17">
        <v>21</v>
      </c>
      <c r="UG37" s="17">
        <v>20.408159999999999</v>
      </c>
      <c r="UH37" s="17">
        <v>20.408159999999999</v>
      </c>
      <c r="UI37" s="17">
        <v>0.59184000000000003</v>
      </c>
      <c r="UJ37" s="17">
        <v>8.1</v>
      </c>
      <c r="UK37" s="17">
        <v>8</v>
      </c>
      <c r="UL37" s="17">
        <v>8</v>
      </c>
      <c r="UM37" s="17">
        <v>0.1</v>
      </c>
      <c r="UN37" s="17">
        <v>7.3</v>
      </c>
      <c r="UO37" s="17">
        <v>7.7</v>
      </c>
      <c r="UP37" s="17">
        <v>7.7</v>
      </c>
      <c r="UQ37" s="17">
        <v>-0.4</v>
      </c>
      <c r="UR37" s="17">
        <v>20.399999999999999</v>
      </c>
      <c r="US37" s="17">
        <v>19.436350000000001</v>
      </c>
      <c r="UT37" s="17">
        <v>19.436350000000001</v>
      </c>
      <c r="UU37" s="17">
        <v>0.96365000000000001</v>
      </c>
      <c r="UV37" s="17">
        <v>20.399999999999999</v>
      </c>
      <c r="UW37" s="17">
        <v>19.436350000000001</v>
      </c>
      <c r="UX37" s="17">
        <v>19.436350000000001</v>
      </c>
      <c r="UY37" s="17">
        <v>0.96365000000000001</v>
      </c>
      <c r="UZ37" s="17">
        <v>20</v>
      </c>
      <c r="VA37" s="17">
        <v>19.436350000000001</v>
      </c>
      <c r="VB37" s="17">
        <v>19.436350000000001</v>
      </c>
      <c r="VC37" s="17">
        <v>0.56364999999999998</v>
      </c>
      <c r="VD37" s="17">
        <v>0</v>
      </c>
      <c r="VE37" s="17">
        <v>6.6096000000000004</v>
      </c>
      <c r="VF37" s="17">
        <v>6.6096000000000004</v>
      </c>
      <c r="VG37" s="17">
        <v>-6.6096000000000004</v>
      </c>
      <c r="VH37" s="17">
        <v>241.7</v>
      </c>
      <c r="VI37" s="17">
        <v>213.9</v>
      </c>
      <c r="VJ37" s="17">
        <v>222.32400000000001</v>
      </c>
      <c r="VK37" s="17">
        <v>19.376000000000001</v>
      </c>
      <c r="VL37" s="17">
        <v>13.5</v>
      </c>
      <c r="VM37" s="17">
        <v>10.220000000000001</v>
      </c>
      <c r="VN37" s="17">
        <v>10.2705</v>
      </c>
      <c r="VO37" s="17">
        <v>3.2294999999999998</v>
      </c>
      <c r="VP37" s="17">
        <v>126.7</v>
      </c>
      <c r="VQ37" s="17">
        <v>110.9</v>
      </c>
      <c r="VR37" s="17">
        <v>119</v>
      </c>
      <c r="VS37" s="17">
        <v>7.7</v>
      </c>
      <c r="VT37" s="17">
        <v>0.6</v>
      </c>
      <c r="VU37" s="17">
        <v>0.6</v>
      </c>
      <c r="VV37" s="17">
        <v>0.6</v>
      </c>
      <c r="VW37" s="17">
        <v>0</v>
      </c>
      <c r="VX37" s="17">
        <v>82</v>
      </c>
      <c r="VY37" s="17">
        <v>32.299999999999997</v>
      </c>
      <c r="VZ37" s="17">
        <v>89</v>
      </c>
      <c r="WA37" s="17">
        <v>-7</v>
      </c>
      <c r="WB37" s="17">
        <v>90.7</v>
      </c>
      <c r="WC37" s="17">
        <v>35</v>
      </c>
      <c r="WD37" s="17">
        <v>99</v>
      </c>
      <c r="WE37" s="17">
        <v>-8.3000000000000007</v>
      </c>
      <c r="WF37" s="17">
        <v>95.7</v>
      </c>
      <c r="WG37" s="17">
        <v>67.599999999999994</v>
      </c>
      <c r="WH37" s="17">
        <v>85.68</v>
      </c>
      <c r="WI37" s="17">
        <v>10.02</v>
      </c>
      <c r="WJ37" s="17">
        <v>4.8</v>
      </c>
      <c r="WK37" s="17">
        <v>4.3499999999999996</v>
      </c>
      <c r="WL37" s="17">
        <v>4.3499999999999996</v>
      </c>
      <c r="WM37" s="17">
        <v>0.45</v>
      </c>
      <c r="WN37" s="17">
        <v>2.2999999999999998</v>
      </c>
      <c r="WO37" s="17">
        <v>2.4</v>
      </c>
      <c r="WP37" s="17">
        <v>2.4</v>
      </c>
      <c r="WQ37" s="17">
        <v>-0.1</v>
      </c>
      <c r="WR37" s="17">
        <v>0.7</v>
      </c>
      <c r="WS37" s="17">
        <v>1.2</v>
      </c>
      <c r="WT37" s="17">
        <v>1.2</v>
      </c>
      <c r="WU37" s="17">
        <v>-0.5</v>
      </c>
      <c r="WV37" s="17">
        <v>0.9</v>
      </c>
      <c r="WW37" s="17">
        <v>1.4</v>
      </c>
      <c r="WX37" s="17">
        <v>1.4</v>
      </c>
      <c r="WY37" s="17">
        <v>-0.5</v>
      </c>
      <c r="WZ37" s="17">
        <v>13.7</v>
      </c>
      <c r="XA37" s="17">
        <v>10.76</v>
      </c>
      <c r="XB37" s="17">
        <v>10.967700000000001</v>
      </c>
      <c r="XC37" s="17">
        <v>2.7323</v>
      </c>
      <c r="XD37" s="17">
        <v>6.6</v>
      </c>
      <c r="XE37" s="17">
        <v>6.6</v>
      </c>
      <c r="XF37" s="17">
        <v>6.6</v>
      </c>
      <c r="XG37" s="17">
        <v>0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20</v>
      </c>
      <c r="XM37" s="17">
        <v>19.436350000000001</v>
      </c>
      <c r="XN37" s="17">
        <v>19.436350000000001</v>
      </c>
      <c r="XO37" s="17">
        <v>0.56364999999999998</v>
      </c>
      <c r="XP37" s="17">
        <v>9.1999999999999993</v>
      </c>
      <c r="XQ37" s="17">
        <v>10.8</v>
      </c>
      <c r="XR37" s="17">
        <v>10.8</v>
      </c>
      <c r="XS37" s="17">
        <v>-1.6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8.24</v>
      </c>
      <c r="YK37" s="17">
        <v>6.28</v>
      </c>
      <c r="YL37" s="17">
        <v>6.28</v>
      </c>
      <c r="YM37" s="17">
        <v>1.96</v>
      </c>
      <c r="YN37" s="17"/>
      <c r="YO37" s="17"/>
      <c r="YP37" s="17"/>
      <c r="YQ37" s="17">
        <v>0</v>
      </c>
      <c r="YR37" s="17">
        <v>17.579999999999998</v>
      </c>
      <c r="YS37" s="17">
        <v>20</v>
      </c>
      <c r="YT37" s="17">
        <v>20</v>
      </c>
      <c r="YU37" s="17">
        <v>-2.42</v>
      </c>
    </row>
    <row r="38" spans="1:671" ht="24" customHeight="1" x14ac:dyDescent="0.3">
      <c r="A38" s="1"/>
      <c r="B38" s="16" t="s">
        <v>61</v>
      </c>
      <c r="C38" s="16" t="s">
        <v>839</v>
      </c>
      <c r="D38" s="17">
        <v>205.3</v>
      </c>
      <c r="E38" s="17">
        <v>203.40136000000001</v>
      </c>
      <c r="F38" s="17">
        <v>203.40136000000001</v>
      </c>
      <c r="G38" s="17">
        <v>1.8986400000000001</v>
      </c>
      <c r="H38" s="17">
        <v>649.29999999999995</v>
      </c>
      <c r="I38" s="17">
        <v>650</v>
      </c>
      <c r="J38" s="17">
        <v>650</v>
      </c>
      <c r="K38" s="17">
        <v>-0.7</v>
      </c>
      <c r="L38" s="17">
        <v>139.80000000000001</v>
      </c>
      <c r="M38" s="17">
        <v>147.01972000000001</v>
      </c>
      <c r="N38" s="17">
        <v>147.01972000000001</v>
      </c>
      <c r="O38" s="17">
        <v>-7.2197199999999997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91.4</v>
      </c>
      <c r="Y38" s="17">
        <v>91.867829999999998</v>
      </c>
      <c r="Z38" s="17">
        <v>91.867829999999998</v>
      </c>
      <c r="AA38" s="17">
        <v>-0.46783000000000002</v>
      </c>
      <c r="AB38" s="17">
        <v>191.6</v>
      </c>
      <c r="AC38" s="17">
        <v>182.72111000000001</v>
      </c>
      <c r="AD38" s="17">
        <v>225</v>
      </c>
      <c r="AE38" s="17">
        <v>-33.4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172.2</v>
      </c>
      <c r="AO38" s="17">
        <v>189.64879999999999</v>
      </c>
      <c r="AP38" s="17">
        <v>170.70593</v>
      </c>
      <c r="AQ38" s="17">
        <v>1.49407</v>
      </c>
      <c r="AR38" s="17">
        <v>194</v>
      </c>
      <c r="AS38" s="17">
        <v>189.64879999999999</v>
      </c>
      <c r="AT38" s="17">
        <v>170.70593</v>
      </c>
      <c r="AU38" s="17">
        <v>23.294070000000001</v>
      </c>
      <c r="AV38" s="17"/>
      <c r="AW38" s="17"/>
      <c r="AX38" s="17"/>
      <c r="AY38" s="17">
        <v>0</v>
      </c>
      <c r="AZ38" s="17">
        <v>187.9</v>
      </c>
      <c r="BA38" s="17">
        <v>190.21832000000001</v>
      </c>
      <c r="BB38" s="17">
        <v>171.21856</v>
      </c>
      <c r="BC38" s="17">
        <v>16.681439999999998</v>
      </c>
      <c r="BD38" s="17">
        <v>193.5</v>
      </c>
      <c r="BE38" s="17">
        <v>207.24285</v>
      </c>
      <c r="BF38" s="17">
        <v>207.24285</v>
      </c>
      <c r="BG38" s="17">
        <v>-13.742850000000001</v>
      </c>
      <c r="BH38" s="17">
        <v>103.6</v>
      </c>
      <c r="BI38" s="17">
        <v>103.93259999999999</v>
      </c>
      <c r="BJ38" s="17">
        <v>103.93259999999999</v>
      </c>
      <c r="BK38" s="17">
        <v>-0.33260000000000001</v>
      </c>
      <c r="BL38" s="17">
        <v>555.20000000000005</v>
      </c>
      <c r="BM38" s="17">
        <v>566.08941000000004</v>
      </c>
      <c r="BN38" s="17">
        <v>566.08941000000004</v>
      </c>
      <c r="BO38" s="17">
        <v>-10.88941</v>
      </c>
      <c r="BP38" s="17">
        <v>10.199999999999999</v>
      </c>
      <c r="BQ38" s="17">
        <v>10.52094</v>
      </c>
      <c r="BR38" s="17">
        <v>10.52094</v>
      </c>
      <c r="BS38" s="17">
        <v>-0.32094</v>
      </c>
      <c r="BT38" s="17"/>
      <c r="BU38" s="17"/>
      <c r="BV38" s="17"/>
      <c r="BW38" s="17">
        <v>0</v>
      </c>
      <c r="BX38" s="17">
        <v>12.7</v>
      </c>
      <c r="BY38" s="17">
        <v>12.35839</v>
      </c>
      <c r="BZ38" s="17"/>
      <c r="CA38" s="17">
        <v>12.7</v>
      </c>
      <c r="CB38" s="17"/>
      <c r="CC38" s="17"/>
      <c r="CD38" s="17"/>
      <c r="CE38" s="17">
        <v>0</v>
      </c>
      <c r="CF38" s="17">
        <v>81</v>
      </c>
      <c r="CG38" s="17">
        <v>62.509549999999997</v>
      </c>
      <c r="CH38" s="17">
        <v>62.509549999999997</v>
      </c>
      <c r="CI38" s="17">
        <v>18.490449999999999</v>
      </c>
      <c r="CJ38" s="17">
        <v>7.5</v>
      </c>
      <c r="CK38" s="17">
        <v>7.3085300000000002</v>
      </c>
      <c r="CL38" s="17">
        <v>7.3085300000000002</v>
      </c>
      <c r="CM38" s="17">
        <v>0.19147</v>
      </c>
      <c r="CN38" s="17">
        <v>4.5</v>
      </c>
      <c r="CO38" s="17">
        <v>3.9245100000000002</v>
      </c>
      <c r="CP38" s="17">
        <v>3.9245100000000002</v>
      </c>
      <c r="CQ38" s="17">
        <v>0.57548999999999995</v>
      </c>
      <c r="CR38" s="17">
        <v>0</v>
      </c>
      <c r="CS38" s="17">
        <v>22.410769999999999</v>
      </c>
      <c r="CT38" s="17"/>
      <c r="CU38" s="17">
        <v>0</v>
      </c>
      <c r="CV38" s="17">
        <v>6.2</v>
      </c>
      <c r="CW38" s="17">
        <v>6.8787000000000003</v>
      </c>
      <c r="CX38" s="17">
        <v>6.7190000000000003</v>
      </c>
      <c r="CY38" s="17">
        <v>-0.51900000000000002</v>
      </c>
      <c r="CZ38" s="17"/>
      <c r="DA38" s="17"/>
      <c r="DB38" s="17"/>
      <c r="DC38" s="17">
        <v>0</v>
      </c>
      <c r="DD38" s="17">
        <v>60.8</v>
      </c>
      <c r="DE38" s="17">
        <v>57.282330000000002</v>
      </c>
      <c r="DF38" s="17">
        <v>55.955300000000001</v>
      </c>
      <c r="DG38" s="17">
        <v>4.8446999999999996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110.7</v>
      </c>
      <c r="DY38" s="17">
        <v>112.46647</v>
      </c>
      <c r="DZ38" s="17">
        <v>112.46647</v>
      </c>
      <c r="EA38" s="17">
        <v>-1.76647</v>
      </c>
      <c r="EB38" s="17">
        <v>184</v>
      </c>
      <c r="EC38" s="17">
        <v>220.69499999999999</v>
      </c>
      <c r="ED38" s="17">
        <v>220.69499999999999</v>
      </c>
      <c r="EE38" s="17">
        <v>-36.695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/>
      <c r="EO38" s="17"/>
      <c r="EP38" s="17"/>
      <c r="EQ38" s="17">
        <v>0</v>
      </c>
      <c r="ER38" s="17">
        <v>6.5</v>
      </c>
      <c r="ES38" s="17">
        <v>6.39</v>
      </c>
      <c r="ET38" s="17">
        <v>6.39</v>
      </c>
      <c r="EU38" s="17">
        <v>0.11</v>
      </c>
      <c r="EV38" s="17">
        <v>362.7</v>
      </c>
      <c r="EW38" s="17">
        <v>360</v>
      </c>
      <c r="EX38" s="17">
        <v>360</v>
      </c>
      <c r="EY38" s="17">
        <v>2.7</v>
      </c>
      <c r="EZ38" s="17">
        <v>81.400000000000006</v>
      </c>
      <c r="FA38" s="17">
        <v>81.635570000000001</v>
      </c>
      <c r="FB38" s="17">
        <v>81.635570000000001</v>
      </c>
      <c r="FC38" s="17">
        <v>-0.23557</v>
      </c>
      <c r="FD38" s="17">
        <v>137</v>
      </c>
      <c r="FE38" s="17">
        <v>149.98721</v>
      </c>
      <c r="FF38" s="17">
        <v>149.98721</v>
      </c>
      <c r="FG38" s="17">
        <v>-12.987209999999999</v>
      </c>
      <c r="FH38" s="17">
        <v>41.3</v>
      </c>
      <c r="FI38" s="17">
        <v>41.89893</v>
      </c>
      <c r="FJ38" s="17">
        <v>41.89893</v>
      </c>
      <c r="FK38" s="17">
        <v>-0.59892999999999996</v>
      </c>
      <c r="FL38" s="17">
        <v>18.600000000000001</v>
      </c>
      <c r="FM38" s="17">
        <v>19.21088</v>
      </c>
      <c r="FN38" s="17">
        <v>19.21088</v>
      </c>
      <c r="FO38" s="17">
        <v>-0.61087999999999998</v>
      </c>
      <c r="FP38" s="17">
        <v>19.3</v>
      </c>
      <c r="FQ38" s="17">
        <v>18.65889</v>
      </c>
      <c r="FR38" s="17">
        <v>18.65889</v>
      </c>
      <c r="FS38" s="17">
        <v>0.64110999999999996</v>
      </c>
      <c r="FT38" s="17">
        <v>47.4</v>
      </c>
      <c r="FU38" s="17">
        <v>34.190759999999997</v>
      </c>
      <c r="FV38" s="17">
        <v>34.190759999999997</v>
      </c>
      <c r="FW38" s="17">
        <v>13.209239999999999</v>
      </c>
      <c r="FX38" s="17">
        <v>158.6</v>
      </c>
      <c r="FY38" s="17">
        <v>166.98542</v>
      </c>
      <c r="FZ38" s="17">
        <v>166.98542</v>
      </c>
      <c r="GA38" s="17">
        <v>-8.3854199999999999</v>
      </c>
      <c r="GB38" s="17">
        <v>158.6</v>
      </c>
      <c r="GC38" s="17">
        <v>166.98542</v>
      </c>
      <c r="GD38" s="17">
        <v>166.98542</v>
      </c>
      <c r="GE38" s="17">
        <v>-8.3854199999999999</v>
      </c>
      <c r="GF38" s="17">
        <v>170.7</v>
      </c>
      <c r="GG38" s="17">
        <v>167.48688000000001</v>
      </c>
      <c r="GH38" s="17">
        <v>167.48688000000001</v>
      </c>
      <c r="GI38" s="17">
        <v>3.21312</v>
      </c>
      <c r="GJ38" s="17">
        <v>108</v>
      </c>
      <c r="GK38" s="17">
        <v>110.48202000000001</v>
      </c>
      <c r="GL38" s="17">
        <v>110.48202000000001</v>
      </c>
      <c r="GM38" s="17">
        <v>-2.4820199999999999</v>
      </c>
      <c r="GN38" s="17">
        <v>45.7</v>
      </c>
      <c r="GO38" s="17">
        <v>47.082599999999999</v>
      </c>
      <c r="GP38" s="17">
        <v>47.082599999999999</v>
      </c>
      <c r="GQ38" s="17">
        <v>-1.3826000000000001</v>
      </c>
      <c r="GR38" s="17">
        <v>35.799999999999997</v>
      </c>
      <c r="GS38" s="17">
        <v>38.272109999999998</v>
      </c>
      <c r="GT38" s="17">
        <v>38.272109999999998</v>
      </c>
      <c r="GU38" s="17">
        <v>-2.4721099999999998</v>
      </c>
      <c r="GV38" s="17">
        <v>3.8</v>
      </c>
      <c r="GW38" s="17"/>
      <c r="GX38" s="17"/>
      <c r="GY38" s="17">
        <v>3.8</v>
      </c>
      <c r="GZ38" s="17">
        <v>28.8</v>
      </c>
      <c r="HA38" s="17">
        <v>25.020409999999998</v>
      </c>
      <c r="HB38" s="17">
        <v>29.190480000000001</v>
      </c>
      <c r="HC38" s="17">
        <v>-0.39047999999999999</v>
      </c>
      <c r="HD38" s="17">
        <v>128.5</v>
      </c>
      <c r="HE38" s="17">
        <v>144.26754</v>
      </c>
      <c r="HF38" s="17">
        <v>144.26754</v>
      </c>
      <c r="HG38" s="17">
        <v>-15.76754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53.1</v>
      </c>
      <c r="HQ38" s="17">
        <v>67.410579999999996</v>
      </c>
      <c r="HR38" s="17">
        <v>54.887830000000001</v>
      </c>
      <c r="HS38" s="17">
        <v>-1.78783</v>
      </c>
      <c r="HT38" s="17">
        <v>0</v>
      </c>
      <c r="HU38" s="17"/>
      <c r="HV38" s="17"/>
      <c r="HW38" s="17">
        <v>0</v>
      </c>
      <c r="HX38" s="17"/>
      <c r="HY38" s="17"/>
      <c r="HZ38" s="17"/>
      <c r="IA38" s="17">
        <v>0</v>
      </c>
      <c r="IB38" s="17">
        <v>43.2</v>
      </c>
      <c r="IC38" s="17">
        <v>45.555999999999997</v>
      </c>
      <c r="ID38" s="17">
        <v>45.555999999999997</v>
      </c>
      <c r="IE38" s="17">
        <v>-2.3559999999999999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84.8</v>
      </c>
      <c r="IS38" s="17">
        <v>88.73603</v>
      </c>
      <c r="IT38" s="17">
        <v>88.73603</v>
      </c>
      <c r="IU38" s="17">
        <v>-3.9360300000000001</v>
      </c>
      <c r="IV38" s="17">
        <v>160.9</v>
      </c>
      <c r="IW38" s="17">
        <v>183.27088000000001</v>
      </c>
      <c r="IX38" s="17">
        <v>183.27088000000001</v>
      </c>
      <c r="IY38" s="17">
        <v>-22.37088</v>
      </c>
      <c r="IZ38" s="17"/>
      <c r="JA38" s="17"/>
      <c r="JB38" s="17"/>
      <c r="JC38" s="17">
        <v>0</v>
      </c>
      <c r="JD38" s="17">
        <v>189.7</v>
      </c>
      <c r="JE38" s="17">
        <v>183.27088000000001</v>
      </c>
      <c r="JF38" s="17">
        <v>183.27088000000001</v>
      </c>
      <c r="JG38" s="17">
        <v>6.4291200000000002</v>
      </c>
      <c r="JH38" s="17">
        <v>175.5</v>
      </c>
      <c r="JI38" s="17">
        <v>183.82123999999999</v>
      </c>
      <c r="JJ38" s="17">
        <v>183.82123999999999</v>
      </c>
      <c r="JK38" s="17">
        <v>-8.3212399999999995</v>
      </c>
      <c r="JL38" s="17">
        <v>40.299999999999997</v>
      </c>
      <c r="JM38" s="17"/>
      <c r="JN38" s="17"/>
      <c r="JO38" s="17">
        <v>40.299999999999997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2.9</v>
      </c>
      <c r="KS38" s="17">
        <v>4.7853599999999998</v>
      </c>
      <c r="KT38" s="17">
        <v>4.7853599999999998</v>
      </c>
      <c r="KU38" s="17">
        <v>-1.8853599999999999</v>
      </c>
      <c r="KV38" s="17">
        <v>179.4</v>
      </c>
      <c r="KW38" s="17">
        <v>161.51428999999999</v>
      </c>
      <c r="KX38" s="17">
        <v>218.89458999999999</v>
      </c>
      <c r="KY38" s="17">
        <v>-39.494590000000002</v>
      </c>
      <c r="KZ38" s="17">
        <v>132.69999999999999</v>
      </c>
      <c r="LA38" s="17">
        <v>133.16031000000001</v>
      </c>
      <c r="LB38" s="17">
        <v>133.16031000000001</v>
      </c>
      <c r="LC38" s="17">
        <v>-0.46031</v>
      </c>
      <c r="LD38" s="17">
        <v>63.2</v>
      </c>
      <c r="LE38" s="17">
        <v>67.199219999999997</v>
      </c>
      <c r="LF38" s="17">
        <v>67.199219999999997</v>
      </c>
      <c r="LG38" s="17">
        <v>-3.9992200000000002</v>
      </c>
      <c r="LH38" s="17">
        <v>78.2</v>
      </c>
      <c r="LI38" s="17">
        <v>78.567999999999998</v>
      </c>
      <c r="LJ38" s="17">
        <v>78.567999999999998</v>
      </c>
      <c r="LK38" s="17">
        <v>-0.36799999999999999</v>
      </c>
      <c r="LL38" s="17">
        <v>30.4</v>
      </c>
      <c r="LM38" s="17">
        <v>29.980560000000001</v>
      </c>
      <c r="LN38" s="17">
        <v>29.980560000000001</v>
      </c>
      <c r="LO38" s="17">
        <v>0.41943999999999998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136.30000000000001</v>
      </c>
      <c r="MC38" s="17">
        <v>155.00864999999999</v>
      </c>
      <c r="MD38" s="17">
        <v>153.06012000000001</v>
      </c>
      <c r="ME38" s="17">
        <v>-16.760120000000001</v>
      </c>
      <c r="MF38" s="17">
        <v>140.1</v>
      </c>
      <c r="MG38" s="17">
        <v>155.00864999999999</v>
      </c>
      <c r="MH38" s="17">
        <v>153.06012000000001</v>
      </c>
      <c r="MI38" s="17">
        <v>-12.96012</v>
      </c>
      <c r="MJ38" s="17">
        <v>167.2</v>
      </c>
      <c r="MK38" s="17">
        <v>155.47414000000001</v>
      </c>
      <c r="ML38" s="17">
        <v>153.51975999999999</v>
      </c>
      <c r="MM38" s="17">
        <v>13.68024</v>
      </c>
      <c r="MN38" s="17">
        <v>102.6</v>
      </c>
      <c r="MO38" s="17">
        <v>102.98661</v>
      </c>
      <c r="MP38" s="17"/>
      <c r="MQ38" s="17">
        <v>102.6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0</v>
      </c>
      <c r="NI38" s="17"/>
      <c r="NJ38" s="17"/>
      <c r="NK38" s="17">
        <v>0</v>
      </c>
      <c r="NL38" s="17"/>
      <c r="NM38" s="17"/>
      <c r="NN38" s="17"/>
      <c r="NO38" s="17">
        <v>0</v>
      </c>
      <c r="NP38" s="17">
        <v>7.5</v>
      </c>
      <c r="NQ38" s="17">
        <v>6.2766799999999998</v>
      </c>
      <c r="NR38" s="17"/>
      <c r="NS38" s="17">
        <v>7.5</v>
      </c>
      <c r="NT38" s="17">
        <v>6.6</v>
      </c>
      <c r="NU38" s="17">
        <v>6.5848199999999997</v>
      </c>
      <c r="NV38" s="17">
        <v>6.5848199999999997</v>
      </c>
      <c r="NW38" s="17">
        <v>1.5180000000000001E-2</v>
      </c>
      <c r="NX38" s="17">
        <v>20</v>
      </c>
      <c r="NY38" s="17">
        <v>19.241980000000002</v>
      </c>
      <c r="NZ38" s="17">
        <v>19.241980000000002</v>
      </c>
      <c r="OA38" s="17">
        <v>0.75802000000000003</v>
      </c>
      <c r="OB38" s="17">
        <v>0.3</v>
      </c>
      <c r="OC38" s="17">
        <v>0.78</v>
      </c>
      <c r="OD38" s="17">
        <v>0.78100000000000003</v>
      </c>
      <c r="OE38" s="17">
        <v>-0.48099999999999998</v>
      </c>
      <c r="OF38" s="17">
        <v>0</v>
      </c>
      <c r="OG38" s="17"/>
      <c r="OH38" s="17">
        <v>76.3172</v>
      </c>
      <c r="OI38" s="17">
        <v>-76.3172</v>
      </c>
      <c r="OJ38" s="17">
        <v>74.8</v>
      </c>
      <c r="OK38" s="17">
        <v>59.2</v>
      </c>
      <c r="OL38" s="17">
        <v>64.186999999999998</v>
      </c>
      <c r="OM38" s="17">
        <v>10.613</v>
      </c>
      <c r="ON38" s="17">
        <v>0.7</v>
      </c>
      <c r="OO38" s="17">
        <v>5.4249000000000001</v>
      </c>
      <c r="OP38" s="17">
        <v>5.4249000000000001</v>
      </c>
      <c r="OQ38" s="17">
        <v>-4.7248999999999999</v>
      </c>
      <c r="OR38" s="17">
        <v>0.1</v>
      </c>
      <c r="OS38" s="17">
        <v>0.1</v>
      </c>
      <c r="OT38" s="17">
        <v>0.1</v>
      </c>
      <c r="OU38" s="17">
        <v>0</v>
      </c>
      <c r="OV38" s="17">
        <v>20.5</v>
      </c>
      <c r="OW38" s="17">
        <v>20.456230000000001</v>
      </c>
      <c r="OX38" s="17">
        <v>20.456230000000001</v>
      </c>
      <c r="OY38" s="17">
        <v>4.3770000000000003E-2</v>
      </c>
      <c r="OZ38" s="17">
        <v>9.8000000000000007</v>
      </c>
      <c r="PA38" s="17">
        <v>9.9830000000000005</v>
      </c>
      <c r="PB38" s="17">
        <v>9.9830000000000005</v>
      </c>
      <c r="PC38" s="17">
        <v>-0.183</v>
      </c>
      <c r="PD38" s="17">
        <v>5.6</v>
      </c>
      <c r="PE38" s="17">
        <v>5.67</v>
      </c>
      <c r="PF38" s="17">
        <v>5.67</v>
      </c>
      <c r="PG38" s="17">
        <v>-7.0000000000000007E-2</v>
      </c>
      <c r="PH38" s="17">
        <v>188.6</v>
      </c>
      <c r="PI38" s="17">
        <v>160.01</v>
      </c>
      <c r="PJ38" s="17">
        <v>181.75380000000001</v>
      </c>
      <c r="PK38" s="17">
        <v>6.8461999999999996</v>
      </c>
      <c r="PL38" s="17">
        <v>96</v>
      </c>
      <c r="PM38" s="17">
        <v>95.6</v>
      </c>
      <c r="PN38" s="17">
        <v>97.063699999999997</v>
      </c>
      <c r="PO38" s="17">
        <v>-1.0637000000000001</v>
      </c>
      <c r="PP38" s="17">
        <v>1.8</v>
      </c>
      <c r="PQ38" s="17">
        <v>1.93</v>
      </c>
      <c r="PR38" s="17">
        <v>1.93</v>
      </c>
      <c r="PS38" s="17">
        <v>-0.13</v>
      </c>
      <c r="PT38" s="17">
        <v>0</v>
      </c>
      <c r="PU38" s="17"/>
      <c r="PV38" s="17">
        <v>3.61</v>
      </c>
      <c r="PW38" s="17">
        <v>-3.61</v>
      </c>
      <c r="PX38" s="17">
        <v>5.0999999999999996</v>
      </c>
      <c r="PY38" s="17">
        <v>5</v>
      </c>
      <c r="PZ38" s="17">
        <v>5</v>
      </c>
      <c r="QA38" s="17">
        <v>0.1</v>
      </c>
      <c r="QB38" s="17">
        <v>20.6</v>
      </c>
      <c r="QC38" s="17">
        <v>20.422219999999999</v>
      </c>
      <c r="QD38" s="17">
        <v>20.422219999999999</v>
      </c>
      <c r="QE38" s="17">
        <v>0.17777999999999999</v>
      </c>
      <c r="QF38" s="17">
        <v>18.899999999999999</v>
      </c>
      <c r="QG38" s="17">
        <v>19.436350000000001</v>
      </c>
      <c r="QH38" s="17">
        <v>19.436350000000001</v>
      </c>
      <c r="QI38" s="17">
        <v>-0.53634999999999999</v>
      </c>
      <c r="QJ38" s="17">
        <v>11.6</v>
      </c>
      <c r="QK38" s="17">
        <v>16</v>
      </c>
      <c r="QL38" s="17">
        <v>10.68999</v>
      </c>
      <c r="QM38" s="17">
        <v>0.91000999999999999</v>
      </c>
      <c r="QN38" s="17">
        <v>3.5</v>
      </c>
      <c r="QO38" s="17">
        <v>3.5</v>
      </c>
      <c r="QP38" s="17">
        <v>3.5</v>
      </c>
      <c r="QQ38" s="17">
        <v>0</v>
      </c>
      <c r="QR38" s="17">
        <v>18.39</v>
      </c>
      <c r="QS38" s="17">
        <v>17.881440000000001</v>
      </c>
      <c r="QT38" s="17">
        <v>17.881440000000001</v>
      </c>
      <c r="QU38" s="17">
        <v>0.50856000000000001</v>
      </c>
      <c r="QV38" s="17">
        <v>13.9</v>
      </c>
      <c r="QW38" s="17">
        <v>11.64</v>
      </c>
      <c r="QX38" s="17">
        <v>12.0482</v>
      </c>
      <c r="QY38" s="17">
        <v>1.8517999999999999</v>
      </c>
      <c r="QZ38" s="17">
        <v>16.600000000000001</v>
      </c>
      <c r="RA38" s="17">
        <v>14.21</v>
      </c>
      <c r="RB38" s="17">
        <v>14.798</v>
      </c>
      <c r="RC38" s="17">
        <v>1.802</v>
      </c>
      <c r="RD38" s="17">
        <v>16.899999999999999</v>
      </c>
      <c r="RE38" s="17">
        <v>17.9495</v>
      </c>
      <c r="RF38" s="17">
        <v>17.9495</v>
      </c>
      <c r="RG38" s="17">
        <v>-1.0495000000000001</v>
      </c>
      <c r="RH38" s="17">
        <v>58.5</v>
      </c>
      <c r="RI38" s="17">
        <v>66.59</v>
      </c>
      <c r="RJ38" s="17">
        <v>63.376100000000001</v>
      </c>
      <c r="RK38" s="17">
        <v>-4.8761000000000001</v>
      </c>
      <c r="RL38" s="17">
        <v>16.100000000000001</v>
      </c>
      <c r="RM38" s="17">
        <v>10.94</v>
      </c>
      <c r="RN38" s="17">
        <v>11.014900000000001</v>
      </c>
      <c r="RO38" s="17">
        <v>5.0850999999999997</v>
      </c>
      <c r="RP38" s="17">
        <v>3.5</v>
      </c>
      <c r="RQ38" s="17">
        <v>3.55</v>
      </c>
      <c r="RR38" s="17">
        <v>3.55</v>
      </c>
      <c r="RS38" s="17">
        <v>-0.05</v>
      </c>
      <c r="RT38" s="17">
        <v>18</v>
      </c>
      <c r="RU38" s="17">
        <v>19.792000000000002</v>
      </c>
      <c r="RV38" s="17">
        <v>19.792000000000002</v>
      </c>
      <c r="RW38" s="17">
        <v>-1.792</v>
      </c>
      <c r="RX38" s="17">
        <v>2.6</v>
      </c>
      <c r="RY38" s="17">
        <v>2.56</v>
      </c>
      <c r="RZ38" s="17">
        <v>2.56</v>
      </c>
      <c r="SA38" s="17">
        <v>0.04</v>
      </c>
      <c r="SB38" s="17">
        <v>0.3</v>
      </c>
      <c r="SC38" s="17"/>
      <c r="SD38" s="17">
        <v>0.4</v>
      </c>
      <c r="SE38" s="17">
        <v>-0.1</v>
      </c>
      <c r="SF38" s="17">
        <v>0.3</v>
      </c>
      <c r="SG38" s="17">
        <v>0.35199999999999998</v>
      </c>
      <c r="SH38" s="17">
        <v>0.35199999999999998</v>
      </c>
      <c r="SI38" s="17">
        <v>-5.1999999999999998E-2</v>
      </c>
      <c r="SJ38" s="17">
        <v>19.8</v>
      </c>
      <c r="SK38" s="17">
        <v>19.1448</v>
      </c>
      <c r="SL38" s="17">
        <v>19.1448</v>
      </c>
      <c r="SM38" s="17">
        <v>0.6552</v>
      </c>
      <c r="SN38" s="17">
        <v>7.5</v>
      </c>
      <c r="SO38" s="17">
        <v>8.1999999999999993</v>
      </c>
      <c r="SP38" s="17">
        <v>8.1999999999999993</v>
      </c>
      <c r="SQ38" s="17">
        <v>-0.7</v>
      </c>
      <c r="SR38" s="17">
        <v>17.3</v>
      </c>
      <c r="SS38" s="17">
        <v>15.54908</v>
      </c>
      <c r="ST38" s="17">
        <v>15.54908</v>
      </c>
      <c r="SU38" s="17">
        <v>1.75092</v>
      </c>
      <c r="SV38" s="17">
        <v>20.3</v>
      </c>
      <c r="SW38" s="17">
        <v>19.436350000000001</v>
      </c>
      <c r="SX38" s="17">
        <v>19.436350000000001</v>
      </c>
      <c r="SY38" s="17">
        <v>0.86365000000000003</v>
      </c>
      <c r="SZ38" s="17">
        <v>6.8</v>
      </c>
      <c r="TA38" s="17">
        <v>11.67</v>
      </c>
      <c r="TB38" s="17">
        <v>13.8788</v>
      </c>
      <c r="TC38" s="17">
        <v>-7.0788000000000002</v>
      </c>
      <c r="TD38" s="17">
        <v>79.400000000000006</v>
      </c>
      <c r="TE38" s="17">
        <v>77.44</v>
      </c>
      <c r="TF38" s="17">
        <v>68.445999999999998</v>
      </c>
      <c r="TG38" s="17">
        <v>10.954000000000001</v>
      </c>
      <c r="TH38" s="17">
        <v>33</v>
      </c>
      <c r="TI38" s="17">
        <v>27.87</v>
      </c>
      <c r="TJ38" s="17">
        <v>27.856100000000001</v>
      </c>
      <c r="TK38" s="17">
        <v>5.1439000000000004</v>
      </c>
      <c r="TL38" s="17">
        <v>83.5</v>
      </c>
      <c r="TM38" s="17">
        <v>94.479029999999995</v>
      </c>
      <c r="TN38" s="17">
        <v>74.163499999999999</v>
      </c>
      <c r="TO38" s="17">
        <v>9.3364999999999991</v>
      </c>
      <c r="TP38" s="17">
        <v>100.2</v>
      </c>
      <c r="TQ38" s="17">
        <v>99.486630000000005</v>
      </c>
      <c r="TR38" s="17">
        <v>78.378500000000003</v>
      </c>
      <c r="TS38" s="17">
        <v>21.8215</v>
      </c>
      <c r="TT38" s="17">
        <v>10.4</v>
      </c>
      <c r="TU38" s="17">
        <v>7.3589700000000002</v>
      </c>
      <c r="TV38" s="17">
        <v>9.0348000000000006</v>
      </c>
      <c r="TW38" s="17">
        <v>1.3652</v>
      </c>
      <c r="TX38" s="17">
        <v>6.8</v>
      </c>
      <c r="TY38" s="17">
        <v>4.8067599999999997</v>
      </c>
      <c r="TZ38" s="17">
        <v>6.3017000000000003</v>
      </c>
      <c r="UA38" s="17">
        <v>0.49830000000000002</v>
      </c>
      <c r="UB38" s="17">
        <v>46</v>
      </c>
      <c r="UC38" s="17">
        <v>36.229999999999997</v>
      </c>
      <c r="UD38" s="17">
        <v>36.28</v>
      </c>
      <c r="UE38" s="17">
        <v>9.7200000000000006</v>
      </c>
      <c r="UF38" s="17">
        <v>21</v>
      </c>
      <c r="UG38" s="17">
        <v>20.408159999999999</v>
      </c>
      <c r="UH38" s="17">
        <v>20.408159999999999</v>
      </c>
      <c r="UI38" s="17">
        <v>0.59184000000000003</v>
      </c>
      <c r="UJ38" s="17">
        <v>8.1</v>
      </c>
      <c r="UK38" s="17">
        <v>8</v>
      </c>
      <c r="UL38" s="17">
        <v>8</v>
      </c>
      <c r="UM38" s="17">
        <v>0.1</v>
      </c>
      <c r="UN38" s="17">
        <v>7.3</v>
      </c>
      <c r="UO38" s="17">
        <v>7.7</v>
      </c>
      <c r="UP38" s="17">
        <v>7.7</v>
      </c>
      <c r="UQ38" s="17">
        <v>-0.4</v>
      </c>
      <c r="UR38" s="17">
        <v>20.399999999999999</v>
      </c>
      <c r="US38" s="17">
        <v>19.436350000000001</v>
      </c>
      <c r="UT38" s="17">
        <v>19.436350000000001</v>
      </c>
      <c r="UU38" s="17">
        <v>0.96365000000000001</v>
      </c>
      <c r="UV38" s="17">
        <v>20.399999999999999</v>
      </c>
      <c r="UW38" s="17">
        <v>19.436350000000001</v>
      </c>
      <c r="UX38" s="17">
        <v>19.436350000000001</v>
      </c>
      <c r="UY38" s="17">
        <v>0.96365000000000001</v>
      </c>
      <c r="UZ38" s="17">
        <v>20</v>
      </c>
      <c r="VA38" s="17">
        <v>19.436350000000001</v>
      </c>
      <c r="VB38" s="17">
        <v>19.436350000000001</v>
      </c>
      <c r="VC38" s="17">
        <v>0.56364999999999998</v>
      </c>
      <c r="VD38" s="17">
        <v>1.2</v>
      </c>
      <c r="VE38" s="17">
        <v>6.1524000000000001</v>
      </c>
      <c r="VF38" s="17">
        <v>6.1524000000000001</v>
      </c>
      <c r="VG38" s="17">
        <v>-4.9523999999999999</v>
      </c>
      <c r="VH38" s="17">
        <v>238.7</v>
      </c>
      <c r="VI38" s="17">
        <v>213.7</v>
      </c>
      <c r="VJ38" s="17">
        <v>212.57130000000001</v>
      </c>
      <c r="VK38" s="17">
        <v>26.128699999999998</v>
      </c>
      <c r="VL38" s="17">
        <v>11.7</v>
      </c>
      <c r="VM38" s="17">
        <v>8.84</v>
      </c>
      <c r="VN38" s="17">
        <v>8.8726000000000003</v>
      </c>
      <c r="VO38" s="17">
        <v>2.8273999999999999</v>
      </c>
      <c r="VP38" s="17">
        <v>125.3</v>
      </c>
      <c r="VQ38" s="17">
        <v>99.3</v>
      </c>
      <c r="VR38" s="17">
        <v>118</v>
      </c>
      <c r="VS38" s="17">
        <v>7.3</v>
      </c>
      <c r="VT38" s="17">
        <v>0.6</v>
      </c>
      <c r="VU38" s="17">
        <v>0.6</v>
      </c>
      <c r="VV38" s="17">
        <v>0.6</v>
      </c>
      <c r="VW38" s="17">
        <v>0</v>
      </c>
      <c r="VX38" s="17">
        <v>104</v>
      </c>
      <c r="VY38" s="17">
        <v>77.8</v>
      </c>
      <c r="VZ38" s="17">
        <v>102</v>
      </c>
      <c r="WA38" s="17">
        <v>2</v>
      </c>
      <c r="WB38" s="17">
        <v>124.8</v>
      </c>
      <c r="WC38" s="17">
        <v>60</v>
      </c>
      <c r="WD38" s="17">
        <v>111</v>
      </c>
      <c r="WE38" s="17">
        <v>13.8</v>
      </c>
      <c r="WF38" s="17">
        <v>95.1</v>
      </c>
      <c r="WG38" s="17">
        <v>76.5</v>
      </c>
      <c r="WH38" s="17">
        <v>84.96</v>
      </c>
      <c r="WI38" s="17">
        <v>10.14</v>
      </c>
      <c r="WJ38" s="17">
        <v>4.8</v>
      </c>
      <c r="WK38" s="17">
        <v>4.3499999999999996</v>
      </c>
      <c r="WL38" s="17">
        <v>4.3499999999999996</v>
      </c>
      <c r="WM38" s="17">
        <v>0.45</v>
      </c>
      <c r="WN38" s="17">
        <v>2.2999999999999998</v>
      </c>
      <c r="WO38" s="17">
        <v>2.4</v>
      </c>
      <c r="WP38" s="17">
        <v>2.4</v>
      </c>
      <c r="WQ38" s="17">
        <v>-0.1</v>
      </c>
      <c r="WR38" s="17">
        <v>0.7</v>
      </c>
      <c r="WS38" s="17">
        <v>1.2</v>
      </c>
      <c r="WT38" s="17">
        <v>1.2</v>
      </c>
      <c r="WU38" s="17">
        <v>-0.5</v>
      </c>
      <c r="WV38" s="17">
        <v>0.9</v>
      </c>
      <c r="WW38" s="17">
        <v>1.4</v>
      </c>
      <c r="WX38" s="17">
        <v>1.4</v>
      </c>
      <c r="WY38" s="17">
        <v>-0.5</v>
      </c>
      <c r="WZ38" s="17">
        <v>11.9</v>
      </c>
      <c r="XA38" s="17">
        <v>9.27</v>
      </c>
      <c r="XB38" s="17">
        <v>9.4042999999999992</v>
      </c>
      <c r="XC38" s="17">
        <v>2.4956999999999998</v>
      </c>
      <c r="XD38" s="17">
        <v>6.6</v>
      </c>
      <c r="XE38" s="17">
        <v>6.6</v>
      </c>
      <c r="XF38" s="17">
        <v>6.6</v>
      </c>
      <c r="XG38" s="17">
        <v>0</v>
      </c>
      <c r="XH38" s="17">
        <v>20.2</v>
      </c>
      <c r="XI38" s="17">
        <v>19.436350000000001</v>
      </c>
      <c r="XJ38" s="17">
        <v>19.436350000000001</v>
      </c>
      <c r="XK38" s="17">
        <v>0.76365000000000005</v>
      </c>
      <c r="XL38" s="17">
        <v>20</v>
      </c>
      <c r="XM38" s="17">
        <v>19.436350000000001</v>
      </c>
      <c r="XN38" s="17">
        <v>19.436350000000001</v>
      </c>
      <c r="XO38" s="17">
        <v>0.56364999999999998</v>
      </c>
      <c r="XP38" s="17">
        <v>9.1</v>
      </c>
      <c r="XQ38" s="17">
        <v>10.8</v>
      </c>
      <c r="XR38" s="17">
        <v>10.8</v>
      </c>
      <c r="XS38" s="17">
        <v>-1.7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7.9</v>
      </c>
      <c r="YK38" s="17">
        <v>6.28</v>
      </c>
      <c r="YL38" s="17">
        <v>6.28</v>
      </c>
      <c r="YM38" s="17">
        <v>1.62</v>
      </c>
      <c r="YN38" s="17"/>
      <c r="YO38" s="17"/>
      <c r="YP38" s="17"/>
      <c r="YQ38" s="17">
        <v>0</v>
      </c>
      <c r="YR38" s="17">
        <v>15.45</v>
      </c>
      <c r="YS38" s="17">
        <v>20</v>
      </c>
      <c r="YT38" s="17">
        <v>20</v>
      </c>
      <c r="YU38" s="17">
        <v>-4.55</v>
      </c>
    </row>
    <row r="39" spans="1:671" ht="24" customHeight="1" x14ac:dyDescent="0.3">
      <c r="A39" s="1"/>
      <c r="B39" s="16" t="s">
        <v>61</v>
      </c>
      <c r="C39" s="16" t="s">
        <v>840</v>
      </c>
      <c r="D39" s="17">
        <v>203.4</v>
      </c>
      <c r="E39" s="17">
        <v>203.40136000000001</v>
      </c>
      <c r="F39" s="17">
        <v>203.40136000000001</v>
      </c>
      <c r="G39" s="17">
        <v>-1.3600000000000001E-3</v>
      </c>
      <c r="H39" s="17">
        <v>649.70000000000005</v>
      </c>
      <c r="I39" s="17">
        <v>650</v>
      </c>
      <c r="J39" s="17">
        <v>650</v>
      </c>
      <c r="K39" s="17">
        <v>-0.3</v>
      </c>
      <c r="L39" s="17">
        <v>140.30000000000001</v>
      </c>
      <c r="M39" s="17">
        <v>147.01972000000001</v>
      </c>
      <c r="N39" s="17">
        <v>147.01972000000001</v>
      </c>
      <c r="O39" s="17">
        <v>-6.7197199999999997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90.2</v>
      </c>
      <c r="Y39" s="17">
        <v>91.867829999999998</v>
      </c>
      <c r="Z39" s="17">
        <v>91.867829999999998</v>
      </c>
      <c r="AA39" s="17">
        <v>-1.6678299999999999</v>
      </c>
      <c r="AB39" s="17">
        <v>192.1</v>
      </c>
      <c r="AC39" s="17">
        <v>182.72111000000001</v>
      </c>
      <c r="AD39" s="17">
        <v>225</v>
      </c>
      <c r="AE39" s="17">
        <v>-32.9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172.7</v>
      </c>
      <c r="AO39" s="17">
        <v>189.64879999999999</v>
      </c>
      <c r="AP39" s="17">
        <v>183.24915999999999</v>
      </c>
      <c r="AQ39" s="17">
        <v>-10.549160000000001</v>
      </c>
      <c r="AR39" s="17">
        <v>194.1</v>
      </c>
      <c r="AS39" s="17">
        <v>189.64879999999999</v>
      </c>
      <c r="AT39" s="17">
        <v>183.24915999999999</v>
      </c>
      <c r="AU39" s="17">
        <v>10.85084</v>
      </c>
      <c r="AV39" s="17"/>
      <c r="AW39" s="17"/>
      <c r="AX39" s="17"/>
      <c r="AY39" s="17">
        <v>0</v>
      </c>
      <c r="AZ39" s="17">
        <v>188</v>
      </c>
      <c r="BA39" s="17">
        <v>190.21832000000001</v>
      </c>
      <c r="BB39" s="17">
        <v>183.79946000000001</v>
      </c>
      <c r="BC39" s="17">
        <v>4.2005400000000002</v>
      </c>
      <c r="BD39" s="17">
        <v>194.7</v>
      </c>
      <c r="BE39" s="17">
        <v>207.24285</v>
      </c>
      <c r="BF39" s="17">
        <v>207.24285</v>
      </c>
      <c r="BG39" s="17">
        <v>-12.54285</v>
      </c>
      <c r="BH39" s="17">
        <v>103.8</v>
      </c>
      <c r="BI39" s="17">
        <v>103.93259999999999</v>
      </c>
      <c r="BJ39" s="17">
        <v>103.93259999999999</v>
      </c>
      <c r="BK39" s="17">
        <v>-0.1326</v>
      </c>
      <c r="BL39" s="17">
        <v>555.6</v>
      </c>
      <c r="BM39" s="17">
        <v>566.08941000000004</v>
      </c>
      <c r="BN39" s="17">
        <v>566.08941000000004</v>
      </c>
      <c r="BO39" s="17">
        <v>-10.489409999999999</v>
      </c>
      <c r="BP39" s="17">
        <v>10.199999999999999</v>
      </c>
      <c r="BQ39" s="17">
        <v>10.52094</v>
      </c>
      <c r="BR39" s="17">
        <v>10.52094</v>
      </c>
      <c r="BS39" s="17">
        <v>-0.32094</v>
      </c>
      <c r="BT39" s="17"/>
      <c r="BU39" s="17"/>
      <c r="BV39" s="17"/>
      <c r="BW39" s="17">
        <v>0</v>
      </c>
      <c r="BX39" s="17">
        <v>12.6</v>
      </c>
      <c r="BY39" s="17">
        <v>12.35839</v>
      </c>
      <c r="BZ39" s="17"/>
      <c r="CA39" s="17">
        <v>12.6</v>
      </c>
      <c r="CB39" s="17"/>
      <c r="CC39" s="17"/>
      <c r="CD39" s="17"/>
      <c r="CE39" s="17">
        <v>0</v>
      </c>
      <c r="CF39" s="17">
        <v>80.400000000000006</v>
      </c>
      <c r="CG39" s="17">
        <v>62.509549999999997</v>
      </c>
      <c r="CH39" s="17">
        <v>62.509549999999997</v>
      </c>
      <c r="CI39" s="17">
        <v>17.890450000000001</v>
      </c>
      <c r="CJ39" s="17">
        <v>7.9</v>
      </c>
      <c r="CK39" s="17">
        <v>7.3085300000000002</v>
      </c>
      <c r="CL39" s="17">
        <v>7.3085300000000002</v>
      </c>
      <c r="CM39" s="17">
        <v>0.59147000000000005</v>
      </c>
      <c r="CN39" s="17">
        <v>4.5</v>
      </c>
      <c r="CO39" s="17">
        <v>3.9245100000000002</v>
      </c>
      <c r="CP39" s="17">
        <v>3.9245100000000002</v>
      </c>
      <c r="CQ39" s="17">
        <v>0.57548999999999995</v>
      </c>
      <c r="CR39" s="17">
        <v>0</v>
      </c>
      <c r="CS39" s="17">
        <v>22.410769999999999</v>
      </c>
      <c r="CT39" s="17"/>
      <c r="CU39" s="17">
        <v>0</v>
      </c>
      <c r="CV39" s="17">
        <v>6.2</v>
      </c>
      <c r="CW39" s="17">
        <v>6.8787000000000003</v>
      </c>
      <c r="CX39" s="17">
        <v>6.7563300000000002</v>
      </c>
      <c r="CY39" s="17">
        <v>-0.55632999999999999</v>
      </c>
      <c r="CZ39" s="17"/>
      <c r="DA39" s="17"/>
      <c r="DB39" s="17"/>
      <c r="DC39" s="17">
        <v>0</v>
      </c>
      <c r="DD39" s="17">
        <v>60.4</v>
      </c>
      <c r="DE39" s="17">
        <v>57.285269999999997</v>
      </c>
      <c r="DF39" s="17">
        <v>55.955300000000001</v>
      </c>
      <c r="DG39" s="17">
        <v>4.4447000000000001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110.6</v>
      </c>
      <c r="DY39" s="17">
        <v>112.46647</v>
      </c>
      <c r="DZ39" s="17">
        <v>112.46647</v>
      </c>
      <c r="EA39" s="17">
        <v>-1.8664700000000001</v>
      </c>
      <c r="EB39" s="17">
        <v>179.3</v>
      </c>
      <c r="EC39" s="17">
        <v>220.69499999999999</v>
      </c>
      <c r="ED39" s="17">
        <v>220.69499999999999</v>
      </c>
      <c r="EE39" s="17">
        <v>-41.395000000000003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/>
      <c r="EO39" s="17"/>
      <c r="EP39" s="17"/>
      <c r="EQ39" s="17">
        <v>0</v>
      </c>
      <c r="ER39" s="17">
        <v>6.5</v>
      </c>
      <c r="ES39" s="17">
        <v>6.39</v>
      </c>
      <c r="ET39" s="17">
        <v>6.39</v>
      </c>
      <c r="EU39" s="17">
        <v>0.11</v>
      </c>
      <c r="EV39" s="17">
        <v>365.9</v>
      </c>
      <c r="EW39" s="17">
        <v>360</v>
      </c>
      <c r="EX39" s="17">
        <v>360</v>
      </c>
      <c r="EY39" s="17">
        <v>5.9</v>
      </c>
      <c r="EZ39" s="17">
        <v>81.400000000000006</v>
      </c>
      <c r="FA39" s="17">
        <v>81.635570000000001</v>
      </c>
      <c r="FB39" s="17">
        <v>81.635570000000001</v>
      </c>
      <c r="FC39" s="17">
        <v>-0.23557</v>
      </c>
      <c r="FD39" s="17">
        <v>140.69999999999999</v>
      </c>
      <c r="FE39" s="17">
        <v>149.98721</v>
      </c>
      <c r="FF39" s="17">
        <v>149.98721</v>
      </c>
      <c r="FG39" s="17">
        <v>-9.28721</v>
      </c>
      <c r="FH39" s="17">
        <v>41.1</v>
      </c>
      <c r="FI39" s="17">
        <v>41.89893</v>
      </c>
      <c r="FJ39" s="17">
        <v>41.89893</v>
      </c>
      <c r="FK39" s="17">
        <v>-0.79893000000000003</v>
      </c>
      <c r="FL39" s="17">
        <v>18.600000000000001</v>
      </c>
      <c r="FM39" s="17">
        <v>19.21088</v>
      </c>
      <c r="FN39" s="17">
        <v>19.21088</v>
      </c>
      <c r="FO39" s="17">
        <v>-0.61087999999999998</v>
      </c>
      <c r="FP39" s="17">
        <v>19.3</v>
      </c>
      <c r="FQ39" s="17">
        <v>18.65889</v>
      </c>
      <c r="FR39" s="17">
        <v>18.65889</v>
      </c>
      <c r="FS39" s="17">
        <v>0.64110999999999996</v>
      </c>
      <c r="FT39" s="17">
        <v>47.7</v>
      </c>
      <c r="FU39" s="17">
        <v>34.190759999999997</v>
      </c>
      <c r="FV39" s="17">
        <v>34.190759999999997</v>
      </c>
      <c r="FW39" s="17">
        <v>13.50924</v>
      </c>
      <c r="FX39" s="17">
        <v>160.30000000000001</v>
      </c>
      <c r="FY39" s="17">
        <v>166.98542</v>
      </c>
      <c r="FZ39" s="17">
        <v>166.98542</v>
      </c>
      <c r="GA39" s="17">
        <v>-6.6854199999999997</v>
      </c>
      <c r="GB39" s="17">
        <v>160.4</v>
      </c>
      <c r="GC39" s="17">
        <v>166.98542</v>
      </c>
      <c r="GD39" s="17">
        <v>166.98542</v>
      </c>
      <c r="GE39" s="17">
        <v>-6.5854200000000001</v>
      </c>
      <c r="GF39" s="17">
        <v>170.6</v>
      </c>
      <c r="GG39" s="17">
        <v>167.48688000000001</v>
      </c>
      <c r="GH39" s="17">
        <v>167.48688000000001</v>
      </c>
      <c r="GI39" s="17">
        <v>3.1131199999999999</v>
      </c>
      <c r="GJ39" s="17">
        <v>108.1</v>
      </c>
      <c r="GK39" s="17">
        <v>110.48202000000001</v>
      </c>
      <c r="GL39" s="17">
        <v>110.48202000000001</v>
      </c>
      <c r="GM39" s="17">
        <v>-2.3820199999999998</v>
      </c>
      <c r="GN39" s="17">
        <v>44.8</v>
      </c>
      <c r="GO39" s="17">
        <v>47.082599999999999</v>
      </c>
      <c r="GP39" s="17">
        <v>47.082599999999999</v>
      </c>
      <c r="GQ39" s="17">
        <v>-2.2826</v>
      </c>
      <c r="GR39" s="17">
        <v>36.6</v>
      </c>
      <c r="GS39" s="17">
        <v>38.272109999999998</v>
      </c>
      <c r="GT39" s="17">
        <v>38.272109999999998</v>
      </c>
      <c r="GU39" s="17">
        <v>-1.67211</v>
      </c>
      <c r="GV39" s="17">
        <v>3.8</v>
      </c>
      <c r="GW39" s="17"/>
      <c r="GX39" s="17"/>
      <c r="GY39" s="17">
        <v>3.8</v>
      </c>
      <c r="GZ39" s="17">
        <v>27.7</v>
      </c>
      <c r="HA39" s="17">
        <v>25.020409999999998</v>
      </c>
      <c r="HB39" s="17">
        <v>29.190480000000001</v>
      </c>
      <c r="HC39" s="17">
        <v>-1.49048</v>
      </c>
      <c r="HD39" s="17">
        <v>132.19999999999999</v>
      </c>
      <c r="HE39" s="17">
        <v>144.26754</v>
      </c>
      <c r="HF39" s="17">
        <v>144.26754</v>
      </c>
      <c r="HG39" s="17">
        <v>-12.067539999999999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52.5</v>
      </c>
      <c r="HQ39" s="17">
        <v>67.410579999999996</v>
      </c>
      <c r="HR39" s="17">
        <v>54.887830000000001</v>
      </c>
      <c r="HS39" s="17">
        <v>-2.3878300000000001</v>
      </c>
      <c r="HT39" s="17">
        <v>0</v>
      </c>
      <c r="HU39" s="17"/>
      <c r="HV39" s="17"/>
      <c r="HW39" s="17">
        <v>0</v>
      </c>
      <c r="HX39" s="17"/>
      <c r="HY39" s="17"/>
      <c r="HZ39" s="17"/>
      <c r="IA39" s="17">
        <v>0</v>
      </c>
      <c r="IB39" s="17">
        <v>42.4</v>
      </c>
      <c r="IC39" s="17">
        <v>45.555999999999997</v>
      </c>
      <c r="ID39" s="17">
        <v>45.555999999999997</v>
      </c>
      <c r="IE39" s="17">
        <v>-3.1560000000000001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84.5</v>
      </c>
      <c r="IS39" s="17">
        <v>88.73603</v>
      </c>
      <c r="IT39" s="17">
        <v>88.73603</v>
      </c>
      <c r="IU39" s="17">
        <v>-4.2360300000000004</v>
      </c>
      <c r="IV39" s="17">
        <v>159.30000000000001</v>
      </c>
      <c r="IW39" s="17">
        <v>183.27088000000001</v>
      </c>
      <c r="IX39" s="17">
        <v>183.27088000000001</v>
      </c>
      <c r="IY39" s="17">
        <v>-23.970880000000001</v>
      </c>
      <c r="IZ39" s="17"/>
      <c r="JA39" s="17"/>
      <c r="JB39" s="17"/>
      <c r="JC39" s="17">
        <v>0</v>
      </c>
      <c r="JD39" s="17">
        <v>188.8</v>
      </c>
      <c r="JE39" s="17">
        <v>183.27088000000001</v>
      </c>
      <c r="JF39" s="17">
        <v>183.27088000000001</v>
      </c>
      <c r="JG39" s="17">
        <v>5.5291199999999998</v>
      </c>
      <c r="JH39" s="17">
        <v>176.4</v>
      </c>
      <c r="JI39" s="17">
        <v>183.82123999999999</v>
      </c>
      <c r="JJ39" s="17">
        <v>183.82123999999999</v>
      </c>
      <c r="JK39" s="17">
        <v>-7.4212400000000001</v>
      </c>
      <c r="JL39" s="17">
        <v>39.6</v>
      </c>
      <c r="JM39" s="17"/>
      <c r="JN39" s="17"/>
      <c r="JO39" s="17">
        <v>39.6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2.9</v>
      </c>
      <c r="KS39" s="17">
        <v>4.7853599999999998</v>
      </c>
      <c r="KT39" s="17">
        <v>4.7853599999999998</v>
      </c>
      <c r="KU39" s="17">
        <v>-1.8853599999999999</v>
      </c>
      <c r="KV39" s="17">
        <v>192.1</v>
      </c>
      <c r="KW39" s="17">
        <v>163.28863000000001</v>
      </c>
      <c r="KX39" s="17">
        <v>230.85902999999999</v>
      </c>
      <c r="KY39" s="17">
        <v>-38.759030000000003</v>
      </c>
      <c r="KZ39" s="17">
        <v>131.9</v>
      </c>
      <c r="LA39" s="17">
        <v>133.16031000000001</v>
      </c>
      <c r="LB39" s="17">
        <v>133.16031000000001</v>
      </c>
      <c r="LC39" s="17">
        <v>-1.26031</v>
      </c>
      <c r="LD39" s="17">
        <v>62.9</v>
      </c>
      <c r="LE39" s="17">
        <v>67.199219999999997</v>
      </c>
      <c r="LF39" s="17">
        <v>67.199219999999997</v>
      </c>
      <c r="LG39" s="17">
        <v>-4.29922</v>
      </c>
      <c r="LH39" s="17">
        <v>78.3</v>
      </c>
      <c r="LI39" s="17">
        <v>78.567999999999998</v>
      </c>
      <c r="LJ39" s="17">
        <v>78.567999999999998</v>
      </c>
      <c r="LK39" s="17">
        <v>-0.26800000000000002</v>
      </c>
      <c r="LL39" s="17">
        <v>30.2</v>
      </c>
      <c r="LM39" s="17">
        <v>29.980560000000001</v>
      </c>
      <c r="LN39" s="17">
        <v>29.980560000000001</v>
      </c>
      <c r="LO39" s="17">
        <v>0.21944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136.6</v>
      </c>
      <c r="MC39" s="17">
        <v>159.10807</v>
      </c>
      <c r="MD39" s="17">
        <v>153.06012000000001</v>
      </c>
      <c r="ME39" s="17">
        <v>-16.46012</v>
      </c>
      <c r="MF39" s="17">
        <v>140.1</v>
      </c>
      <c r="MG39" s="17">
        <v>159.10807</v>
      </c>
      <c r="MH39" s="17">
        <v>153.06012000000001</v>
      </c>
      <c r="MI39" s="17">
        <v>-12.96012</v>
      </c>
      <c r="MJ39" s="17">
        <v>167.3</v>
      </c>
      <c r="MK39" s="17">
        <v>159.58587</v>
      </c>
      <c r="ML39" s="17">
        <v>153.51975999999999</v>
      </c>
      <c r="MM39" s="17">
        <v>13.780239999999999</v>
      </c>
      <c r="MN39" s="17">
        <v>103.2</v>
      </c>
      <c r="MO39" s="17">
        <v>154.47855000000001</v>
      </c>
      <c r="MP39" s="17"/>
      <c r="MQ39" s="17">
        <v>103.2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0</v>
      </c>
      <c r="NI39" s="17"/>
      <c r="NJ39" s="17"/>
      <c r="NK39" s="17">
        <v>0</v>
      </c>
      <c r="NL39" s="17"/>
      <c r="NM39" s="17"/>
      <c r="NN39" s="17"/>
      <c r="NO39" s="17">
        <v>0</v>
      </c>
      <c r="NP39" s="17">
        <v>7.5</v>
      </c>
      <c r="NQ39" s="17">
        <v>6.2766799999999998</v>
      </c>
      <c r="NR39" s="17"/>
      <c r="NS39" s="17">
        <v>7.5</v>
      </c>
      <c r="NT39" s="17">
        <v>6.6</v>
      </c>
      <c r="NU39" s="17">
        <v>6.5848199999999997</v>
      </c>
      <c r="NV39" s="17">
        <v>6.5848199999999997</v>
      </c>
      <c r="NW39" s="17">
        <v>1.5180000000000001E-2</v>
      </c>
      <c r="NX39" s="17">
        <v>19.899999999999999</v>
      </c>
      <c r="NY39" s="17">
        <v>19.241980000000002</v>
      </c>
      <c r="NZ39" s="17">
        <v>19.241980000000002</v>
      </c>
      <c r="OA39" s="17">
        <v>0.65802000000000005</v>
      </c>
      <c r="OB39" s="17">
        <v>0.2</v>
      </c>
      <c r="OC39" s="17">
        <v>0.66</v>
      </c>
      <c r="OD39" s="17">
        <v>0.65700000000000003</v>
      </c>
      <c r="OE39" s="17">
        <v>-0.45700000000000002</v>
      </c>
      <c r="OF39" s="17">
        <v>0</v>
      </c>
      <c r="OG39" s="17"/>
      <c r="OH39" s="17">
        <v>80.339799999999997</v>
      </c>
      <c r="OI39" s="17">
        <v>-80.339799999999997</v>
      </c>
      <c r="OJ39" s="17">
        <v>72.099999999999994</v>
      </c>
      <c r="OK39" s="17">
        <v>37.700000000000003</v>
      </c>
      <c r="OL39" s="17">
        <v>58.659399999999998</v>
      </c>
      <c r="OM39" s="17">
        <v>13.4406</v>
      </c>
      <c r="ON39" s="17">
        <v>1.1000000000000001</v>
      </c>
      <c r="OO39" s="17">
        <v>5.4169</v>
      </c>
      <c r="OP39" s="17">
        <v>5.4169</v>
      </c>
      <c r="OQ39" s="17">
        <v>-4.3169000000000004</v>
      </c>
      <c r="OR39" s="17">
        <v>0.1</v>
      </c>
      <c r="OS39" s="17">
        <v>0.1</v>
      </c>
      <c r="OT39" s="17">
        <v>0.1</v>
      </c>
      <c r="OU39" s="17">
        <v>0</v>
      </c>
      <c r="OV39" s="17">
        <v>20.399999999999999</v>
      </c>
      <c r="OW39" s="17">
        <v>20.456230000000001</v>
      </c>
      <c r="OX39" s="17">
        <v>20.456230000000001</v>
      </c>
      <c r="OY39" s="17">
        <v>-5.6230000000000002E-2</v>
      </c>
      <c r="OZ39" s="17">
        <v>9.9</v>
      </c>
      <c r="PA39" s="17">
        <v>9.9830000000000005</v>
      </c>
      <c r="PB39" s="17">
        <v>9.9830000000000005</v>
      </c>
      <c r="PC39" s="17">
        <v>-8.3000000000000004E-2</v>
      </c>
      <c r="PD39" s="17">
        <v>5.6</v>
      </c>
      <c r="PE39" s="17">
        <v>5.67</v>
      </c>
      <c r="PF39" s="17">
        <v>5.67</v>
      </c>
      <c r="PG39" s="17">
        <v>-7.0000000000000007E-2</v>
      </c>
      <c r="PH39" s="17">
        <v>182.9</v>
      </c>
      <c r="PI39" s="17">
        <v>130.56</v>
      </c>
      <c r="PJ39" s="17">
        <v>161.98830000000001</v>
      </c>
      <c r="PK39" s="17">
        <v>20.9117</v>
      </c>
      <c r="PL39" s="17">
        <v>93</v>
      </c>
      <c r="PM39" s="17">
        <v>92.53</v>
      </c>
      <c r="PN39" s="17">
        <v>93.107100000000003</v>
      </c>
      <c r="PO39" s="17">
        <v>-0.1071</v>
      </c>
      <c r="PP39" s="17">
        <v>1.8</v>
      </c>
      <c r="PQ39" s="17">
        <v>1.931</v>
      </c>
      <c r="PR39" s="17">
        <v>1.931</v>
      </c>
      <c r="PS39" s="17">
        <v>-0.13100000000000001</v>
      </c>
      <c r="PT39" s="17">
        <v>0</v>
      </c>
      <c r="PU39" s="17"/>
      <c r="PV39" s="17">
        <v>3.61</v>
      </c>
      <c r="PW39" s="17">
        <v>-3.61</v>
      </c>
      <c r="PX39" s="17">
        <v>5</v>
      </c>
      <c r="PY39" s="17">
        <v>5</v>
      </c>
      <c r="PZ39" s="17">
        <v>5</v>
      </c>
      <c r="QA39" s="17">
        <v>0</v>
      </c>
      <c r="QB39" s="17">
        <v>20.7</v>
      </c>
      <c r="QC39" s="17">
        <v>20.422219999999999</v>
      </c>
      <c r="QD39" s="17">
        <v>20.422219999999999</v>
      </c>
      <c r="QE39" s="17">
        <v>0.27778000000000003</v>
      </c>
      <c r="QF39" s="17">
        <v>18.7</v>
      </c>
      <c r="QG39" s="17">
        <v>19.436350000000001</v>
      </c>
      <c r="QH39" s="17">
        <v>19.436350000000001</v>
      </c>
      <c r="QI39" s="17">
        <v>-0.73634999999999995</v>
      </c>
      <c r="QJ39" s="17">
        <v>11.1</v>
      </c>
      <c r="QK39" s="17">
        <v>16</v>
      </c>
      <c r="QL39" s="17">
        <v>10.68999</v>
      </c>
      <c r="QM39" s="17">
        <v>0.41000999999999999</v>
      </c>
      <c r="QN39" s="17">
        <v>3.4</v>
      </c>
      <c r="QO39" s="17">
        <v>3.5</v>
      </c>
      <c r="QP39" s="17">
        <v>3.5</v>
      </c>
      <c r="QQ39" s="17">
        <v>-0.1</v>
      </c>
      <c r="QR39" s="17">
        <v>18.399999999999999</v>
      </c>
      <c r="QS39" s="17">
        <v>17.881440000000001</v>
      </c>
      <c r="QT39" s="17">
        <v>17.881440000000001</v>
      </c>
      <c r="QU39" s="17">
        <v>0.51856000000000002</v>
      </c>
      <c r="QV39" s="17">
        <v>13.4</v>
      </c>
      <c r="QW39" s="17">
        <v>11.17</v>
      </c>
      <c r="QX39" s="17">
        <v>11.3299</v>
      </c>
      <c r="QY39" s="17">
        <v>2.0701000000000001</v>
      </c>
      <c r="QZ39" s="17">
        <v>16.3</v>
      </c>
      <c r="RA39" s="17">
        <v>13.96</v>
      </c>
      <c r="RB39" s="17">
        <v>14.192500000000001</v>
      </c>
      <c r="RC39" s="17">
        <v>2.1074999999999999</v>
      </c>
      <c r="RD39" s="17">
        <v>18.3</v>
      </c>
      <c r="RE39" s="17">
        <v>18.440100000000001</v>
      </c>
      <c r="RF39" s="17">
        <v>18.440100000000001</v>
      </c>
      <c r="RG39" s="17">
        <v>-0.1401</v>
      </c>
      <c r="RH39" s="17">
        <v>59.2</v>
      </c>
      <c r="RI39" s="17">
        <v>68.489999999999995</v>
      </c>
      <c r="RJ39" s="17">
        <v>64.212500000000006</v>
      </c>
      <c r="RK39" s="17">
        <v>-5.0125000000000002</v>
      </c>
      <c r="RL39" s="17">
        <v>15.2</v>
      </c>
      <c r="RM39" s="17">
        <v>8.6</v>
      </c>
      <c r="RN39" s="17">
        <v>8.6312999999999995</v>
      </c>
      <c r="RO39" s="17">
        <v>6.5686999999999998</v>
      </c>
      <c r="RP39" s="17">
        <v>3.5</v>
      </c>
      <c r="RQ39" s="17">
        <v>3.55</v>
      </c>
      <c r="RR39" s="17">
        <v>3.55</v>
      </c>
      <c r="RS39" s="17">
        <v>-0.05</v>
      </c>
      <c r="RT39" s="17">
        <v>18</v>
      </c>
      <c r="RU39" s="17">
        <v>19.792000000000002</v>
      </c>
      <c r="RV39" s="17">
        <v>19.792000000000002</v>
      </c>
      <c r="RW39" s="17">
        <v>-1.792</v>
      </c>
      <c r="RX39" s="17">
        <v>2.68</v>
      </c>
      <c r="RY39" s="17">
        <v>2.6</v>
      </c>
      <c r="RZ39" s="17">
        <v>2.6</v>
      </c>
      <c r="SA39" s="17">
        <v>0.08</v>
      </c>
      <c r="SB39" s="17">
        <v>0.4</v>
      </c>
      <c r="SC39" s="17"/>
      <c r="SD39" s="17">
        <v>0.4</v>
      </c>
      <c r="SE39" s="17">
        <v>0</v>
      </c>
      <c r="SF39" s="17">
        <v>0.2</v>
      </c>
      <c r="SG39" s="17">
        <v>0.314</v>
      </c>
      <c r="SH39" s="17">
        <v>0.314</v>
      </c>
      <c r="SI39" s="17">
        <v>-0.114</v>
      </c>
      <c r="SJ39" s="17">
        <v>19.8</v>
      </c>
      <c r="SK39" s="17">
        <v>19.1448</v>
      </c>
      <c r="SL39" s="17">
        <v>19.1448</v>
      </c>
      <c r="SM39" s="17">
        <v>0.6552</v>
      </c>
      <c r="SN39" s="17">
        <v>7.5</v>
      </c>
      <c r="SO39" s="17">
        <v>8.1999999999999993</v>
      </c>
      <c r="SP39" s="17">
        <v>8.1999999999999993</v>
      </c>
      <c r="SQ39" s="17">
        <v>-0.7</v>
      </c>
      <c r="SR39" s="17">
        <v>17.7</v>
      </c>
      <c r="SS39" s="17">
        <v>15.54908</v>
      </c>
      <c r="ST39" s="17">
        <v>15.54908</v>
      </c>
      <c r="SU39" s="17">
        <v>2.1509200000000002</v>
      </c>
      <c r="SV39" s="17">
        <v>20.3</v>
      </c>
      <c r="SW39" s="17">
        <v>19.436350000000001</v>
      </c>
      <c r="SX39" s="17">
        <v>19.436350000000001</v>
      </c>
      <c r="SY39" s="17">
        <v>0.86365000000000003</v>
      </c>
      <c r="SZ39" s="17">
        <v>4.8</v>
      </c>
      <c r="TA39" s="17">
        <v>11.6</v>
      </c>
      <c r="TB39" s="17">
        <v>13.606299999999999</v>
      </c>
      <c r="TC39" s="17">
        <v>-8.8063000000000002</v>
      </c>
      <c r="TD39" s="17">
        <v>79.8</v>
      </c>
      <c r="TE39" s="17">
        <v>73.87</v>
      </c>
      <c r="TF39" s="17">
        <v>68.667299999999997</v>
      </c>
      <c r="TG39" s="17">
        <v>11.1327</v>
      </c>
      <c r="TH39" s="17">
        <v>31.6</v>
      </c>
      <c r="TI39" s="17">
        <v>23.85</v>
      </c>
      <c r="TJ39" s="17">
        <v>23.839600000000001</v>
      </c>
      <c r="TK39" s="17">
        <v>7.7603999999999997</v>
      </c>
      <c r="TL39" s="17">
        <v>86.6</v>
      </c>
      <c r="TM39" s="17">
        <v>96.604069999999993</v>
      </c>
      <c r="TN39" s="17">
        <v>75.554199999999994</v>
      </c>
      <c r="TO39" s="17">
        <v>11.0458</v>
      </c>
      <c r="TP39" s="17">
        <v>96.5</v>
      </c>
      <c r="TQ39" s="17">
        <v>100.3819</v>
      </c>
      <c r="TR39" s="17">
        <v>78.899500000000003</v>
      </c>
      <c r="TS39" s="17">
        <v>17.6005</v>
      </c>
      <c r="TT39" s="17">
        <v>14.6</v>
      </c>
      <c r="TU39" s="17">
        <v>7.0945900000000002</v>
      </c>
      <c r="TV39" s="17">
        <v>8.8963999999999999</v>
      </c>
      <c r="TW39" s="17">
        <v>5.7035999999999998</v>
      </c>
      <c r="TX39" s="17">
        <v>8.8000000000000007</v>
      </c>
      <c r="TY39" s="17">
        <v>4.7556099999999999</v>
      </c>
      <c r="TZ39" s="17">
        <v>6.3571999999999997</v>
      </c>
      <c r="UA39" s="17">
        <v>2.4428000000000001</v>
      </c>
      <c r="UB39" s="17">
        <v>44.7</v>
      </c>
      <c r="UC39" s="17">
        <v>25.39</v>
      </c>
      <c r="UD39" s="17">
        <v>25.41</v>
      </c>
      <c r="UE39" s="17">
        <v>19.29</v>
      </c>
      <c r="UF39" s="17">
        <v>21</v>
      </c>
      <c r="UG39" s="17">
        <v>20.408159999999999</v>
      </c>
      <c r="UH39" s="17">
        <v>20.408159999999999</v>
      </c>
      <c r="UI39" s="17">
        <v>0.59184000000000003</v>
      </c>
      <c r="UJ39" s="17">
        <v>8.1</v>
      </c>
      <c r="UK39" s="17">
        <v>8</v>
      </c>
      <c r="UL39" s="17">
        <v>8</v>
      </c>
      <c r="UM39" s="17">
        <v>0.1</v>
      </c>
      <c r="UN39" s="17">
        <v>7.3</v>
      </c>
      <c r="UO39" s="17">
        <v>7.7</v>
      </c>
      <c r="UP39" s="17">
        <v>7.7</v>
      </c>
      <c r="UQ39" s="17">
        <v>-0.4</v>
      </c>
      <c r="UR39" s="17">
        <v>20.399999999999999</v>
      </c>
      <c r="US39" s="17">
        <v>19.436350000000001</v>
      </c>
      <c r="UT39" s="17">
        <v>19.436350000000001</v>
      </c>
      <c r="UU39" s="17">
        <v>0.96365000000000001</v>
      </c>
      <c r="UV39" s="17">
        <v>20.399999999999999</v>
      </c>
      <c r="UW39" s="17">
        <v>19.436350000000001</v>
      </c>
      <c r="UX39" s="17">
        <v>19.436350000000001</v>
      </c>
      <c r="UY39" s="17">
        <v>0.96365000000000001</v>
      </c>
      <c r="UZ39" s="17">
        <v>20</v>
      </c>
      <c r="VA39" s="17">
        <v>19.436350000000001</v>
      </c>
      <c r="VB39" s="17">
        <v>19.436350000000001</v>
      </c>
      <c r="VC39" s="17">
        <v>0.56364999999999998</v>
      </c>
      <c r="VD39" s="17">
        <v>1.8</v>
      </c>
      <c r="VE39" s="17">
        <v>5.8270999999999997</v>
      </c>
      <c r="VF39" s="17">
        <v>5.8270999999999997</v>
      </c>
      <c r="VG39" s="17">
        <v>-4.0270999999999999</v>
      </c>
      <c r="VH39" s="17">
        <v>232.5</v>
      </c>
      <c r="VI39" s="17">
        <v>211.9</v>
      </c>
      <c r="VJ39" s="17">
        <v>197.8348</v>
      </c>
      <c r="VK39" s="17">
        <v>34.665199999999999</v>
      </c>
      <c r="VL39" s="17">
        <v>9.6</v>
      </c>
      <c r="VM39" s="17">
        <v>7.73</v>
      </c>
      <c r="VN39" s="17">
        <v>7.7457000000000003</v>
      </c>
      <c r="VO39" s="17">
        <v>1.8543000000000001</v>
      </c>
      <c r="VP39" s="17">
        <v>121.6</v>
      </c>
      <c r="VQ39" s="17">
        <v>66.900000000000006</v>
      </c>
      <c r="VR39" s="17">
        <v>111</v>
      </c>
      <c r="VS39" s="17">
        <v>10.6</v>
      </c>
      <c r="VT39" s="17">
        <v>0.6</v>
      </c>
      <c r="VU39" s="17">
        <v>0.6</v>
      </c>
      <c r="VV39" s="17">
        <v>0.6</v>
      </c>
      <c r="VW39" s="17">
        <v>0</v>
      </c>
      <c r="VX39" s="17">
        <v>121.9</v>
      </c>
      <c r="VY39" s="17">
        <v>92.7</v>
      </c>
      <c r="VZ39" s="17">
        <v>111</v>
      </c>
      <c r="WA39" s="17">
        <v>10.9</v>
      </c>
      <c r="WB39" s="17">
        <v>133.9</v>
      </c>
      <c r="WC39" s="17">
        <v>91.22</v>
      </c>
      <c r="WD39" s="17">
        <v>121</v>
      </c>
      <c r="WE39" s="17">
        <v>12.9</v>
      </c>
      <c r="WF39" s="17">
        <v>91.9</v>
      </c>
      <c r="WG39" s="17">
        <v>70.8</v>
      </c>
      <c r="WH39" s="17">
        <v>79.92</v>
      </c>
      <c r="WI39" s="17">
        <v>11.98</v>
      </c>
      <c r="WJ39" s="17">
        <v>4.8</v>
      </c>
      <c r="WK39" s="17">
        <v>4.3499999999999996</v>
      </c>
      <c r="WL39" s="17">
        <v>4.3499999999999996</v>
      </c>
      <c r="WM39" s="17">
        <v>0.45</v>
      </c>
      <c r="WN39" s="17">
        <v>2.2999999999999998</v>
      </c>
      <c r="WO39" s="17">
        <v>2.4</v>
      </c>
      <c r="WP39" s="17">
        <v>2.4</v>
      </c>
      <c r="WQ39" s="17">
        <v>-0.1</v>
      </c>
      <c r="WR39" s="17">
        <v>0.7</v>
      </c>
      <c r="WS39" s="17">
        <v>1.2</v>
      </c>
      <c r="WT39" s="17">
        <v>1.2</v>
      </c>
      <c r="WU39" s="17">
        <v>-0.5</v>
      </c>
      <c r="WV39" s="17">
        <v>0.8</v>
      </c>
      <c r="WW39" s="17">
        <v>1.4</v>
      </c>
      <c r="WX39" s="17">
        <v>1.4</v>
      </c>
      <c r="WY39" s="17">
        <v>-0.6</v>
      </c>
      <c r="WZ39" s="17">
        <v>9.6999999999999993</v>
      </c>
      <c r="XA39" s="17">
        <v>7.46</v>
      </c>
      <c r="XB39" s="17">
        <v>7.5092999999999996</v>
      </c>
      <c r="XC39" s="17">
        <v>2.1907000000000001</v>
      </c>
      <c r="XD39" s="17">
        <v>6.5</v>
      </c>
      <c r="XE39" s="17">
        <v>6.6</v>
      </c>
      <c r="XF39" s="17">
        <v>6.6</v>
      </c>
      <c r="XG39" s="17">
        <v>-0.1</v>
      </c>
      <c r="XH39" s="17">
        <v>20</v>
      </c>
      <c r="XI39" s="17">
        <v>19.436350000000001</v>
      </c>
      <c r="XJ39" s="17">
        <v>19.436350000000001</v>
      </c>
      <c r="XK39" s="17">
        <v>0.56364999999999998</v>
      </c>
      <c r="XL39" s="17">
        <v>20</v>
      </c>
      <c r="XM39" s="17">
        <v>19.436350000000001</v>
      </c>
      <c r="XN39" s="17">
        <v>19.436350000000001</v>
      </c>
      <c r="XO39" s="17">
        <v>0.56364999999999998</v>
      </c>
      <c r="XP39" s="17">
        <v>9.1999999999999993</v>
      </c>
      <c r="XQ39" s="17">
        <v>10.8</v>
      </c>
      <c r="XR39" s="17">
        <v>10.8</v>
      </c>
      <c r="XS39" s="17">
        <v>-1.6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8.5</v>
      </c>
      <c r="YK39" s="17">
        <v>6.28</v>
      </c>
      <c r="YL39" s="17">
        <v>6.28</v>
      </c>
      <c r="YM39" s="17">
        <v>2.2200000000000002</v>
      </c>
      <c r="YN39" s="17"/>
      <c r="YO39" s="17"/>
      <c r="YP39" s="17"/>
      <c r="YQ39" s="17">
        <v>0</v>
      </c>
      <c r="YR39" s="17">
        <v>16.36</v>
      </c>
      <c r="YS39" s="17">
        <v>20</v>
      </c>
      <c r="YT39" s="17">
        <v>20</v>
      </c>
      <c r="YU39" s="17">
        <v>-3.64</v>
      </c>
    </row>
    <row r="40" spans="1:671" ht="24" customHeight="1" x14ac:dyDescent="0.3">
      <c r="A40" s="1"/>
      <c r="B40" s="18" t="s">
        <v>61</v>
      </c>
      <c r="C40" s="18" t="s">
        <v>841</v>
      </c>
      <c r="D40" s="19">
        <v>203</v>
      </c>
      <c r="E40" s="19">
        <v>203.40136000000001</v>
      </c>
      <c r="F40" s="19">
        <v>203.40136000000001</v>
      </c>
      <c r="G40" s="19">
        <v>-0.40135999999999999</v>
      </c>
      <c r="H40" s="19">
        <v>652</v>
      </c>
      <c r="I40" s="19">
        <v>650</v>
      </c>
      <c r="J40" s="19">
        <v>650</v>
      </c>
      <c r="K40" s="19">
        <v>2</v>
      </c>
      <c r="L40" s="19">
        <v>141.19999999999999</v>
      </c>
      <c r="M40" s="19">
        <v>147.01972000000001</v>
      </c>
      <c r="N40" s="19">
        <v>147.01972000000001</v>
      </c>
      <c r="O40" s="19">
        <v>-5.8197200000000002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90.2</v>
      </c>
      <c r="Y40" s="19">
        <v>91.867829999999998</v>
      </c>
      <c r="Z40" s="19">
        <v>91.867829999999998</v>
      </c>
      <c r="AA40" s="19">
        <v>-1.6678299999999999</v>
      </c>
      <c r="AB40" s="19">
        <v>191.3</v>
      </c>
      <c r="AC40" s="19">
        <v>182.72111000000001</v>
      </c>
      <c r="AD40" s="19">
        <v>225</v>
      </c>
      <c r="AE40" s="19">
        <v>-33.700000000000003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175</v>
      </c>
      <c r="AO40" s="19">
        <v>189.64879999999999</v>
      </c>
      <c r="AP40" s="19">
        <v>189.64879999999999</v>
      </c>
      <c r="AQ40" s="19">
        <v>-14.6488</v>
      </c>
      <c r="AR40" s="19">
        <v>194.3</v>
      </c>
      <c r="AS40" s="19">
        <v>189.64879999999999</v>
      </c>
      <c r="AT40" s="19">
        <v>189.64879999999999</v>
      </c>
      <c r="AU40" s="19">
        <v>4.6512000000000002</v>
      </c>
      <c r="AV40" s="19"/>
      <c r="AW40" s="19"/>
      <c r="AX40" s="19"/>
      <c r="AY40" s="19">
        <v>0</v>
      </c>
      <c r="AZ40" s="19">
        <v>190.1</v>
      </c>
      <c r="BA40" s="19">
        <v>190.21832000000001</v>
      </c>
      <c r="BB40" s="19">
        <v>190.21832000000001</v>
      </c>
      <c r="BC40" s="19">
        <v>-0.11831999999999999</v>
      </c>
      <c r="BD40" s="19">
        <v>195.9</v>
      </c>
      <c r="BE40" s="19">
        <v>207.24285</v>
      </c>
      <c r="BF40" s="19">
        <v>207.24285</v>
      </c>
      <c r="BG40" s="19">
        <v>-11.34285</v>
      </c>
      <c r="BH40" s="19">
        <v>104.4</v>
      </c>
      <c r="BI40" s="19">
        <v>103.93259999999999</v>
      </c>
      <c r="BJ40" s="19">
        <v>103.93259999999999</v>
      </c>
      <c r="BK40" s="19">
        <v>0.46739999999999998</v>
      </c>
      <c r="BL40" s="19">
        <v>557.29999999999995</v>
      </c>
      <c r="BM40" s="19">
        <v>566.08941000000004</v>
      </c>
      <c r="BN40" s="19">
        <v>566.08941000000004</v>
      </c>
      <c r="BO40" s="19">
        <v>-8.7894100000000002</v>
      </c>
      <c r="BP40" s="19">
        <v>10.199999999999999</v>
      </c>
      <c r="BQ40" s="19">
        <v>10.52094</v>
      </c>
      <c r="BR40" s="19">
        <v>10.52094</v>
      </c>
      <c r="BS40" s="19">
        <v>-0.32094</v>
      </c>
      <c r="BT40" s="19"/>
      <c r="BU40" s="19"/>
      <c r="BV40" s="19"/>
      <c r="BW40" s="19">
        <v>0</v>
      </c>
      <c r="BX40" s="19">
        <v>13.1</v>
      </c>
      <c r="BY40" s="19">
        <v>12.35839</v>
      </c>
      <c r="BZ40" s="19"/>
      <c r="CA40" s="19">
        <v>13.1</v>
      </c>
      <c r="CB40" s="19"/>
      <c r="CC40" s="19"/>
      <c r="CD40" s="19"/>
      <c r="CE40" s="19">
        <v>0</v>
      </c>
      <c r="CF40" s="19">
        <v>80.8</v>
      </c>
      <c r="CG40" s="19">
        <v>62.509549999999997</v>
      </c>
      <c r="CH40" s="19">
        <v>62.509549999999997</v>
      </c>
      <c r="CI40" s="19">
        <v>18.29045</v>
      </c>
      <c r="CJ40" s="19">
        <v>8.1</v>
      </c>
      <c r="CK40" s="19">
        <v>7.3085300000000002</v>
      </c>
      <c r="CL40" s="19">
        <v>7.3085300000000002</v>
      </c>
      <c r="CM40" s="19">
        <v>0.79147000000000001</v>
      </c>
      <c r="CN40" s="19">
        <v>4.5</v>
      </c>
      <c r="CO40" s="19">
        <v>3.9245100000000002</v>
      </c>
      <c r="CP40" s="19">
        <v>3.9245100000000002</v>
      </c>
      <c r="CQ40" s="19">
        <v>0.57548999999999995</v>
      </c>
      <c r="CR40" s="19">
        <v>0</v>
      </c>
      <c r="CS40" s="19">
        <v>22.410769999999999</v>
      </c>
      <c r="CT40" s="19"/>
      <c r="CU40" s="19">
        <v>0</v>
      </c>
      <c r="CV40" s="19">
        <v>6.4</v>
      </c>
      <c r="CW40" s="19">
        <v>6.8787000000000003</v>
      </c>
      <c r="CX40" s="19">
        <v>6.8787000000000003</v>
      </c>
      <c r="CY40" s="19">
        <v>-0.47870000000000001</v>
      </c>
      <c r="CZ40" s="19"/>
      <c r="DA40" s="19"/>
      <c r="DB40" s="19"/>
      <c r="DC40" s="19">
        <v>0</v>
      </c>
      <c r="DD40" s="19">
        <v>60.4</v>
      </c>
      <c r="DE40" s="19">
        <v>57.285269999999997</v>
      </c>
      <c r="DF40" s="19">
        <v>68.403480000000002</v>
      </c>
      <c r="DG40" s="19">
        <v>-8.0034799999999997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110.4</v>
      </c>
      <c r="DY40" s="19">
        <v>112.46647</v>
      </c>
      <c r="DZ40" s="19">
        <v>112.46647</v>
      </c>
      <c r="EA40" s="19">
        <v>-2.0664699999999998</v>
      </c>
      <c r="EB40" s="19">
        <v>159.6</v>
      </c>
      <c r="EC40" s="19">
        <v>220.69499999999999</v>
      </c>
      <c r="ED40" s="19">
        <v>204.57148000000001</v>
      </c>
      <c r="EE40" s="19">
        <v>-44.97148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/>
      <c r="EO40" s="19"/>
      <c r="EP40" s="19"/>
      <c r="EQ40" s="19">
        <v>0</v>
      </c>
      <c r="ER40" s="19">
        <v>6.5</v>
      </c>
      <c r="ES40" s="19">
        <v>6.39</v>
      </c>
      <c r="ET40" s="19">
        <v>6.39</v>
      </c>
      <c r="EU40" s="19">
        <v>0.11</v>
      </c>
      <c r="EV40" s="19">
        <v>366.7</v>
      </c>
      <c r="EW40" s="19">
        <v>360</v>
      </c>
      <c r="EX40" s="19">
        <v>360</v>
      </c>
      <c r="EY40" s="19">
        <v>6.7</v>
      </c>
      <c r="EZ40" s="19">
        <v>81.400000000000006</v>
      </c>
      <c r="FA40" s="19">
        <v>81.635570000000001</v>
      </c>
      <c r="FB40" s="19">
        <v>81.635570000000001</v>
      </c>
      <c r="FC40" s="19">
        <v>-0.23557</v>
      </c>
      <c r="FD40" s="19">
        <v>135.30000000000001</v>
      </c>
      <c r="FE40" s="19">
        <v>149.98721</v>
      </c>
      <c r="FF40" s="19">
        <v>149.98721</v>
      </c>
      <c r="FG40" s="19">
        <v>-14.68721</v>
      </c>
      <c r="FH40" s="19">
        <v>41.4</v>
      </c>
      <c r="FI40" s="19">
        <v>41.89893</v>
      </c>
      <c r="FJ40" s="19">
        <v>41.89893</v>
      </c>
      <c r="FK40" s="19">
        <v>-0.49892999999999998</v>
      </c>
      <c r="FL40" s="19">
        <v>18.600000000000001</v>
      </c>
      <c r="FM40" s="19">
        <v>19.21088</v>
      </c>
      <c r="FN40" s="19">
        <v>19.21088</v>
      </c>
      <c r="FO40" s="19">
        <v>-0.61087999999999998</v>
      </c>
      <c r="FP40" s="19">
        <v>19.399999999999999</v>
      </c>
      <c r="FQ40" s="19">
        <v>18.65889</v>
      </c>
      <c r="FR40" s="19">
        <v>18.65889</v>
      </c>
      <c r="FS40" s="19">
        <v>0.74111000000000005</v>
      </c>
      <c r="FT40" s="19">
        <v>48.8</v>
      </c>
      <c r="FU40" s="19">
        <v>34.190759999999997</v>
      </c>
      <c r="FV40" s="19">
        <v>34.190759999999997</v>
      </c>
      <c r="FW40" s="19">
        <v>14.60924</v>
      </c>
      <c r="FX40" s="19">
        <v>158.5</v>
      </c>
      <c r="FY40" s="19">
        <v>166.98542</v>
      </c>
      <c r="FZ40" s="19">
        <v>166.98542</v>
      </c>
      <c r="GA40" s="19">
        <v>-8.4854199999999995</v>
      </c>
      <c r="GB40" s="19">
        <v>158.1</v>
      </c>
      <c r="GC40" s="19">
        <v>166.98542</v>
      </c>
      <c r="GD40" s="19">
        <v>166.98542</v>
      </c>
      <c r="GE40" s="19">
        <v>-8.8854199999999999</v>
      </c>
      <c r="GF40" s="19">
        <v>170.3</v>
      </c>
      <c r="GG40" s="19">
        <v>167.48688000000001</v>
      </c>
      <c r="GH40" s="19">
        <v>167.48688000000001</v>
      </c>
      <c r="GI40" s="19">
        <v>2.8131200000000001</v>
      </c>
      <c r="GJ40" s="19">
        <v>107.5</v>
      </c>
      <c r="GK40" s="19">
        <v>110.48202000000001</v>
      </c>
      <c r="GL40" s="19">
        <v>110.48202000000001</v>
      </c>
      <c r="GM40" s="19">
        <v>-2.9820199999999999</v>
      </c>
      <c r="GN40" s="19">
        <v>44.5</v>
      </c>
      <c r="GO40" s="19">
        <v>47.082599999999999</v>
      </c>
      <c r="GP40" s="19">
        <v>47.082599999999999</v>
      </c>
      <c r="GQ40" s="19">
        <v>-2.5825999999999998</v>
      </c>
      <c r="GR40" s="19">
        <v>35.299999999999997</v>
      </c>
      <c r="GS40" s="19">
        <v>38.272109999999998</v>
      </c>
      <c r="GT40" s="19">
        <v>44.103009999999998</v>
      </c>
      <c r="GU40" s="19">
        <v>-8.8030100000000004</v>
      </c>
      <c r="GV40" s="19">
        <v>3.8</v>
      </c>
      <c r="GW40" s="19"/>
      <c r="GX40" s="19"/>
      <c r="GY40" s="19">
        <v>3.8</v>
      </c>
      <c r="GZ40" s="19">
        <v>28.1</v>
      </c>
      <c r="HA40" s="19">
        <v>25.020409999999998</v>
      </c>
      <c r="HB40" s="19">
        <v>29.190480000000001</v>
      </c>
      <c r="HC40" s="19">
        <v>-1.0904799999999999</v>
      </c>
      <c r="HD40" s="19">
        <v>128</v>
      </c>
      <c r="HE40" s="19">
        <v>144.26754</v>
      </c>
      <c r="HF40" s="19">
        <v>172.35792000000001</v>
      </c>
      <c r="HG40" s="19">
        <v>-44.35792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52.7</v>
      </c>
      <c r="HQ40" s="19">
        <v>90.918790000000001</v>
      </c>
      <c r="HR40" s="19">
        <v>95.545190000000005</v>
      </c>
      <c r="HS40" s="19">
        <v>-42.845190000000002</v>
      </c>
      <c r="HT40" s="19">
        <v>0</v>
      </c>
      <c r="HU40" s="19"/>
      <c r="HV40" s="19"/>
      <c r="HW40" s="19">
        <v>0</v>
      </c>
      <c r="HX40" s="19"/>
      <c r="HY40" s="19"/>
      <c r="HZ40" s="19"/>
      <c r="IA40" s="19">
        <v>0</v>
      </c>
      <c r="IB40" s="19">
        <v>42.5</v>
      </c>
      <c r="IC40" s="19">
        <v>45.555999999999997</v>
      </c>
      <c r="ID40" s="19">
        <v>45.555999999999997</v>
      </c>
      <c r="IE40" s="19">
        <v>-3.056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84.6</v>
      </c>
      <c r="IS40" s="19">
        <v>88.73603</v>
      </c>
      <c r="IT40" s="19">
        <v>88.73603</v>
      </c>
      <c r="IU40" s="19">
        <v>-4.1360299999999999</v>
      </c>
      <c r="IV40" s="19">
        <v>161.30000000000001</v>
      </c>
      <c r="IW40" s="19">
        <v>183.27088000000001</v>
      </c>
      <c r="IX40" s="19">
        <v>183.27088000000001</v>
      </c>
      <c r="IY40" s="19">
        <v>-21.970880000000001</v>
      </c>
      <c r="IZ40" s="19"/>
      <c r="JA40" s="19"/>
      <c r="JB40" s="19"/>
      <c r="JC40" s="19">
        <v>0</v>
      </c>
      <c r="JD40" s="19">
        <v>189.7</v>
      </c>
      <c r="JE40" s="19">
        <v>183.27088000000001</v>
      </c>
      <c r="JF40" s="19">
        <v>183.27088000000001</v>
      </c>
      <c r="JG40" s="19">
        <v>6.4291200000000002</v>
      </c>
      <c r="JH40" s="19">
        <v>176.3</v>
      </c>
      <c r="JI40" s="19">
        <v>183.82123999999999</v>
      </c>
      <c r="JJ40" s="19">
        <v>183.82123999999999</v>
      </c>
      <c r="JK40" s="19">
        <v>-7.5212399999999997</v>
      </c>
      <c r="JL40" s="19">
        <v>39.700000000000003</v>
      </c>
      <c r="JM40" s="19"/>
      <c r="JN40" s="19"/>
      <c r="JO40" s="19">
        <v>39.700000000000003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2.9</v>
      </c>
      <c r="KS40" s="19">
        <v>4.7853599999999998</v>
      </c>
      <c r="KT40" s="19">
        <v>4.7853599999999998</v>
      </c>
      <c r="KU40" s="19">
        <v>-1.8853599999999999</v>
      </c>
      <c r="KV40" s="19">
        <v>174.9</v>
      </c>
      <c r="KW40" s="19">
        <v>230.85909000000001</v>
      </c>
      <c r="KX40" s="19">
        <v>230.85909000000001</v>
      </c>
      <c r="KY40" s="19">
        <v>-55.959090000000003</v>
      </c>
      <c r="KZ40" s="19">
        <v>132.5</v>
      </c>
      <c r="LA40" s="19">
        <v>133.16031000000001</v>
      </c>
      <c r="LB40" s="19">
        <v>114.71953999999999</v>
      </c>
      <c r="LC40" s="19">
        <v>17.780460000000001</v>
      </c>
      <c r="LD40" s="19">
        <v>63.1</v>
      </c>
      <c r="LE40" s="19">
        <v>67.199219999999997</v>
      </c>
      <c r="LF40" s="19">
        <v>67.199219999999997</v>
      </c>
      <c r="LG40" s="19">
        <v>-4.0992199999999999</v>
      </c>
      <c r="LH40" s="19">
        <v>78.3</v>
      </c>
      <c r="LI40" s="19">
        <v>78.567999999999998</v>
      </c>
      <c r="LJ40" s="19">
        <v>78.567999999999998</v>
      </c>
      <c r="LK40" s="19">
        <v>-0.26800000000000002</v>
      </c>
      <c r="LL40" s="19">
        <v>30.2</v>
      </c>
      <c r="LM40" s="19">
        <v>29.980560000000001</v>
      </c>
      <c r="LN40" s="19">
        <v>29.980560000000001</v>
      </c>
      <c r="LO40" s="19">
        <v>0.21944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136.4</v>
      </c>
      <c r="MC40" s="19">
        <v>159.10807</v>
      </c>
      <c r="MD40" s="19">
        <v>153.06012000000001</v>
      </c>
      <c r="ME40" s="19">
        <v>-16.660119999999999</v>
      </c>
      <c r="MF40" s="19">
        <v>140.69999999999999</v>
      </c>
      <c r="MG40" s="19">
        <v>159.10807</v>
      </c>
      <c r="MH40" s="19">
        <v>153.06012000000001</v>
      </c>
      <c r="MI40" s="19">
        <v>-12.36012</v>
      </c>
      <c r="MJ40" s="19">
        <v>168.3</v>
      </c>
      <c r="MK40" s="19">
        <v>159.58587</v>
      </c>
      <c r="ML40" s="19">
        <v>153.51975999999999</v>
      </c>
      <c r="MM40" s="19">
        <v>14.780239999999999</v>
      </c>
      <c r="MN40" s="19">
        <v>103.2</v>
      </c>
      <c r="MO40" s="19">
        <v>185.80778000000001</v>
      </c>
      <c r="MP40" s="19"/>
      <c r="MQ40" s="19">
        <v>103.2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0</v>
      </c>
      <c r="NI40" s="19"/>
      <c r="NJ40" s="19"/>
      <c r="NK40" s="19">
        <v>0</v>
      </c>
      <c r="NL40" s="19"/>
      <c r="NM40" s="19"/>
      <c r="NN40" s="19"/>
      <c r="NO40" s="19">
        <v>0</v>
      </c>
      <c r="NP40" s="19">
        <v>7.5</v>
      </c>
      <c r="NQ40" s="19">
        <v>6.2766799999999998</v>
      </c>
      <c r="NR40" s="19"/>
      <c r="NS40" s="19">
        <v>7.5</v>
      </c>
      <c r="NT40" s="19">
        <v>6.6</v>
      </c>
      <c r="NU40" s="19">
        <v>6.5848199999999997</v>
      </c>
      <c r="NV40" s="19">
        <v>6.5848199999999997</v>
      </c>
      <c r="NW40" s="19">
        <v>1.5180000000000001E-2</v>
      </c>
      <c r="NX40" s="19">
        <v>19.899999999999999</v>
      </c>
      <c r="NY40" s="19">
        <v>19.241980000000002</v>
      </c>
      <c r="NZ40" s="19">
        <v>19.241980000000002</v>
      </c>
      <c r="OA40" s="19">
        <v>0.65802000000000005</v>
      </c>
      <c r="OB40" s="19">
        <v>0.1</v>
      </c>
      <c r="OC40" s="19">
        <v>0.48</v>
      </c>
      <c r="OD40" s="19">
        <v>0.47599999999999998</v>
      </c>
      <c r="OE40" s="19">
        <v>-0.376</v>
      </c>
      <c r="OF40" s="19">
        <v>0</v>
      </c>
      <c r="OG40" s="19"/>
      <c r="OH40" s="19">
        <v>84.434100000000001</v>
      </c>
      <c r="OI40" s="19">
        <v>-84.434100000000001</v>
      </c>
      <c r="OJ40" s="19">
        <v>64.400000000000006</v>
      </c>
      <c r="OK40" s="19">
        <v>17.899999999999999</v>
      </c>
      <c r="OL40" s="19">
        <v>46.108699999999999</v>
      </c>
      <c r="OM40" s="19">
        <v>18.2913</v>
      </c>
      <c r="ON40" s="19">
        <v>1</v>
      </c>
      <c r="OO40" s="19">
        <v>5.4132999999999996</v>
      </c>
      <c r="OP40" s="19">
        <v>5.4132999999999996</v>
      </c>
      <c r="OQ40" s="19">
        <v>-4.4132999999999996</v>
      </c>
      <c r="OR40" s="19">
        <v>0</v>
      </c>
      <c r="OS40" s="19">
        <v>0.1</v>
      </c>
      <c r="OT40" s="19">
        <v>0.1</v>
      </c>
      <c r="OU40" s="19">
        <v>-0.1</v>
      </c>
      <c r="OV40" s="19">
        <v>20.5</v>
      </c>
      <c r="OW40" s="19">
        <v>20.456230000000001</v>
      </c>
      <c r="OX40" s="19">
        <v>20.456230000000001</v>
      </c>
      <c r="OY40" s="19">
        <v>4.3770000000000003E-2</v>
      </c>
      <c r="OZ40" s="19">
        <v>9.8000000000000007</v>
      </c>
      <c r="PA40" s="19">
        <v>9.9830000000000005</v>
      </c>
      <c r="PB40" s="19">
        <v>9.9830000000000005</v>
      </c>
      <c r="PC40" s="19">
        <v>-0.183</v>
      </c>
      <c r="PD40" s="19">
        <v>5.3</v>
      </c>
      <c r="PE40" s="19">
        <v>5.67</v>
      </c>
      <c r="PF40" s="19">
        <v>5.67</v>
      </c>
      <c r="PG40" s="19">
        <v>-0.37</v>
      </c>
      <c r="PH40" s="19">
        <v>172.2</v>
      </c>
      <c r="PI40" s="19">
        <v>76.099999999999994</v>
      </c>
      <c r="PJ40" s="19">
        <v>132.61320000000001</v>
      </c>
      <c r="PK40" s="19">
        <v>39.586799999999997</v>
      </c>
      <c r="PL40" s="19">
        <v>87.7</v>
      </c>
      <c r="PM40" s="19">
        <v>86.19</v>
      </c>
      <c r="PN40" s="19">
        <v>86.187700000000007</v>
      </c>
      <c r="PO40" s="19">
        <v>1.5123</v>
      </c>
      <c r="PP40" s="19">
        <v>1.8</v>
      </c>
      <c r="PQ40" s="19">
        <v>1.927</v>
      </c>
      <c r="PR40" s="19">
        <v>1.927</v>
      </c>
      <c r="PS40" s="19">
        <v>-0.127</v>
      </c>
      <c r="PT40" s="19">
        <v>0</v>
      </c>
      <c r="PU40" s="19"/>
      <c r="PV40" s="19">
        <v>3.61</v>
      </c>
      <c r="PW40" s="19">
        <v>-3.61</v>
      </c>
      <c r="PX40" s="19">
        <v>4.9000000000000004</v>
      </c>
      <c r="PY40" s="19">
        <v>5</v>
      </c>
      <c r="PZ40" s="19">
        <v>5</v>
      </c>
      <c r="QA40" s="19">
        <v>-0.1</v>
      </c>
      <c r="QB40" s="19">
        <v>20.9</v>
      </c>
      <c r="QC40" s="19">
        <v>20.422219999999999</v>
      </c>
      <c r="QD40" s="19">
        <v>20.422219999999999</v>
      </c>
      <c r="QE40" s="19">
        <v>0.47777999999999998</v>
      </c>
      <c r="QF40" s="19">
        <v>18.7</v>
      </c>
      <c r="QG40" s="19">
        <v>19.436350000000001</v>
      </c>
      <c r="QH40" s="19">
        <v>19.436350000000001</v>
      </c>
      <c r="QI40" s="19">
        <v>-0.73634999999999995</v>
      </c>
      <c r="QJ40" s="19">
        <v>11.1</v>
      </c>
      <c r="QK40" s="19">
        <v>16</v>
      </c>
      <c r="QL40" s="19">
        <v>10.68999</v>
      </c>
      <c r="QM40" s="19">
        <v>0.41000999999999999</v>
      </c>
      <c r="QN40" s="19">
        <v>3.4</v>
      </c>
      <c r="QO40" s="19">
        <v>3.5</v>
      </c>
      <c r="QP40" s="19">
        <v>3.5</v>
      </c>
      <c r="QQ40" s="19">
        <v>-0.1</v>
      </c>
      <c r="QR40" s="19">
        <v>18.41</v>
      </c>
      <c r="QS40" s="19">
        <v>17.881440000000001</v>
      </c>
      <c r="QT40" s="19">
        <v>17.881440000000001</v>
      </c>
      <c r="QU40" s="19">
        <v>0.52856000000000003</v>
      </c>
      <c r="QV40" s="19">
        <v>12</v>
      </c>
      <c r="QW40" s="19">
        <v>7.96</v>
      </c>
      <c r="QX40" s="19">
        <v>7.9642999999999997</v>
      </c>
      <c r="QY40" s="19">
        <v>4.0357000000000003</v>
      </c>
      <c r="QZ40" s="19">
        <v>15.7</v>
      </c>
      <c r="RA40" s="19">
        <v>12.04</v>
      </c>
      <c r="RB40" s="19">
        <v>12.037100000000001</v>
      </c>
      <c r="RC40" s="19">
        <v>3.6629</v>
      </c>
      <c r="RD40" s="19">
        <v>16.899999999999999</v>
      </c>
      <c r="RE40" s="19">
        <v>19.234000000000002</v>
      </c>
      <c r="RF40" s="19">
        <v>19.234000000000002</v>
      </c>
      <c r="RG40" s="19">
        <v>-2.3340000000000001</v>
      </c>
      <c r="RH40" s="19">
        <v>56.6</v>
      </c>
      <c r="RI40" s="19">
        <v>73.010000000000005</v>
      </c>
      <c r="RJ40" s="19">
        <v>66.275499999999994</v>
      </c>
      <c r="RK40" s="19">
        <v>-9.6754999999999995</v>
      </c>
      <c r="RL40" s="19">
        <v>12.7</v>
      </c>
      <c r="RM40" s="19">
        <v>6.55</v>
      </c>
      <c r="RN40" s="19">
        <v>6.5532000000000004</v>
      </c>
      <c r="RO40" s="19">
        <v>6.1467999999999998</v>
      </c>
      <c r="RP40" s="19">
        <v>3.5</v>
      </c>
      <c r="RQ40" s="19">
        <v>3.55</v>
      </c>
      <c r="RR40" s="19">
        <v>3.55</v>
      </c>
      <c r="RS40" s="19">
        <v>-0.05</v>
      </c>
      <c r="RT40" s="19">
        <v>18</v>
      </c>
      <c r="RU40" s="19">
        <v>19.792000000000002</v>
      </c>
      <c r="RV40" s="19">
        <v>19.792000000000002</v>
      </c>
      <c r="RW40" s="19">
        <v>-1.792</v>
      </c>
      <c r="RX40" s="19">
        <v>2.76</v>
      </c>
      <c r="RY40" s="19">
        <v>2.72</v>
      </c>
      <c r="RZ40" s="19">
        <v>2.72</v>
      </c>
      <c r="SA40" s="19">
        <v>0.04</v>
      </c>
      <c r="SB40" s="19">
        <v>0.4</v>
      </c>
      <c r="SC40" s="19"/>
      <c r="SD40" s="19">
        <v>0.4</v>
      </c>
      <c r="SE40" s="19">
        <v>0</v>
      </c>
      <c r="SF40" s="19">
        <v>0.2</v>
      </c>
      <c r="SG40" s="19">
        <v>0.26400000000000001</v>
      </c>
      <c r="SH40" s="19">
        <v>0.26400000000000001</v>
      </c>
      <c r="SI40" s="19">
        <v>-6.4000000000000001E-2</v>
      </c>
      <c r="SJ40" s="19">
        <v>19.8</v>
      </c>
      <c r="SK40" s="19">
        <v>19.1448</v>
      </c>
      <c r="SL40" s="19">
        <v>19.1448</v>
      </c>
      <c r="SM40" s="19">
        <v>0.6552</v>
      </c>
      <c r="SN40" s="19">
        <v>7.4</v>
      </c>
      <c r="SO40" s="19">
        <v>8.1999999999999993</v>
      </c>
      <c r="SP40" s="19">
        <v>8.1999999999999993</v>
      </c>
      <c r="SQ40" s="19">
        <v>-0.8</v>
      </c>
      <c r="SR40" s="19">
        <v>18.2</v>
      </c>
      <c r="SS40" s="19">
        <v>15.54908</v>
      </c>
      <c r="ST40" s="19">
        <v>15.54908</v>
      </c>
      <c r="SU40" s="19">
        <v>2.6509200000000002</v>
      </c>
      <c r="SV40" s="19">
        <v>20.3</v>
      </c>
      <c r="SW40" s="19">
        <v>19.436350000000001</v>
      </c>
      <c r="SX40" s="19">
        <v>19.436350000000001</v>
      </c>
      <c r="SY40" s="19">
        <v>0.86365000000000003</v>
      </c>
      <c r="SZ40" s="19">
        <v>4.4000000000000004</v>
      </c>
      <c r="TA40" s="19">
        <v>11.53</v>
      </c>
      <c r="TB40" s="19">
        <v>14.0159</v>
      </c>
      <c r="TC40" s="19">
        <v>-9.6158999999999999</v>
      </c>
      <c r="TD40" s="19">
        <v>80</v>
      </c>
      <c r="TE40" s="19">
        <v>73.930000000000007</v>
      </c>
      <c r="TF40" s="19">
        <v>69.031199999999998</v>
      </c>
      <c r="TG40" s="19">
        <v>10.9688</v>
      </c>
      <c r="TH40" s="19">
        <v>26.8</v>
      </c>
      <c r="TI40" s="19">
        <v>16.420000000000002</v>
      </c>
      <c r="TJ40" s="19">
        <v>16.418800000000001</v>
      </c>
      <c r="TK40" s="19">
        <v>10.3812</v>
      </c>
      <c r="TL40" s="19">
        <v>97.4</v>
      </c>
      <c r="TM40" s="19">
        <v>97.907730000000001</v>
      </c>
      <c r="TN40" s="19">
        <v>76.752200000000002</v>
      </c>
      <c r="TO40" s="19">
        <v>20.6478</v>
      </c>
      <c r="TP40" s="19">
        <v>81</v>
      </c>
      <c r="TQ40" s="19">
        <v>100.45459</v>
      </c>
      <c r="TR40" s="19">
        <v>79.704499999999996</v>
      </c>
      <c r="TS40" s="19">
        <v>1.2955000000000001</v>
      </c>
      <c r="TT40" s="19">
        <v>15.5</v>
      </c>
      <c r="TU40" s="19">
        <v>6.6876100000000003</v>
      </c>
      <c r="TV40" s="19">
        <v>8.9957999999999991</v>
      </c>
      <c r="TW40" s="19">
        <v>6.5042</v>
      </c>
      <c r="TX40" s="19">
        <v>7.6</v>
      </c>
      <c r="TY40" s="19">
        <v>4.2705500000000001</v>
      </c>
      <c r="TZ40" s="19">
        <v>6.2016999999999998</v>
      </c>
      <c r="UA40" s="19">
        <v>1.3983000000000001</v>
      </c>
      <c r="UB40" s="19">
        <v>42.9</v>
      </c>
      <c r="UC40" s="19">
        <v>14.53</v>
      </c>
      <c r="UD40" s="19">
        <v>14.53</v>
      </c>
      <c r="UE40" s="19">
        <v>28.37</v>
      </c>
      <c r="UF40" s="19">
        <v>21</v>
      </c>
      <c r="UG40" s="19">
        <v>20.408159999999999</v>
      </c>
      <c r="UH40" s="19">
        <v>20.408159999999999</v>
      </c>
      <c r="UI40" s="19">
        <v>0.59184000000000003</v>
      </c>
      <c r="UJ40" s="19">
        <v>8.1</v>
      </c>
      <c r="UK40" s="19">
        <v>8</v>
      </c>
      <c r="UL40" s="19">
        <v>8</v>
      </c>
      <c r="UM40" s="19">
        <v>0.1</v>
      </c>
      <c r="UN40" s="19">
        <v>7.5</v>
      </c>
      <c r="UO40" s="19">
        <v>7.7</v>
      </c>
      <c r="UP40" s="19">
        <v>7.7</v>
      </c>
      <c r="UQ40" s="19">
        <v>-0.2</v>
      </c>
      <c r="UR40" s="19">
        <v>20.399999999999999</v>
      </c>
      <c r="US40" s="19">
        <v>19.436350000000001</v>
      </c>
      <c r="UT40" s="19">
        <v>19.436350000000001</v>
      </c>
      <c r="UU40" s="19">
        <v>0.96365000000000001</v>
      </c>
      <c r="UV40" s="19">
        <v>20.399999999999999</v>
      </c>
      <c r="UW40" s="19">
        <v>19.436350000000001</v>
      </c>
      <c r="UX40" s="19">
        <v>19.436350000000001</v>
      </c>
      <c r="UY40" s="19">
        <v>0.96365000000000001</v>
      </c>
      <c r="UZ40" s="19">
        <v>20</v>
      </c>
      <c r="VA40" s="19">
        <v>19.436350000000001</v>
      </c>
      <c r="VB40" s="19">
        <v>19.436350000000001</v>
      </c>
      <c r="VC40" s="19">
        <v>0.56364999999999998</v>
      </c>
      <c r="VD40" s="19">
        <v>2.6</v>
      </c>
      <c r="VE40" s="19">
        <v>5.7161999999999997</v>
      </c>
      <c r="VF40" s="19">
        <v>5.7161999999999997</v>
      </c>
      <c r="VG40" s="19">
        <v>-3.1162000000000001</v>
      </c>
      <c r="VH40" s="19">
        <v>218.5</v>
      </c>
      <c r="VI40" s="19">
        <v>167.7</v>
      </c>
      <c r="VJ40" s="19">
        <v>164.6464</v>
      </c>
      <c r="VK40" s="19">
        <v>53.8536</v>
      </c>
      <c r="VL40" s="19">
        <v>7.2</v>
      </c>
      <c r="VM40" s="19">
        <v>5.5</v>
      </c>
      <c r="VN40" s="19">
        <v>5.5002000000000004</v>
      </c>
      <c r="VO40" s="19">
        <v>1.6998</v>
      </c>
      <c r="VP40" s="19">
        <v>105.7</v>
      </c>
      <c r="VQ40" s="19">
        <v>32.5</v>
      </c>
      <c r="VR40" s="19">
        <v>97</v>
      </c>
      <c r="VS40" s="19">
        <v>8.6999999999999993</v>
      </c>
      <c r="VT40" s="19">
        <v>0.6</v>
      </c>
      <c r="VU40" s="19">
        <v>0.6</v>
      </c>
      <c r="VV40" s="19">
        <v>0.6</v>
      </c>
      <c r="VW40" s="19">
        <v>0</v>
      </c>
      <c r="VX40" s="19">
        <v>124.5</v>
      </c>
      <c r="VY40" s="19">
        <v>104.2</v>
      </c>
      <c r="VZ40" s="19">
        <v>117</v>
      </c>
      <c r="WA40" s="19">
        <v>7.5</v>
      </c>
      <c r="WB40" s="19">
        <v>150.19999999999999</v>
      </c>
      <c r="WC40" s="19">
        <v>124.47</v>
      </c>
      <c r="WD40" s="19">
        <v>131</v>
      </c>
      <c r="WE40" s="19">
        <v>19.2</v>
      </c>
      <c r="WF40" s="19">
        <v>85.7</v>
      </c>
      <c r="WG40" s="19">
        <v>52.8</v>
      </c>
      <c r="WH40" s="19">
        <v>69.84</v>
      </c>
      <c r="WI40" s="19">
        <v>15.86</v>
      </c>
      <c r="WJ40" s="19">
        <v>4.8</v>
      </c>
      <c r="WK40" s="19">
        <v>4.3499999999999996</v>
      </c>
      <c r="WL40" s="19">
        <v>4.3499999999999996</v>
      </c>
      <c r="WM40" s="19">
        <v>0.45</v>
      </c>
      <c r="WN40" s="19">
        <v>2.2999999999999998</v>
      </c>
      <c r="WO40" s="19">
        <v>2.4</v>
      </c>
      <c r="WP40" s="19">
        <v>2.4</v>
      </c>
      <c r="WQ40" s="19">
        <v>-0.1</v>
      </c>
      <c r="WR40" s="19">
        <v>0.7</v>
      </c>
      <c r="WS40" s="19">
        <v>1.2</v>
      </c>
      <c r="WT40" s="19">
        <v>1.2</v>
      </c>
      <c r="WU40" s="19">
        <v>-0.5</v>
      </c>
      <c r="WV40" s="19">
        <v>1.7</v>
      </c>
      <c r="WW40" s="19">
        <v>1.4</v>
      </c>
      <c r="WX40" s="19">
        <v>1.4</v>
      </c>
      <c r="WY40" s="19">
        <v>0.3</v>
      </c>
      <c r="WZ40" s="19">
        <v>7.3</v>
      </c>
      <c r="XA40" s="19">
        <v>5.16</v>
      </c>
      <c r="XB40" s="19">
        <v>5.1584000000000003</v>
      </c>
      <c r="XC40" s="19">
        <v>2.1415999999999999</v>
      </c>
      <c r="XD40" s="19">
        <v>6.6</v>
      </c>
      <c r="XE40" s="19">
        <v>6.6</v>
      </c>
      <c r="XF40" s="19">
        <v>6.6</v>
      </c>
      <c r="XG40" s="19">
        <v>0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20</v>
      </c>
      <c r="XM40" s="19">
        <v>19.436350000000001</v>
      </c>
      <c r="XN40" s="19">
        <v>19.436350000000001</v>
      </c>
      <c r="XO40" s="19">
        <v>0.56364999999999998</v>
      </c>
      <c r="XP40" s="19">
        <v>9.4</v>
      </c>
      <c r="XQ40" s="19">
        <v>10.8</v>
      </c>
      <c r="XR40" s="19">
        <v>10.8</v>
      </c>
      <c r="XS40" s="19">
        <v>-1.4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6.18</v>
      </c>
      <c r="YK40" s="19">
        <v>6.28</v>
      </c>
      <c r="YL40" s="19">
        <v>6.28</v>
      </c>
      <c r="YM40" s="19">
        <v>-0.1</v>
      </c>
      <c r="YN40" s="19"/>
      <c r="YO40" s="19"/>
      <c r="YP40" s="19"/>
      <c r="YQ40" s="19">
        <v>0</v>
      </c>
      <c r="YR40" s="19">
        <v>17.510000000000002</v>
      </c>
      <c r="YS40" s="19">
        <v>20</v>
      </c>
      <c r="YT40" s="19">
        <v>20</v>
      </c>
      <c r="YU40" s="19">
        <v>-2.4900000000000002</v>
      </c>
    </row>
    <row r="41" spans="1:671" ht="24" customHeight="1" x14ac:dyDescent="0.3">
      <c r="A41" s="1"/>
      <c r="B41" s="13" t="s">
        <v>61</v>
      </c>
      <c r="C41" s="13" t="s">
        <v>842</v>
      </c>
      <c r="D41" s="14">
        <v>202.4</v>
      </c>
      <c r="E41" s="14">
        <v>203.40136000000001</v>
      </c>
      <c r="F41" s="14">
        <v>203.40136000000001</v>
      </c>
      <c r="G41" s="14">
        <v>-1.00136</v>
      </c>
      <c r="H41" s="14">
        <v>648.79999999999995</v>
      </c>
      <c r="I41" s="14">
        <v>650</v>
      </c>
      <c r="J41" s="14">
        <v>650</v>
      </c>
      <c r="K41" s="14">
        <v>-1.2</v>
      </c>
      <c r="L41" s="14">
        <v>140.4</v>
      </c>
      <c r="M41" s="14">
        <v>147.01972000000001</v>
      </c>
      <c r="N41" s="14">
        <v>147.01972000000001</v>
      </c>
      <c r="O41" s="14">
        <v>-6.61972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90.4</v>
      </c>
      <c r="Y41" s="14">
        <v>91.867829999999998</v>
      </c>
      <c r="Z41" s="14">
        <v>91.867829999999998</v>
      </c>
      <c r="AA41" s="14">
        <v>-1.46783</v>
      </c>
      <c r="AB41" s="14">
        <v>191.7</v>
      </c>
      <c r="AC41" s="14">
        <v>182.72111000000001</v>
      </c>
      <c r="AD41" s="14">
        <v>225</v>
      </c>
      <c r="AE41" s="14">
        <v>-33.299999999999997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175.6</v>
      </c>
      <c r="AO41" s="14">
        <v>189.64879999999999</v>
      </c>
      <c r="AP41" s="14">
        <v>189.64879999999999</v>
      </c>
      <c r="AQ41" s="14">
        <v>-14.0488</v>
      </c>
      <c r="AR41" s="14">
        <v>196.2</v>
      </c>
      <c r="AS41" s="14">
        <v>189.64879999999999</v>
      </c>
      <c r="AT41" s="14">
        <v>189.64879999999999</v>
      </c>
      <c r="AU41" s="14">
        <v>6.5511999999999997</v>
      </c>
      <c r="AV41" s="14"/>
      <c r="AW41" s="14"/>
      <c r="AX41" s="14"/>
      <c r="AY41" s="14">
        <v>0</v>
      </c>
      <c r="AZ41" s="14">
        <v>190.9</v>
      </c>
      <c r="BA41" s="14">
        <v>190.21832000000001</v>
      </c>
      <c r="BB41" s="14">
        <v>190.21832000000001</v>
      </c>
      <c r="BC41" s="14">
        <v>0.68167999999999995</v>
      </c>
      <c r="BD41" s="14">
        <v>200.1</v>
      </c>
      <c r="BE41" s="14">
        <v>207.24285</v>
      </c>
      <c r="BF41" s="14">
        <v>207.24285</v>
      </c>
      <c r="BG41" s="14">
        <v>-7.1428500000000001</v>
      </c>
      <c r="BH41" s="14">
        <v>105.8</v>
      </c>
      <c r="BI41" s="14">
        <v>103.93259999999999</v>
      </c>
      <c r="BJ41" s="14">
        <v>103.93259999999999</v>
      </c>
      <c r="BK41" s="14">
        <v>1.8673999999999999</v>
      </c>
      <c r="BL41" s="14">
        <v>555.4</v>
      </c>
      <c r="BM41" s="14">
        <v>566.08941000000004</v>
      </c>
      <c r="BN41" s="14">
        <v>566.08941000000004</v>
      </c>
      <c r="BO41" s="14">
        <v>-10.689410000000001</v>
      </c>
      <c r="BP41" s="14">
        <v>10.199999999999999</v>
      </c>
      <c r="BQ41" s="14">
        <v>10.52094</v>
      </c>
      <c r="BR41" s="14">
        <v>10.52094</v>
      </c>
      <c r="BS41" s="14">
        <v>-0.32094</v>
      </c>
      <c r="BT41" s="14"/>
      <c r="BU41" s="14"/>
      <c r="BV41" s="14"/>
      <c r="BW41" s="14">
        <v>0</v>
      </c>
      <c r="BX41" s="14">
        <v>12.9</v>
      </c>
      <c r="BY41" s="14">
        <v>12.35839</v>
      </c>
      <c r="BZ41" s="14"/>
      <c r="CA41" s="14">
        <v>12.9</v>
      </c>
      <c r="CB41" s="14"/>
      <c r="CC41" s="14"/>
      <c r="CD41" s="14"/>
      <c r="CE41" s="14">
        <v>0</v>
      </c>
      <c r="CF41" s="14">
        <v>80.3</v>
      </c>
      <c r="CG41" s="14">
        <v>62.509549999999997</v>
      </c>
      <c r="CH41" s="14">
        <v>62.509549999999997</v>
      </c>
      <c r="CI41" s="14">
        <v>17.79045</v>
      </c>
      <c r="CJ41" s="14">
        <v>7.9</v>
      </c>
      <c r="CK41" s="14">
        <v>7.3085300000000002</v>
      </c>
      <c r="CL41" s="14">
        <v>7.3085300000000002</v>
      </c>
      <c r="CM41" s="14">
        <v>0.59147000000000005</v>
      </c>
      <c r="CN41" s="14">
        <v>4.4000000000000004</v>
      </c>
      <c r="CO41" s="14">
        <v>3.9245100000000002</v>
      </c>
      <c r="CP41" s="14">
        <v>3.9245100000000002</v>
      </c>
      <c r="CQ41" s="14">
        <v>0.47549000000000002</v>
      </c>
      <c r="CR41" s="14">
        <v>4.4000000000000004</v>
      </c>
      <c r="CS41" s="14">
        <v>22.410769999999999</v>
      </c>
      <c r="CT41" s="14">
        <v>4.1194699999999997</v>
      </c>
      <c r="CU41" s="14">
        <v>0.28053</v>
      </c>
      <c r="CV41" s="14">
        <v>6.4</v>
      </c>
      <c r="CW41" s="14">
        <v>6.8787000000000003</v>
      </c>
      <c r="CX41" s="14">
        <v>6.8787000000000003</v>
      </c>
      <c r="CY41" s="14">
        <v>-0.47870000000000001</v>
      </c>
      <c r="CZ41" s="14"/>
      <c r="DA41" s="14"/>
      <c r="DB41" s="14"/>
      <c r="DC41" s="14">
        <v>0</v>
      </c>
      <c r="DD41" s="14">
        <v>60.1</v>
      </c>
      <c r="DE41" s="14">
        <v>76.635440000000003</v>
      </c>
      <c r="DF41" s="14">
        <v>102.82353999999999</v>
      </c>
      <c r="DG41" s="14">
        <v>-42.72354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110</v>
      </c>
      <c r="DY41" s="14">
        <v>112.46647</v>
      </c>
      <c r="DZ41" s="14">
        <v>112.46647</v>
      </c>
      <c r="EA41" s="14">
        <v>-2.4664700000000002</v>
      </c>
      <c r="EB41" s="14">
        <v>213.8</v>
      </c>
      <c r="EC41" s="14">
        <v>220.69499999999999</v>
      </c>
      <c r="ED41" s="14">
        <v>204.57148000000001</v>
      </c>
      <c r="EE41" s="14">
        <v>9.2285199999999996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/>
      <c r="EO41" s="14"/>
      <c r="EP41" s="14"/>
      <c r="EQ41" s="14">
        <v>0</v>
      </c>
      <c r="ER41" s="14">
        <v>6.5</v>
      </c>
      <c r="ES41" s="14">
        <v>6.39</v>
      </c>
      <c r="ET41" s="14">
        <v>6.39</v>
      </c>
      <c r="EU41" s="14">
        <v>0.11</v>
      </c>
      <c r="EV41" s="14">
        <v>370.8</v>
      </c>
      <c r="EW41" s="14">
        <v>360</v>
      </c>
      <c r="EX41" s="14">
        <v>360</v>
      </c>
      <c r="EY41" s="14">
        <v>10.8</v>
      </c>
      <c r="EZ41" s="14">
        <v>81.400000000000006</v>
      </c>
      <c r="FA41" s="14">
        <v>81.635570000000001</v>
      </c>
      <c r="FB41" s="14">
        <v>81.635570000000001</v>
      </c>
      <c r="FC41" s="14">
        <v>-0.23557</v>
      </c>
      <c r="FD41" s="14">
        <v>141.1</v>
      </c>
      <c r="FE41" s="14">
        <v>149.98721</v>
      </c>
      <c r="FF41" s="14">
        <v>149.98721</v>
      </c>
      <c r="FG41" s="14">
        <v>-8.8872099999999996</v>
      </c>
      <c r="FH41" s="14">
        <v>41.2</v>
      </c>
      <c r="FI41" s="14">
        <v>41.89893</v>
      </c>
      <c r="FJ41" s="14">
        <v>41.89893</v>
      </c>
      <c r="FK41" s="14">
        <v>-0.69893000000000005</v>
      </c>
      <c r="FL41" s="14">
        <v>18.600000000000001</v>
      </c>
      <c r="FM41" s="14">
        <v>19.21088</v>
      </c>
      <c r="FN41" s="14">
        <v>19.21088</v>
      </c>
      <c r="FO41" s="14">
        <v>-0.61087999999999998</v>
      </c>
      <c r="FP41" s="14">
        <v>19.3</v>
      </c>
      <c r="FQ41" s="14">
        <v>18.65889</v>
      </c>
      <c r="FR41" s="14">
        <v>18.65889</v>
      </c>
      <c r="FS41" s="14">
        <v>0.64110999999999996</v>
      </c>
      <c r="FT41" s="14">
        <v>47.8</v>
      </c>
      <c r="FU41" s="14">
        <v>34.190759999999997</v>
      </c>
      <c r="FV41" s="14">
        <v>34.190759999999997</v>
      </c>
      <c r="FW41" s="14">
        <v>13.60924</v>
      </c>
      <c r="FX41" s="14">
        <v>158.9</v>
      </c>
      <c r="FY41" s="14">
        <v>166.98542</v>
      </c>
      <c r="FZ41" s="14">
        <v>166.98542</v>
      </c>
      <c r="GA41" s="14">
        <v>-8.0854199999999992</v>
      </c>
      <c r="GB41" s="14">
        <v>159</v>
      </c>
      <c r="GC41" s="14">
        <v>166.98542</v>
      </c>
      <c r="GD41" s="14">
        <v>166.98542</v>
      </c>
      <c r="GE41" s="14">
        <v>-7.9854200000000004</v>
      </c>
      <c r="GF41" s="14">
        <v>172</v>
      </c>
      <c r="GG41" s="14">
        <v>167.48688000000001</v>
      </c>
      <c r="GH41" s="14">
        <v>167.48688000000001</v>
      </c>
      <c r="GI41" s="14">
        <v>4.5131199999999998</v>
      </c>
      <c r="GJ41" s="14">
        <v>107.7</v>
      </c>
      <c r="GK41" s="14">
        <v>110.48202000000001</v>
      </c>
      <c r="GL41" s="14">
        <v>110.48202000000001</v>
      </c>
      <c r="GM41" s="14">
        <v>-2.7820200000000002</v>
      </c>
      <c r="GN41" s="14">
        <v>44.4</v>
      </c>
      <c r="GO41" s="14">
        <v>47.082599999999999</v>
      </c>
      <c r="GP41" s="14">
        <v>47.082599999999999</v>
      </c>
      <c r="GQ41" s="14">
        <v>-2.6825999999999999</v>
      </c>
      <c r="GR41" s="14">
        <v>35.9</v>
      </c>
      <c r="GS41" s="14">
        <v>38.272109999999998</v>
      </c>
      <c r="GT41" s="14">
        <v>44.103009999999998</v>
      </c>
      <c r="GU41" s="14">
        <v>-8.2030100000000008</v>
      </c>
      <c r="GV41" s="14">
        <v>3.8</v>
      </c>
      <c r="GW41" s="14"/>
      <c r="GX41" s="14"/>
      <c r="GY41" s="14">
        <v>3.8</v>
      </c>
      <c r="GZ41" s="14">
        <v>27.8</v>
      </c>
      <c r="HA41" s="14">
        <v>25.020409999999998</v>
      </c>
      <c r="HB41" s="14">
        <v>29.190480000000001</v>
      </c>
      <c r="HC41" s="14">
        <v>-1.3904799999999999</v>
      </c>
      <c r="HD41" s="14">
        <v>132.4</v>
      </c>
      <c r="HE41" s="14">
        <v>144.26754</v>
      </c>
      <c r="HF41" s="14">
        <v>172.35792000000001</v>
      </c>
      <c r="HG41" s="14">
        <v>-39.957920000000001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91.7</v>
      </c>
      <c r="HQ41" s="14">
        <v>83.966049999999996</v>
      </c>
      <c r="HR41" s="14">
        <v>95.545190000000005</v>
      </c>
      <c r="HS41" s="14">
        <v>-3.8451900000000001</v>
      </c>
      <c r="HT41" s="14">
        <v>0</v>
      </c>
      <c r="HU41" s="14"/>
      <c r="HV41" s="14"/>
      <c r="HW41" s="14">
        <v>0</v>
      </c>
      <c r="HX41" s="14"/>
      <c r="HY41" s="14"/>
      <c r="HZ41" s="14"/>
      <c r="IA41" s="14">
        <v>0</v>
      </c>
      <c r="IB41" s="14">
        <v>43.3</v>
      </c>
      <c r="IC41" s="14">
        <v>45.555999999999997</v>
      </c>
      <c r="ID41" s="14">
        <v>45.555999999999997</v>
      </c>
      <c r="IE41" s="14">
        <v>-2.2559999999999998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84.5</v>
      </c>
      <c r="IS41" s="14">
        <v>88.73603</v>
      </c>
      <c r="IT41" s="14">
        <v>88.73603</v>
      </c>
      <c r="IU41" s="14">
        <v>-4.2360300000000004</v>
      </c>
      <c r="IV41" s="14">
        <v>161.5</v>
      </c>
      <c r="IW41" s="14">
        <v>183.27088000000001</v>
      </c>
      <c r="IX41" s="14">
        <v>183.27088000000001</v>
      </c>
      <c r="IY41" s="14">
        <v>-21.770879999999998</v>
      </c>
      <c r="IZ41" s="14"/>
      <c r="JA41" s="14"/>
      <c r="JB41" s="14"/>
      <c r="JC41" s="14">
        <v>0</v>
      </c>
      <c r="JD41" s="14">
        <v>189.2</v>
      </c>
      <c r="JE41" s="14">
        <v>183.27088000000001</v>
      </c>
      <c r="JF41" s="14">
        <v>183.27088000000001</v>
      </c>
      <c r="JG41" s="14">
        <v>5.9291200000000002</v>
      </c>
      <c r="JH41" s="14">
        <v>174.7</v>
      </c>
      <c r="JI41" s="14">
        <v>183.82123999999999</v>
      </c>
      <c r="JJ41" s="14">
        <v>183.82123999999999</v>
      </c>
      <c r="JK41" s="14">
        <v>-9.1212400000000002</v>
      </c>
      <c r="JL41" s="14">
        <v>70.3</v>
      </c>
      <c r="JM41" s="14"/>
      <c r="JN41" s="14"/>
      <c r="JO41" s="14">
        <v>70.3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2.9</v>
      </c>
      <c r="KS41" s="14">
        <v>4.7853599999999998</v>
      </c>
      <c r="KT41" s="14">
        <v>4.7853599999999998</v>
      </c>
      <c r="KU41" s="14">
        <v>-1.8853599999999999</v>
      </c>
      <c r="KV41" s="14">
        <v>192.5</v>
      </c>
      <c r="KW41" s="14">
        <v>230.85909000000001</v>
      </c>
      <c r="KX41" s="14">
        <v>230.85909000000001</v>
      </c>
      <c r="KY41" s="14">
        <v>-38.359090000000002</v>
      </c>
      <c r="KZ41" s="14">
        <v>132.4</v>
      </c>
      <c r="LA41" s="14">
        <v>133.16031000000001</v>
      </c>
      <c r="LB41" s="14">
        <v>114.71955</v>
      </c>
      <c r="LC41" s="14">
        <v>17.68045</v>
      </c>
      <c r="LD41" s="14">
        <v>63.2</v>
      </c>
      <c r="LE41" s="14">
        <v>67.199219999999997</v>
      </c>
      <c r="LF41" s="14">
        <v>67.199219999999997</v>
      </c>
      <c r="LG41" s="14">
        <v>-3.9992200000000002</v>
      </c>
      <c r="LH41" s="14">
        <v>78.2</v>
      </c>
      <c r="LI41" s="14">
        <v>78.567999999999998</v>
      </c>
      <c r="LJ41" s="14">
        <v>78.567999999999998</v>
      </c>
      <c r="LK41" s="14">
        <v>-0.36799999999999999</v>
      </c>
      <c r="LL41" s="14">
        <v>30.2</v>
      </c>
      <c r="LM41" s="14">
        <v>29.980560000000001</v>
      </c>
      <c r="LN41" s="14">
        <v>29.980560000000001</v>
      </c>
      <c r="LO41" s="14">
        <v>0.21944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137.19999999999999</v>
      </c>
      <c r="MC41" s="14">
        <v>159.10807</v>
      </c>
      <c r="MD41" s="14">
        <v>153.06012000000001</v>
      </c>
      <c r="ME41" s="14">
        <v>-15.86012</v>
      </c>
      <c r="MF41" s="14">
        <v>140.9</v>
      </c>
      <c r="MG41" s="14">
        <v>159.10807</v>
      </c>
      <c r="MH41" s="14">
        <v>153.06012000000001</v>
      </c>
      <c r="MI41" s="14">
        <v>-12.160119999999999</v>
      </c>
      <c r="MJ41" s="14">
        <v>168</v>
      </c>
      <c r="MK41" s="14">
        <v>159.58587</v>
      </c>
      <c r="ML41" s="14">
        <v>153.51975999999999</v>
      </c>
      <c r="MM41" s="14">
        <v>14.48024</v>
      </c>
      <c r="MN41" s="14">
        <v>151.80000000000001</v>
      </c>
      <c r="MO41" s="14">
        <v>185.80778000000001</v>
      </c>
      <c r="MP41" s="14"/>
      <c r="MQ41" s="14">
        <v>151.80000000000001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1.2</v>
      </c>
      <c r="NI41" s="14">
        <v>145.249</v>
      </c>
      <c r="NJ41" s="14">
        <v>128.73326</v>
      </c>
      <c r="NK41" s="14">
        <v>-127.53326</v>
      </c>
      <c r="NL41" s="14"/>
      <c r="NM41" s="14"/>
      <c r="NN41" s="14"/>
      <c r="NO41" s="14">
        <v>0</v>
      </c>
      <c r="NP41" s="14">
        <v>7.5</v>
      </c>
      <c r="NQ41" s="14">
        <v>6.2766799999999998</v>
      </c>
      <c r="NR41" s="14"/>
      <c r="NS41" s="14">
        <v>7.5</v>
      </c>
      <c r="NT41" s="14">
        <v>6.6</v>
      </c>
      <c r="NU41" s="14">
        <v>6.5848199999999997</v>
      </c>
      <c r="NV41" s="14">
        <v>6.5848199999999997</v>
      </c>
      <c r="NW41" s="14">
        <v>1.5180000000000001E-2</v>
      </c>
      <c r="NX41" s="14">
        <v>19.7</v>
      </c>
      <c r="NY41" s="14">
        <v>19.241980000000002</v>
      </c>
      <c r="NZ41" s="14">
        <v>19.241980000000002</v>
      </c>
      <c r="OA41" s="14">
        <v>0.45801999999999998</v>
      </c>
      <c r="OB41" s="14">
        <v>0</v>
      </c>
      <c r="OC41" s="14">
        <v>0.41</v>
      </c>
      <c r="OD41" s="14">
        <v>0.40899999999999997</v>
      </c>
      <c r="OE41" s="14">
        <v>-0.40899999999999997</v>
      </c>
      <c r="OF41" s="14">
        <v>0</v>
      </c>
      <c r="OG41" s="14"/>
      <c r="OH41" s="14">
        <v>86.420900000000003</v>
      </c>
      <c r="OI41" s="14">
        <v>-86.420900000000003</v>
      </c>
      <c r="OJ41" s="14">
        <v>35.799999999999997</v>
      </c>
      <c r="OK41" s="14">
        <v>5.2</v>
      </c>
      <c r="OL41" s="14">
        <v>24.3032</v>
      </c>
      <c r="OM41" s="14">
        <v>11.4968</v>
      </c>
      <c r="ON41" s="14">
        <v>0.5</v>
      </c>
      <c r="OO41" s="14">
        <v>5.2122999999999999</v>
      </c>
      <c r="OP41" s="14">
        <v>5.2122999999999999</v>
      </c>
      <c r="OQ41" s="14">
        <v>-4.7122999999999999</v>
      </c>
      <c r="OR41" s="14">
        <v>0</v>
      </c>
      <c r="OS41" s="14">
        <v>0.1</v>
      </c>
      <c r="OT41" s="14">
        <v>0.1</v>
      </c>
      <c r="OU41" s="14">
        <v>-0.1</v>
      </c>
      <c r="OV41" s="14">
        <v>20.5</v>
      </c>
      <c r="OW41" s="14">
        <v>20.456230000000001</v>
      </c>
      <c r="OX41" s="14">
        <v>20.456230000000001</v>
      </c>
      <c r="OY41" s="14">
        <v>4.3770000000000003E-2</v>
      </c>
      <c r="OZ41" s="14">
        <v>9.9</v>
      </c>
      <c r="PA41" s="14">
        <v>9.9830000000000005</v>
      </c>
      <c r="PB41" s="14">
        <v>9.9830000000000005</v>
      </c>
      <c r="PC41" s="14">
        <v>-8.3000000000000004E-2</v>
      </c>
      <c r="PD41" s="14">
        <v>5.5</v>
      </c>
      <c r="PE41" s="14">
        <v>5.67</v>
      </c>
      <c r="PF41" s="14">
        <v>5.67</v>
      </c>
      <c r="PG41" s="14">
        <v>-0.17</v>
      </c>
      <c r="PH41" s="14">
        <v>109.7</v>
      </c>
      <c r="PI41" s="14">
        <v>31</v>
      </c>
      <c r="PJ41" s="14">
        <v>79.824399999999997</v>
      </c>
      <c r="PK41" s="14">
        <v>29.875599999999999</v>
      </c>
      <c r="PL41" s="14">
        <v>58.6</v>
      </c>
      <c r="PM41" s="14">
        <v>57.53</v>
      </c>
      <c r="PN41" s="14">
        <v>57.532699999999998</v>
      </c>
      <c r="PO41" s="14">
        <v>1.0672999999999999</v>
      </c>
      <c r="PP41" s="14">
        <v>1.8</v>
      </c>
      <c r="PQ41" s="14">
        <v>1.925</v>
      </c>
      <c r="PR41" s="14">
        <v>1.925</v>
      </c>
      <c r="PS41" s="14">
        <v>-0.125</v>
      </c>
      <c r="PT41" s="14">
        <v>0</v>
      </c>
      <c r="PU41" s="14"/>
      <c r="PV41" s="14">
        <v>3.61</v>
      </c>
      <c r="PW41" s="14">
        <v>-3.61</v>
      </c>
      <c r="PX41" s="14">
        <v>5</v>
      </c>
      <c r="PY41" s="14">
        <v>5</v>
      </c>
      <c r="PZ41" s="14">
        <v>5</v>
      </c>
      <c r="QA41" s="14">
        <v>0</v>
      </c>
      <c r="QB41" s="14">
        <v>20.8</v>
      </c>
      <c r="QC41" s="14">
        <v>20.422219999999999</v>
      </c>
      <c r="QD41" s="14">
        <v>20.422219999999999</v>
      </c>
      <c r="QE41" s="14">
        <v>0.37778</v>
      </c>
      <c r="QF41" s="14">
        <v>18.5</v>
      </c>
      <c r="QG41" s="14">
        <v>19.436350000000001</v>
      </c>
      <c r="QH41" s="14">
        <v>19.436350000000001</v>
      </c>
      <c r="QI41" s="14">
        <v>-0.93635000000000002</v>
      </c>
      <c r="QJ41" s="14">
        <v>11.1</v>
      </c>
      <c r="QK41" s="14">
        <v>16</v>
      </c>
      <c r="QL41" s="14">
        <v>10.68999</v>
      </c>
      <c r="QM41" s="14">
        <v>0.41000999999999999</v>
      </c>
      <c r="QN41" s="14">
        <v>3.4</v>
      </c>
      <c r="QO41" s="14">
        <v>3.5</v>
      </c>
      <c r="QP41" s="14">
        <v>3.5</v>
      </c>
      <c r="QQ41" s="14">
        <v>-0.1</v>
      </c>
      <c r="QR41" s="14">
        <v>18.399999999999999</v>
      </c>
      <c r="QS41" s="14">
        <v>17.881440000000001</v>
      </c>
      <c r="QT41" s="14">
        <v>17.881440000000001</v>
      </c>
      <c r="QU41" s="14">
        <v>0.51856000000000002</v>
      </c>
      <c r="QV41" s="14">
        <v>7.9</v>
      </c>
      <c r="QW41" s="14">
        <v>6.94</v>
      </c>
      <c r="QX41" s="14">
        <v>6.9396000000000004</v>
      </c>
      <c r="QY41" s="14">
        <v>0.96040000000000003</v>
      </c>
      <c r="QZ41" s="14">
        <v>13.9</v>
      </c>
      <c r="RA41" s="14">
        <v>10.28</v>
      </c>
      <c r="RB41" s="14">
        <v>10.280799999999999</v>
      </c>
      <c r="RC41" s="14">
        <v>3.6192000000000002</v>
      </c>
      <c r="RD41" s="14">
        <v>15.9</v>
      </c>
      <c r="RE41" s="14">
        <v>20.284500000000001</v>
      </c>
      <c r="RF41" s="14">
        <v>20.284500000000001</v>
      </c>
      <c r="RG41" s="14">
        <v>-4.3845000000000001</v>
      </c>
      <c r="RH41" s="14">
        <v>50.6</v>
      </c>
      <c r="RI41" s="14">
        <v>74.989999999999995</v>
      </c>
      <c r="RJ41" s="14">
        <v>68.811499999999995</v>
      </c>
      <c r="RK41" s="14">
        <v>-18.211500000000001</v>
      </c>
      <c r="RL41" s="14">
        <v>6.8</v>
      </c>
      <c r="RM41" s="14">
        <v>1.75</v>
      </c>
      <c r="RN41" s="14">
        <v>1.7526999999999999</v>
      </c>
      <c r="RO41" s="14">
        <v>5.0472999999999999</v>
      </c>
      <c r="RP41" s="14">
        <v>3.5</v>
      </c>
      <c r="RQ41" s="14">
        <v>3.55</v>
      </c>
      <c r="RR41" s="14">
        <v>3.55</v>
      </c>
      <c r="RS41" s="14">
        <v>-0.05</v>
      </c>
      <c r="RT41" s="14">
        <v>18.399999999999999</v>
      </c>
      <c r="RU41" s="14">
        <v>19.792000000000002</v>
      </c>
      <c r="RV41" s="14">
        <v>19.792000000000002</v>
      </c>
      <c r="RW41" s="14">
        <v>-1.3919999999999999</v>
      </c>
      <c r="RX41" s="14">
        <v>2.76</v>
      </c>
      <c r="RY41" s="14">
        <v>2.76</v>
      </c>
      <c r="RZ41" s="14">
        <v>2.76</v>
      </c>
      <c r="SA41" s="14">
        <v>0</v>
      </c>
      <c r="SB41" s="14">
        <v>0.4</v>
      </c>
      <c r="SC41" s="14"/>
      <c r="SD41" s="14">
        <v>0.4</v>
      </c>
      <c r="SE41" s="14">
        <v>0</v>
      </c>
      <c r="SF41" s="14">
        <v>0.1</v>
      </c>
      <c r="SG41" s="14">
        <v>0.19500000000000001</v>
      </c>
      <c r="SH41" s="14">
        <v>0.19500000000000001</v>
      </c>
      <c r="SI41" s="14">
        <v>-9.5000000000000001E-2</v>
      </c>
      <c r="SJ41" s="14">
        <v>19.8</v>
      </c>
      <c r="SK41" s="14">
        <v>19.1448</v>
      </c>
      <c r="SL41" s="14">
        <v>19.1448</v>
      </c>
      <c r="SM41" s="14">
        <v>0.6552</v>
      </c>
      <c r="SN41" s="14">
        <v>7.1</v>
      </c>
      <c r="SO41" s="14">
        <v>8.1999999999999993</v>
      </c>
      <c r="SP41" s="14">
        <v>8.1999999999999993</v>
      </c>
      <c r="SQ41" s="14">
        <v>-1.1000000000000001</v>
      </c>
      <c r="SR41" s="14">
        <v>18.100000000000001</v>
      </c>
      <c r="SS41" s="14">
        <v>15.54908</v>
      </c>
      <c r="ST41" s="14">
        <v>15.54908</v>
      </c>
      <c r="SU41" s="14">
        <v>2.5509200000000001</v>
      </c>
      <c r="SV41" s="14">
        <v>20.3</v>
      </c>
      <c r="SW41" s="14">
        <v>19.436350000000001</v>
      </c>
      <c r="SX41" s="14">
        <v>19.436350000000001</v>
      </c>
      <c r="SY41" s="14">
        <v>0.86365000000000003</v>
      </c>
      <c r="SZ41" s="14">
        <v>5.8</v>
      </c>
      <c r="TA41" s="14">
        <v>12.1</v>
      </c>
      <c r="TB41" s="14">
        <v>12.681100000000001</v>
      </c>
      <c r="TC41" s="14">
        <v>-6.8811</v>
      </c>
      <c r="TD41" s="14">
        <v>80</v>
      </c>
      <c r="TE41" s="14">
        <v>77.06</v>
      </c>
      <c r="TF41" s="14">
        <v>68.9268</v>
      </c>
      <c r="TG41" s="14">
        <v>11.0732</v>
      </c>
      <c r="TH41" s="14">
        <v>16.8</v>
      </c>
      <c r="TI41" s="14">
        <v>9.68</v>
      </c>
      <c r="TJ41" s="14">
        <v>9.6775000000000002</v>
      </c>
      <c r="TK41" s="14">
        <v>7.1224999999999996</v>
      </c>
      <c r="TL41" s="14">
        <v>97.1</v>
      </c>
      <c r="TM41" s="14">
        <v>98.697149999999993</v>
      </c>
      <c r="TN41" s="14">
        <v>77.571700000000007</v>
      </c>
      <c r="TO41" s="14">
        <v>19.528300000000002</v>
      </c>
      <c r="TP41" s="14">
        <v>84.9</v>
      </c>
      <c r="TQ41" s="14">
        <v>100.76842000000001</v>
      </c>
      <c r="TR41" s="14">
        <v>82.040800000000004</v>
      </c>
      <c r="TS41" s="14">
        <v>2.8592</v>
      </c>
      <c r="TT41" s="14">
        <v>14.6</v>
      </c>
      <c r="TU41" s="14">
        <v>5.4629300000000001</v>
      </c>
      <c r="TV41" s="14">
        <v>8.9946999999999999</v>
      </c>
      <c r="TW41" s="14">
        <v>5.6052999999999997</v>
      </c>
      <c r="TX41" s="14">
        <v>8.1999999999999993</v>
      </c>
      <c r="TY41" s="14">
        <v>3.67625</v>
      </c>
      <c r="TZ41" s="14">
        <v>6.3639000000000001</v>
      </c>
      <c r="UA41" s="14">
        <v>1.8361000000000001</v>
      </c>
      <c r="UB41" s="14">
        <v>38.700000000000003</v>
      </c>
      <c r="UC41" s="14">
        <v>8.76</v>
      </c>
      <c r="UD41" s="14">
        <v>8.76</v>
      </c>
      <c r="UE41" s="14">
        <v>29.94</v>
      </c>
      <c r="UF41" s="14">
        <v>21</v>
      </c>
      <c r="UG41" s="14">
        <v>20.408159999999999</v>
      </c>
      <c r="UH41" s="14">
        <v>20.408159999999999</v>
      </c>
      <c r="UI41" s="14">
        <v>0.59184000000000003</v>
      </c>
      <c r="UJ41" s="14">
        <v>8</v>
      </c>
      <c r="UK41" s="14">
        <v>8</v>
      </c>
      <c r="UL41" s="14">
        <v>8</v>
      </c>
      <c r="UM41" s="14">
        <v>0</v>
      </c>
      <c r="UN41" s="14">
        <v>7.3</v>
      </c>
      <c r="UO41" s="14">
        <v>7.7</v>
      </c>
      <c r="UP41" s="14">
        <v>7.7</v>
      </c>
      <c r="UQ41" s="14">
        <v>-0.4</v>
      </c>
      <c r="UR41" s="14">
        <v>20.399999999999999</v>
      </c>
      <c r="US41" s="14">
        <v>19.436350000000001</v>
      </c>
      <c r="UT41" s="14">
        <v>19.436350000000001</v>
      </c>
      <c r="UU41" s="14">
        <v>0.96365000000000001</v>
      </c>
      <c r="UV41" s="14">
        <v>20.399999999999999</v>
      </c>
      <c r="UW41" s="14">
        <v>19.436350000000001</v>
      </c>
      <c r="UX41" s="14">
        <v>19.436350000000001</v>
      </c>
      <c r="UY41" s="14">
        <v>0.96365000000000001</v>
      </c>
      <c r="UZ41" s="14">
        <v>20</v>
      </c>
      <c r="VA41" s="14">
        <v>19.436350000000001</v>
      </c>
      <c r="VB41" s="14">
        <v>19.436350000000001</v>
      </c>
      <c r="VC41" s="14">
        <v>0.56364999999999998</v>
      </c>
      <c r="VD41" s="14">
        <v>1.8</v>
      </c>
      <c r="VE41" s="14">
        <v>5.1059999999999999</v>
      </c>
      <c r="VF41" s="14">
        <v>5.1059999999999999</v>
      </c>
      <c r="VG41" s="14">
        <v>-3.306</v>
      </c>
      <c r="VH41" s="14">
        <v>158</v>
      </c>
      <c r="VI41" s="14">
        <v>86.1</v>
      </c>
      <c r="VJ41" s="14">
        <v>102.8111</v>
      </c>
      <c r="VK41" s="14">
        <v>55.188899999999997</v>
      </c>
      <c r="VL41" s="14">
        <v>4.5</v>
      </c>
      <c r="VM41" s="14">
        <v>4.32</v>
      </c>
      <c r="VN41" s="14">
        <v>4.3159999999999998</v>
      </c>
      <c r="VO41" s="14">
        <v>0.184</v>
      </c>
      <c r="VP41" s="14">
        <v>55.8</v>
      </c>
      <c r="VQ41" s="14">
        <v>12.9</v>
      </c>
      <c r="VR41" s="14">
        <v>72</v>
      </c>
      <c r="VS41" s="14">
        <v>-16.2</v>
      </c>
      <c r="VT41" s="14">
        <v>0.6</v>
      </c>
      <c r="VU41" s="14">
        <v>0.6</v>
      </c>
      <c r="VV41" s="14">
        <v>0.6</v>
      </c>
      <c r="VW41" s="14">
        <v>0</v>
      </c>
      <c r="VX41" s="14">
        <v>126.8</v>
      </c>
      <c r="VY41" s="14">
        <v>115.1</v>
      </c>
      <c r="VZ41" s="14">
        <v>121</v>
      </c>
      <c r="WA41" s="14">
        <v>5.8</v>
      </c>
      <c r="WB41" s="14">
        <v>149.1</v>
      </c>
      <c r="WC41" s="14">
        <v>137.12</v>
      </c>
      <c r="WD41" s="14">
        <v>138</v>
      </c>
      <c r="WE41" s="14">
        <v>11.1</v>
      </c>
      <c r="WF41" s="14">
        <v>52.6</v>
      </c>
      <c r="WG41" s="14">
        <v>31.3</v>
      </c>
      <c r="WH41" s="14">
        <v>51.84</v>
      </c>
      <c r="WI41" s="14">
        <v>0.76</v>
      </c>
      <c r="WJ41" s="14">
        <v>4.8</v>
      </c>
      <c r="WK41" s="14">
        <v>4.3499999999999996</v>
      </c>
      <c r="WL41" s="14">
        <v>4.3499999999999996</v>
      </c>
      <c r="WM41" s="14">
        <v>0.45</v>
      </c>
      <c r="WN41" s="14">
        <v>2.2999999999999998</v>
      </c>
      <c r="WO41" s="14">
        <v>2.4</v>
      </c>
      <c r="WP41" s="14">
        <v>2.4</v>
      </c>
      <c r="WQ41" s="14">
        <v>-0.1</v>
      </c>
      <c r="WR41" s="14">
        <v>0.7</v>
      </c>
      <c r="WS41" s="14">
        <v>1.2</v>
      </c>
      <c r="WT41" s="14">
        <v>1.2</v>
      </c>
      <c r="WU41" s="14">
        <v>-0.5</v>
      </c>
      <c r="WV41" s="14">
        <v>1.9</v>
      </c>
      <c r="WW41" s="14">
        <v>1.4</v>
      </c>
      <c r="WX41" s="14">
        <v>1.4</v>
      </c>
      <c r="WY41" s="14">
        <v>0.5</v>
      </c>
      <c r="WZ41" s="14">
        <v>4.7</v>
      </c>
      <c r="XA41" s="14">
        <v>3.3</v>
      </c>
      <c r="XB41" s="14">
        <v>3.3012999999999999</v>
      </c>
      <c r="XC41" s="14">
        <v>1.3987000000000001</v>
      </c>
      <c r="XD41" s="14">
        <v>6.6</v>
      </c>
      <c r="XE41" s="14">
        <v>6.6</v>
      </c>
      <c r="XF41" s="14">
        <v>6.6</v>
      </c>
      <c r="XG41" s="14">
        <v>0</v>
      </c>
      <c r="XH41" s="14">
        <v>20</v>
      </c>
      <c r="XI41" s="14">
        <v>19.436350000000001</v>
      </c>
      <c r="XJ41" s="14">
        <v>19.436350000000001</v>
      </c>
      <c r="XK41" s="14">
        <v>0.56364999999999998</v>
      </c>
      <c r="XL41" s="14">
        <v>20</v>
      </c>
      <c r="XM41" s="14">
        <v>19.436350000000001</v>
      </c>
      <c r="XN41" s="14">
        <v>19.436350000000001</v>
      </c>
      <c r="XO41" s="14">
        <v>0.56364999999999998</v>
      </c>
      <c r="XP41" s="14">
        <v>9.4</v>
      </c>
      <c r="XQ41" s="14">
        <v>10.8</v>
      </c>
      <c r="XR41" s="14">
        <v>10.8</v>
      </c>
      <c r="XS41" s="14">
        <v>-1.4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8.15</v>
      </c>
      <c r="YK41" s="14">
        <v>6.28</v>
      </c>
      <c r="YL41" s="14">
        <v>6.28</v>
      </c>
      <c r="YM41" s="14">
        <v>1.87</v>
      </c>
      <c r="YN41" s="14"/>
      <c r="YO41" s="14"/>
      <c r="YP41" s="14"/>
      <c r="YQ41" s="14">
        <v>0</v>
      </c>
      <c r="YR41" s="14">
        <v>17.46</v>
      </c>
      <c r="YS41" s="14">
        <v>20</v>
      </c>
      <c r="YT41" s="14">
        <v>20</v>
      </c>
      <c r="YU41" s="14">
        <v>-2.54</v>
      </c>
    </row>
    <row r="42" spans="1:671" ht="24" customHeight="1" x14ac:dyDescent="0.3">
      <c r="A42" s="1"/>
      <c r="B42" s="16" t="s">
        <v>61</v>
      </c>
      <c r="C42" s="16" t="s">
        <v>843</v>
      </c>
      <c r="D42" s="17">
        <v>207</v>
      </c>
      <c r="E42" s="17">
        <v>203.40136000000001</v>
      </c>
      <c r="F42" s="17">
        <v>203.40136000000001</v>
      </c>
      <c r="G42" s="17">
        <v>3.5986400000000001</v>
      </c>
      <c r="H42" s="17">
        <v>656.9</v>
      </c>
      <c r="I42" s="17">
        <v>650</v>
      </c>
      <c r="J42" s="17">
        <v>650</v>
      </c>
      <c r="K42" s="17">
        <v>6.9</v>
      </c>
      <c r="L42" s="17">
        <v>142.80000000000001</v>
      </c>
      <c r="M42" s="17">
        <v>147.01972000000001</v>
      </c>
      <c r="N42" s="17">
        <v>147.01972000000001</v>
      </c>
      <c r="O42" s="17">
        <v>-4.2197199999999997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92.3</v>
      </c>
      <c r="Y42" s="17">
        <v>91.867829999999998</v>
      </c>
      <c r="Z42" s="17">
        <v>91.867829999999998</v>
      </c>
      <c r="AA42" s="17">
        <v>0.43217</v>
      </c>
      <c r="AB42" s="17">
        <v>192.3</v>
      </c>
      <c r="AC42" s="17">
        <v>182.72111000000001</v>
      </c>
      <c r="AD42" s="17">
        <v>225</v>
      </c>
      <c r="AE42" s="17">
        <v>-32.700000000000003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175.6</v>
      </c>
      <c r="AO42" s="17">
        <v>189.64879999999999</v>
      </c>
      <c r="AP42" s="17">
        <v>189.64879999999999</v>
      </c>
      <c r="AQ42" s="17">
        <v>-14.0488</v>
      </c>
      <c r="AR42" s="17">
        <v>196</v>
      </c>
      <c r="AS42" s="17">
        <v>189.64879999999999</v>
      </c>
      <c r="AT42" s="17">
        <v>189.64879999999999</v>
      </c>
      <c r="AU42" s="17">
        <v>6.3512000000000004</v>
      </c>
      <c r="AV42" s="17"/>
      <c r="AW42" s="17"/>
      <c r="AX42" s="17"/>
      <c r="AY42" s="17">
        <v>0</v>
      </c>
      <c r="AZ42" s="17">
        <v>190.9</v>
      </c>
      <c r="BA42" s="17">
        <v>190.21832000000001</v>
      </c>
      <c r="BB42" s="17">
        <v>190.21832000000001</v>
      </c>
      <c r="BC42" s="17">
        <v>0.68167999999999995</v>
      </c>
      <c r="BD42" s="17">
        <v>202.6</v>
      </c>
      <c r="BE42" s="17">
        <v>207.24285</v>
      </c>
      <c r="BF42" s="17">
        <v>207.24285</v>
      </c>
      <c r="BG42" s="17">
        <v>-4.6428500000000001</v>
      </c>
      <c r="BH42" s="17">
        <v>107.2</v>
      </c>
      <c r="BI42" s="17">
        <v>103.93259999999999</v>
      </c>
      <c r="BJ42" s="17">
        <v>103.93259999999999</v>
      </c>
      <c r="BK42" s="17">
        <v>3.2673999999999999</v>
      </c>
      <c r="BL42" s="17">
        <v>563</v>
      </c>
      <c r="BM42" s="17">
        <v>566.08941000000004</v>
      </c>
      <c r="BN42" s="17">
        <v>566.08941000000004</v>
      </c>
      <c r="BO42" s="17">
        <v>-3.08941</v>
      </c>
      <c r="BP42" s="17">
        <v>10.3</v>
      </c>
      <c r="BQ42" s="17">
        <v>10.52094</v>
      </c>
      <c r="BR42" s="17">
        <v>10.52094</v>
      </c>
      <c r="BS42" s="17">
        <v>-0.22094</v>
      </c>
      <c r="BT42" s="17"/>
      <c r="BU42" s="17"/>
      <c r="BV42" s="17"/>
      <c r="BW42" s="17">
        <v>0</v>
      </c>
      <c r="BX42" s="17">
        <v>13.1</v>
      </c>
      <c r="BY42" s="17">
        <v>12.35839</v>
      </c>
      <c r="BZ42" s="17"/>
      <c r="CA42" s="17">
        <v>13.1</v>
      </c>
      <c r="CB42" s="17"/>
      <c r="CC42" s="17"/>
      <c r="CD42" s="17"/>
      <c r="CE42" s="17">
        <v>0</v>
      </c>
      <c r="CF42" s="17">
        <v>82.3</v>
      </c>
      <c r="CG42" s="17">
        <v>62.509549999999997</v>
      </c>
      <c r="CH42" s="17">
        <v>62.509549999999997</v>
      </c>
      <c r="CI42" s="17">
        <v>19.79045</v>
      </c>
      <c r="CJ42" s="17">
        <v>8.6</v>
      </c>
      <c r="CK42" s="17">
        <v>7.3085300000000002</v>
      </c>
      <c r="CL42" s="17">
        <v>7.3085300000000002</v>
      </c>
      <c r="CM42" s="17">
        <v>1.2914699999999999</v>
      </c>
      <c r="CN42" s="17">
        <v>4.5999999999999996</v>
      </c>
      <c r="CO42" s="17">
        <v>3.9245100000000002</v>
      </c>
      <c r="CP42" s="17">
        <v>3.9245100000000002</v>
      </c>
      <c r="CQ42" s="17">
        <v>0.67549000000000003</v>
      </c>
      <c r="CR42" s="17">
        <v>22.3</v>
      </c>
      <c r="CS42" s="17">
        <v>22.410769999999999</v>
      </c>
      <c r="CT42" s="17">
        <v>22.410769999999999</v>
      </c>
      <c r="CU42" s="17">
        <v>-0.11076999999999999</v>
      </c>
      <c r="CV42" s="17">
        <v>6.5</v>
      </c>
      <c r="CW42" s="17">
        <v>6.8787000000000003</v>
      </c>
      <c r="CX42" s="17">
        <v>6.8787000000000003</v>
      </c>
      <c r="CY42" s="17">
        <v>-0.37869999999999998</v>
      </c>
      <c r="CZ42" s="17"/>
      <c r="DA42" s="17"/>
      <c r="DB42" s="17"/>
      <c r="DC42" s="17">
        <v>0</v>
      </c>
      <c r="DD42" s="17">
        <v>61.6</v>
      </c>
      <c r="DE42" s="17">
        <v>122.2676</v>
      </c>
      <c r="DF42" s="17">
        <v>142.44412</v>
      </c>
      <c r="DG42" s="17">
        <v>-80.844120000000004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110.8</v>
      </c>
      <c r="DY42" s="17">
        <v>112.46647</v>
      </c>
      <c r="DZ42" s="17">
        <v>112.46647</v>
      </c>
      <c r="EA42" s="17">
        <v>-1.6664699999999999</v>
      </c>
      <c r="EB42" s="17">
        <v>215.1</v>
      </c>
      <c r="EC42" s="17">
        <v>220.69499999999999</v>
      </c>
      <c r="ED42" s="17">
        <v>198.32334</v>
      </c>
      <c r="EE42" s="17">
        <v>16.77666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/>
      <c r="EO42" s="17"/>
      <c r="EP42" s="17"/>
      <c r="EQ42" s="17">
        <v>0</v>
      </c>
      <c r="ER42" s="17">
        <v>6.5</v>
      </c>
      <c r="ES42" s="17">
        <v>6.39</v>
      </c>
      <c r="ET42" s="17">
        <v>6.39</v>
      </c>
      <c r="EU42" s="17">
        <v>0.11</v>
      </c>
      <c r="EV42" s="17">
        <v>387.7</v>
      </c>
      <c r="EW42" s="17">
        <v>360</v>
      </c>
      <c r="EX42" s="17">
        <v>360</v>
      </c>
      <c r="EY42" s="17">
        <v>27.7</v>
      </c>
      <c r="EZ42" s="17">
        <v>81.400000000000006</v>
      </c>
      <c r="FA42" s="17">
        <v>81.635570000000001</v>
      </c>
      <c r="FB42" s="17">
        <v>81.635570000000001</v>
      </c>
      <c r="FC42" s="17">
        <v>-0.23557</v>
      </c>
      <c r="FD42" s="17">
        <v>151.30000000000001</v>
      </c>
      <c r="FE42" s="17">
        <v>149.98721</v>
      </c>
      <c r="FF42" s="17">
        <v>149.98721</v>
      </c>
      <c r="FG42" s="17">
        <v>1.3127899999999999</v>
      </c>
      <c r="FH42" s="17">
        <v>42.1</v>
      </c>
      <c r="FI42" s="17">
        <v>41.89893</v>
      </c>
      <c r="FJ42" s="17">
        <v>41.89893</v>
      </c>
      <c r="FK42" s="17">
        <v>0.20107</v>
      </c>
      <c r="FL42" s="17">
        <v>18.600000000000001</v>
      </c>
      <c r="FM42" s="17">
        <v>19.21088</v>
      </c>
      <c r="FN42" s="17">
        <v>19.21088</v>
      </c>
      <c r="FO42" s="17">
        <v>-0.61087999999999998</v>
      </c>
      <c r="FP42" s="17">
        <v>19.3</v>
      </c>
      <c r="FQ42" s="17">
        <v>18.65889</v>
      </c>
      <c r="FR42" s="17">
        <v>18.65889</v>
      </c>
      <c r="FS42" s="17">
        <v>0.64110999999999996</v>
      </c>
      <c r="FT42" s="17">
        <v>48.5</v>
      </c>
      <c r="FU42" s="17">
        <v>34.190759999999997</v>
      </c>
      <c r="FV42" s="17">
        <v>34.190759999999997</v>
      </c>
      <c r="FW42" s="17">
        <v>14.309240000000001</v>
      </c>
      <c r="FX42" s="17">
        <v>166.6</v>
      </c>
      <c r="FY42" s="17">
        <v>166.98542</v>
      </c>
      <c r="FZ42" s="17">
        <v>181.48500000000001</v>
      </c>
      <c r="GA42" s="17">
        <v>-14.885</v>
      </c>
      <c r="GB42" s="17">
        <v>167</v>
      </c>
      <c r="GC42" s="17">
        <v>166.98542</v>
      </c>
      <c r="GD42" s="17">
        <v>181.48500000000001</v>
      </c>
      <c r="GE42" s="17">
        <v>-14.484999999999999</v>
      </c>
      <c r="GF42" s="17">
        <v>173.3</v>
      </c>
      <c r="GG42" s="17">
        <v>167.48688000000001</v>
      </c>
      <c r="GH42" s="17">
        <v>182.03</v>
      </c>
      <c r="GI42" s="17">
        <v>-8.73</v>
      </c>
      <c r="GJ42" s="17">
        <v>108.9</v>
      </c>
      <c r="GK42" s="17">
        <v>110.48202000000001</v>
      </c>
      <c r="GL42" s="17">
        <v>110.48202000000001</v>
      </c>
      <c r="GM42" s="17">
        <v>-1.58202</v>
      </c>
      <c r="GN42" s="17">
        <v>45.5</v>
      </c>
      <c r="GO42" s="17">
        <v>47.082599999999999</v>
      </c>
      <c r="GP42" s="17">
        <v>47.082599999999999</v>
      </c>
      <c r="GQ42" s="17">
        <v>-1.5826</v>
      </c>
      <c r="GR42" s="17">
        <v>40.4</v>
      </c>
      <c r="GS42" s="17">
        <v>38.272109999999998</v>
      </c>
      <c r="GT42" s="17">
        <v>38.272109999999998</v>
      </c>
      <c r="GU42" s="17">
        <v>2.1278899999999998</v>
      </c>
      <c r="GV42" s="17">
        <v>3.8</v>
      </c>
      <c r="GW42" s="17"/>
      <c r="GX42" s="17"/>
      <c r="GY42" s="17">
        <v>3.8</v>
      </c>
      <c r="GZ42" s="17">
        <v>28.5</v>
      </c>
      <c r="HA42" s="17">
        <v>25.020409999999998</v>
      </c>
      <c r="HB42" s="17">
        <v>29.190480000000001</v>
      </c>
      <c r="HC42" s="17">
        <v>-0.69047999999999998</v>
      </c>
      <c r="HD42" s="17">
        <v>151.6</v>
      </c>
      <c r="HE42" s="17">
        <v>144.26754</v>
      </c>
      <c r="HF42" s="17">
        <v>153.85873000000001</v>
      </c>
      <c r="HG42" s="17">
        <v>-2.2587299999999999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92.7</v>
      </c>
      <c r="HQ42" s="17">
        <v>85.129239999999996</v>
      </c>
      <c r="HR42" s="17">
        <v>95.545190000000005</v>
      </c>
      <c r="HS42" s="17">
        <v>-2.8451900000000001</v>
      </c>
      <c r="HT42" s="17">
        <v>0</v>
      </c>
      <c r="HU42" s="17"/>
      <c r="HV42" s="17"/>
      <c r="HW42" s="17">
        <v>0</v>
      </c>
      <c r="HX42" s="17"/>
      <c r="HY42" s="17"/>
      <c r="HZ42" s="17"/>
      <c r="IA42" s="17">
        <v>0</v>
      </c>
      <c r="IB42" s="17">
        <v>44.2</v>
      </c>
      <c r="IC42" s="17">
        <v>45.555999999999997</v>
      </c>
      <c r="ID42" s="17">
        <v>45.555999999999997</v>
      </c>
      <c r="IE42" s="17">
        <v>-1.3560000000000001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85.5</v>
      </c>
      <c r="IS42" s="17">
        <v>88.73603</v>
      </c>
      <c r="IT42" s="17">
        <v>88.73603</v>
      </c>
      <c r="IU42" s="17">
        <v>-3.23603</v>
      </c>
      <c r="IV42" s="17">
        <v>163.69999999999999</v>
      </c>
      <c r="IW42" s="17">
        <v>183.27088000000001</v>
      </c>
      <c r="IX42" s="17">
        <v>183.27088000000001</v>
      </c>
      <c r="IY42" s="17">
        <v>-19.570879999999999</v>
      </c>
      <c r="IZ42" s="17"/>
      <c r="JA42" s="17"/>
      <c r="JB42" s="17"/>
      <c r="JC42" s="17">
        <v>0</v>
      </c>
      <c r="JD42" s="17">
        <v>191.6</v>
      </c>
      <c r="JE42" s="17">
        <v>183.27088000000001</v>
      </c>
      <c r="JF42" s="17">
        <v>183.27088000000001</v>
      </c>
      <c r="JG42" s="17">
        <v>8.3291199999999996</v>
      </c>
      <c r="JH42" s="17">
        <v>175</v>
      </c>
      <c r="JI42" s="17">
        <v>183.82123999999999</v>
      </c>
      <c r="JJ42" s="17">
        <v>183.82123999999999</v>
      </c>
      <c r="JK42" s="17">
        <v>-8.8212399999999995</v>
      </c>
      <c r="JL42" s="17">
        <v>71.8</v>
      </c>
      <c r="JM42" s="17"/>
      <c r="JN42" s="17"/>
      <c r="JO42" s="17">
        <v>71.8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2.9</v>
      </c>
      <c r="KS42" s="17">
        <v>4.7853599999999998</v>
      </c>
      <c r="KT42" s="17">
        <v>4.7853599999999998</v>
      </c>
      <c r="KU42" s="17">
        <v>-1.8853599999999999</v>
      </c>
      <c r="KV42" s="17">
        <v>242.2</v>
      </c>
      <c r="KW42" s="17">
        <v>230.85909000000001</v>
      </c>
      <c r="KX42" s="17">
        <v>230.85909000000001</v>
      </c>
      <c r="KY42" s="17">
        <v>11.340909999999999</v>
      </c>
      <c r="KZ42" s="17">
        <v>135.4</v>
      </c>
      <c r="LA42" s="17">
        <v>133.16031000000001</v>
      </c>
      <c r="LB42" s="17">
        <v>114.71953999999999</v>
      </c>
      <c r="LC42" s="17">
        <v>20.68046</v>
      </c>
      <c r="LD42" s="17">
        <v>64.400000000000006</v>
      </c>
      <c r="LE42" s="17">
        <v>67.199219999999997</v>
      </c>
      <c r="LF42" s="17">
        <v>67.199219999999997</v>
      </c>
      <c r="LG42" s="17">
        <v>-2.79922</v>
      </c>
      <c r="LH42" s="17">
        <v>78.599999999999994</v>
      </c>
      <c r="LI42" s="17">
        <v>78.567999999999998</v>
      </c>
      <c r="LJ42" s="17">
        <v>78.567999999999998</v>
      </c>
      <c r="LK42" s="17">
        <v>3.2000000000000001E-2</v>
      </c>
      <c r="LL42" s="17">
        <v>30.7</v>
      </c>
      <c r="LM42" s="17">
        <v>29.980560000000001</v>
      </c>
      <c r="LN42" s="17">
        <v>29.980560000000001</v>
      </c>
      <c r="LO42" s="17">
        <v>0.71943999999999997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138</v>
      </c>
      <c r="MC42" s="17">
        <v>159.10807</v>
      </c>
      <c r="MD42" s="17">
        <v>159.10807</v>
      </c>
      <c r="ME42" s="17">
        <v>-21.108070000000001</v>
      </c>
      <c r="MF42" s="17">
        <v>141.69999999999999</v>
      </c>
      <c r="MG42" s="17">
        <v>159.10807</v>
      </c>
      <c r="MH42" s="17">
        <v>159.10807</v>
      </c>
      <c r="MI42" s="17">
        <v>-17.408069999999999</v>
      </c>
      <c r="MJ42" s="17">
        <v>168.4</v>
      </c>
      <c r="MK42" s="17">
        <v>159.58587</v>
      </c>
      <c r="ML42" s="17">
        <v>159.58587</v>
      </c>
      <c r="MM42" s="17">
        <v>8.8141300000000005</v>
      </c>
      <c r="MN42" s="17">
        <v>178.4</v>
      </c>
      <c r="MO42" s="17">
        <v>185.80778000000001</v>
      </c>
      <c r="MP42" s="17"/>
      <c r="MQ42" s="17">
        <v>178.4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117.8</v>
      </c>
      <c r="NI42" s="17">
        <v>173.92715999999999</v>
      </c>
      <c r="NJ42" s="17">
        <v>191.42461</v>
      </c>
      <c r="NK42" s="17">
        <v>-73.624610000000004</v>
      </c>
      <c r="NL42" s="17"/>
      <c r="NM42" s="17"/>
      <c r="NN42" s="17"/>
      <c r="NO42" s="17">
        <v>0</v>
      </c>
      <c r="NP42" s="17">
        <v>7.5</v>
      </c>
      <c r="NQ42" s="17">
        <v>6.2766799999999998</v>
      </c>
      <c r="NR42" s="17"/>
      <c r="NS42" s="17">
        <v>7.5</v>
      </c>
      <c r="NT42" s="17">
        <v>6.6</v>
      </c>
      <c r="NU42" s="17">
        <v>6.5848199999999997</v>
      </c>
      <c r="NV42" s="17">
        <v>6.5848199999999997</v>
      </c>
      <c r="NW42" s="17">
        <v>1.5180000000000001E-2</v>
      </c>
      <c r="NX42" s="17">
        <v>20.100000000000001</v>
      </c>
      <c r="NY42" s="17">
        <v>19.241980000000002</v>
      </c>
      <c r="NZ42" s="17">
        <v>19.241980000000002</v>
      </c>
      <c r="OA42" s="17">
        <v>0.85802</v>
      </c>
      <c r="OB42" s="17">
        <v>0</v>
      </c>
      <c r="OC42" s="17">
        <v>0.28000000000000003</v>
      </c>
      <c r="OD42" s="17">
        <v>0.28399999999999997</v>
      </c>
      <c r="OE42" s="17">
        <v>-0.28399999999999997</v>
      </c>
      <c r="OF42" s="17">
        <v>0</v>
      </c>
      <c r="OG42" s="17"/>
      <c r="OH42" s="17">
        <v>83.913600000000002</v>
      </c>
      <c r="OI42" s="17">
        <v>-83.913600000000002</v>
      </c>
      <c r="OJ42" s="17">
        <v>14.3</v>
      </c>
      <c r="OK42" s="17">
        <v>0.3</v>
      </c>
      <c r="OL42" s="17">
        <v>9.8681999999999999</v>
      </c>
      <c r="OM42" s="17">
        <v>4.4318</v>
      </c>
      <c r="ON42" s="17">
        <v>1.9</v>
      </c>
      <c r="OO42" s="17">
        <v>4.7354000000000003</v>
      </c>
      <c r="OP42" s="17">
        <v>4.7354000000000003</v>
      </c>
      <c r="OQ42" s="17">
        <v>-2.8353999999999999</v>
      </c>
      <c r="OR42" s="17">
        <v>0</v>
      </c>
      <c r="OS42" s="17">
        <v>0.1</v>
      </c>
      <c r="OT42" s="17">
        <v>0.1</v>
      </c>
      <c r="OU42" s="17">
        <v>-0.1</v>
      </c>
      <c r="OV42" s="17">
        <v>20.7</v>
      </c>
      <c r="OW42" s="17">
        <v>20.456230000000001</v>
      </c>
      <c r="OX42" s="17">
        <v>20.456230000000001</v>
      </c>
      <c r="OY42" s="17">
        <v>0.24376999999999999</v>
      </c>
      <c r="OZ42" s="17">
        <v>9.9</v>
      </c>
      <c r="PA42" s="17">
        <v>9.9830000000000005</v>
      </c>
      <c r="PB42" s="17">
        <v>9.9830000000000005</v>
      </c>
      <c r="PC42" s="17">
        <v>-8.3000000000000004E-2</v>
      </c>
      <c r="PD42" s="17">
        <v>5.6</v>
      </c>
      <c r="PE42" s="17">
        <v>5.67</v>
      </c>
      <c r="PF42" s="17">
        <v>5.67</v>
      </c>
      <c r="PG42" s="17">
        <v>-7.0000000000000007E-2</v>
      </c>
      <c r="PH42" s="17">
        <v>39.4</v>
      </c>
      <c r="PI42" s="17">
        <v>3.1</v>
      </c>
      <c r="PJ42" s="17">
        <v>25.128299999999999</v>
      </c>
      <c r="PK42" s="17">
        <v>14.271699999999999</v>
      </c>
      <c r="PL42" s="17">
        <v>20.100000000000001</v>
      </c>
      <c r="PM42" s="17">
        <v>24</v>
      </c>
      <c r="PN42" s="17">
        <v>23.996200000000002</v>
      </c>
      <c r="PO42" s="17">
        <v>-3.8961999999999999</v>
      </c>
      <c r="PP42" s="17">
        <v>1.8</v>
      </c>
      <c r="PQ42" s="17">
        <v>1.923</v>
      </c>
      <c r="PR42" s="17">
        <v>1.923</v>
      </c>
      <c r="PS42" s="17">
        <v>-0.123</v>
      </c>
      <c r="PT42" s="17">
        <v>0</v>
      </c>
      <c r="PU42" s="17"/>
      <c r="PV42" s="17">
        <v>3.61</v>
      </c>
      <c r="PW42" s="17">
        <v>-3.61</v>
      </c>
      <c r="PX42" s="17">
        <v>5.2</v>
      </c>
      <c r="PY42" s="17">
        <v>5</v>
      </c>
      <c r="PZ42" s="17">
        <v>5</v>
      </c>
      <c r="QA42" s="17">
        <v>0.2</v>
      </c>
      <c r="QB42" s="17">
        <v>21.2</v>
      </c>
      <c r="QC42" s="17">
        <v>20.422219999999999</v>
      </c>
      <c r="QD42" s="17">
        <v>20.422219999999999</v>
      </c>
      <c r="QE42" s="17">
        <v>0.77778000000000003</v>
      </c>
      <c r="QF42" s="17">
        <v>18.5</v>
      </c>
      <c r="QG42" s="17">
        <v>19.436350000000001</v>
      </c>
      <c r="QH42" s="17">
        <v>19.436350000000001</v>
      </c>
      <c r="QI42" s="17">
        <v>-0.93635000000000002</v>
      </c>
      <c r="QJ42" s="17">
        <v>11.1</v>
      </c>
      <c r="QK42" s="17">
        <v>16</v>
      </c>
      <c r="QL42" s="17">
        <v>10.68999</v>
      </c>
      <c r="QM42" s="17">
        <v>0.41000999999999999</v>
      </c>
      <c r="QN42" s="17">
        <v>3.4</v>
      </c>
      <c r="QO42" s="17">
        <v>3.5</v>
      </c>
      <c r="QP42" s="17">
        <v>3.5</v>
      </c>
      <c r="QQ42" s="17">
        <v>-0.1</v>
      </c>
      <c r="QR42" s="17">
        <v>18.399999999999999</v>
      </c>
      <c r="QS42" s="17">
        <v>17.881440000000001</v>
      </c>
      <c r="QT42" s="17">
        <v>17.881440000000001</v>
      </c>
      <c r="QU42" s="17">
        <v>0.51856000000000002</v>
      </c>
      <c r="QV42" s="17">
        <v>1.8</v>
      </c>
      <c r="QW42" s="17">
        <v>3.17</v>
      </c>
      <c r="QX42" s="17">
        <v>3.1724999999999999</v>
      </c>
      <c r="QY42" s="17">
        <v>-1.3725000000000001</v>
      </c>
      <c r="QZ42" s="17">
        <v>7.9</v>
      </c>
      <c r="RA42" s="17">
        <v>5.18</v>
      </c>
      <c r="RB42" s="17">
        <v>5.1776999999999997</v>
      </c>
      <c r="RC42" s="17">
        <v>2.7223000000000002</v>
      </c>
      <c r="RD42" s="17">
        <v>15.9</v>
      </c>
      <c r="RE42" s="17">
        <v>19.527200000000001</v>
      </c>
      <c r="RF42" s="17">
        <v>19.527200000000001</v>
      </c>
      <c r="RG42" s="17">
        <v>-3.6272000000000002</v>
      </c>
      <c r="RH42" s="17">
        <v>47.4</v>
      </c>
      <c r="RI42" s="17">
        <v>80.87</v>
      </c>
      <c r="RJ42" s="17">
        <v>68.459299999999999</v>
      </c>
      <c r="RK42" s="17">
        <v>-21.0593</v>
      </c>
      <c r="RL42" s="17">
        <v>1.1000000000000001</v>
      </c>
      <c r="RM42" s="17">
        <v>0.32</v>
      </c>
      <c r="RN42" s="17">
        <v>0.32029999999999997</v>
      </c>
      <c r="RO42" s="17">
        <v>0.77969999999999995</v>
      </c>
      <c r="RP42" s="17">
        <v>3.5</v>
      </c>
      <c r="RQ42" s="17">
        <v>3.55</v>
      </c>
      <c r="RR42" s="17">
        <v>3.55</v>
      </c>
      <c r="RS42" s="17">
        <v>-0.05</v>
      </c>
      <c r="RT42" s="17">
        <v>20.2</v>
      </c>
      <c r="RU42" s="17">
        <v>19.792000000000002</v>
      </c>
      <c r="RV42" s="17">
        <v>19.792000000000002</v>
      </c>
      <c r="RW42" s="17">
        <v>0.40799999999999997</v>
      </c>
      <c r="RX42" s="17">
        <v>2.92</v>
      </c>
      <c r="RY42" s="17">
        <v>2.76</v>
      </c>
      <c r="RZ42" s="17">
        <v>2.76</v>
      </c>
      <c r="SA42" s="17">
        <v>0.16</v>
      </c>
      <c r="SB42" s="17">
        <v>0.4</v>
      </c>
      <c r="SC42" s="17"/>
      <c r="SD42" s="17">
        <v>0.4</v>
      </c>
      <c r="SE42" s="17">
        <v>0</v>
      </c>
      <c r="SF42" s="17">
        <v>0.1</v>
      </c>
      <c r="SG42" s="17">
        <v>0.123</v>
      </c>
      <c r="SH42" s="17">
        <v>0.123</v>
      </c>
      <c r="SI42" s="17">
        <v>-2.3E-2</v>
      </c>
      <c r="SJ42" s="17">
        <v>19.8</v>
      </c>
      <c r="SK42" s="17">
        <v>19.1448</v>
      </c>
      <c r="SL42" s="17">
        <v>19.1448</v>
      </c>
      <c r="SM42" s="17">
        <v>0.6552</v>
      </c>
      <c r="SN42" s="17">
        <v>6.7</v>
      </c>
      <c r="SO42" s="17">
        <v>8.1999999999999993</v>
      </c>
      <c r="SP42" s="17">
        <v>8.1999999999999993</v>
      </c>
      <c r="SQ42" s="17">
        <v>-1.5</v>
      </c>
      <c r="SR42" s="17">
        <v>18.3</v>
      </c>
      <c r="SS42" s="17">
        <v>15.54908</v>
      </c>
      <c r="ST42" s="17">
        <v>15.54908</v>
      </c>
      <c r="SU42" s="17">
        <v>2.7509199999999998</v>
      </c>
      <c r="SV42" s="17">
        <v>20.3</v>
      </c>
      <c r="SW42" s="17">
        <v>19.436350000000001</v>
      </c>
      <c r="SX42" s="17">
        <v>19.436350000000001</v>
      </c>
      <c r="SY42" s="17">
        <v>0.86365000000000003</v>
      </c>
      <c r="SZ42" s="17">
        <v>8.1</v>
      </c>
      <c r="TA42" s="17">
        <v>10.67</v>
      </c>
      <c r="TB42" s="17">
        <v>13.607699999999999</v>
      </c>
      <c r="TC42" s="17">
        <v>-5.5076999999999998</v>
      </c>
      <c r="TD42" s="17">
        <v>79.900000000000006</v>
      </c>
      <c r="TE42" s="17">
        <v>80.84</v>
      </c>
      <c r="TF42" s="17">
        <v>69.544600000000003</v>
      </c>
      <c r="TG42" s="17">
        <v>10.355399999999999</v>
      </c>
      <c r="TH42" s="17">
        <v>5.7</v>
      </c>
      <c r="TI42" s="17">
        <v>3.42</v>
      </c>
      <c r="TJ42" s="17">
        <v>3.4203999999999999</v>
      </c>
      <c r="TK42" s="17">
        <v>2.2795999999999998</v>
      </c>
      <c r="TL42" s="17">
        <v>97</v>
      </c>
      <c r="TM42" s="17">
        <v>97.874409999999997</v>
      </c>
      <c r="TN42" s="17">
        <v>80.387600000000006</v>
      </c>
      <c r="TO42" s="17">
        <v>16.612400000000001</v>
      </c>
      <c r="TP42" s="17">
        <v>104.2</v>
      </c>
      <c r="TQ42" s="17">
        <v>100.73325</v>
      </c>
      <c r="TR42" s="17">
        <v>85.495000000000005</v>
      </c>
      <c r="TS42" s="17">
        <v>18.704999999999998</v>
      </c>
      <c r="TT42" s="17">
        <v>13.5</v>
      </c>
      <c r="TU42" s="17">
        <v>5.79305</v>
      </c>
      <c r="TV42" s="17">
        <v>9.4100999999999999</v>
      </c>
      <c r="TW42" s="17">
        <v>4.0899000000000001</v>
      </c>
      <c r="TX42" s="17">
        <v>8.1</v>
      </c>
      <c r="TY42" s="17">
        <v>3.9194599999999999</v>
      </c>
      <c r="TZ42" s="17">
        <v>6.7047999999999996</v>
      </c>
      <c r="UA42" s="17">
        <v>1.3952</v>
      </c>
      <c r="UB42" s="17">
        <v>26.5</v>
      </c>
      <c r="UC42" s="17">
        <v>2.98</v>
      </c>
      <c r="UD42" s="17">
        <v>2.98</v>
      </c>
      <c r="UE42" s="17">
        <v>23.52</v>
      </c>
      <c r="UF42" s="17">
        <v>21</v>
      </c>
      <c r="UG42" s="17">
        <v>20.408159999999999</v>
      </c>
      <c r="UH42" s="17">
        <v>20.408159999999999</v>
      </c>
      <c r="UI42" s="17">
        <v>0.59184000000000003</v>
      </c>
      <c r="UJ42" s="17">
        <v>7.9</v>
      </c>
      <c r="UK42" s="17">
        <v>8</v>
      </c>
      <c r="UL42" s="17">
        <v>8</v>
      </c>
      <c r="UM42" s="17">
        <v>-0.1</v>
      </c>
      <c r="UN42" s="17">
        <v>7.3</v>
      </c>
      <c r="UO42" s="17">
        <v>7.7</v>
      </c>
      <c r="UP42" s="17">
        <v>7.7</v>
      </c>
      <c r="UQ42" s="17">
        <v>-0.4</v>
      </c>
      <c r="UR42" s="17">
        <v>20.399999999999999</v>
      </c>
      <c r="US42" s="17">
        <v>19.436350000000001</v>
      </c>
      <c r="UT42" s="17">
        <v>19.436350000000001</v>
      </c>
      <c r="UU42" s="17">
        <v>0.96365000000000001</v>
      </c>
      <c r="UV42" s="17">
        <v>20.399999999999999</v>
      </c>
      <c r="UW42" s="17">
        <v>19.436350000000001</v>
      </c>
      <c r="UX42" s="17">
        <v>19.436350000000001</v>
      </c>
      <c r="UY42" s="17">
        <v>0.96365000000000001</v>
      </c>
      <c r="UZ42" s="17">
        <v>20</v>
      </c>
      <c r="VA42" s="17">
        <v>19.436350000000001</v>
      </c>
      <c r="VB42" s="17">
        <v>19.436350000000001</v>
      </c>
      <c r="VC42" s="17">
        <v>0.56364999999999998</v>
      </c>
      <c r="VD42" s="17">
        <v>3</v>
      </c>
      <c r="VE42" s="17">
        <v>4.7628000000000004</v>
      </c>
      <c r="VF42" s="17">
        <v>4.7628000000000004</v>
      </c>
      <c r="VG42" s="17">
        <v>-1.7627999999999999</v>
      </c>
      <c r="VH42" s="17">
        <v>49</v>
      </c>
      <c r="VI42" s="17">
        <v>28.6</v>
      </c>
      <c r="VJ42" s="17">
        <v>46.408799999999999</v>
      </c>
      <c r="VK42" s="17">
        <v>2.5912000000000002</v>
      </c>
      <c r="VL42" s="17">
        <v>2.1</v>
      </c>
      <c r="VM42" s="17">
        <v>1.78</v>
      </c>
      <c r="VN42" s="17">
        <v>1.7793000000000001</v>
      </c>
      <c r="VO42" s="17">
        <v>0.32069999999999999</v>
      </c>
      <c r="VP42" s="17">
        <v>23.1</v>
      </c>
      <c r="VQ42" s="17">
        <v>1.5</v>
      </c>
      <c r="VR42" s="17">
        <v>38</v>
      </c>
      <c r="VS42" s="17">
        <v>-14.9</v>
      </c>
      <c r="VT42" s="17">
        <v>0.6</v>
      </c>
      <c r="VU42" s="17">
        <v>0.6</v>
      </c>
      <c r="VV42" s="17">
        <v>0.6</v>
      </c>
      <c r="VW42" s="17">
        <v>0</v>
      </c>
      <c r="VX42" s="17">
        <v>125.2</v>
      </c>
      <c r="VY42" s="17">
        <v>115.8</v>
      </c>
      <c r="VZ42" s="17">
        <v>124</v>
      </c>
      <c r="WA42" s="17">
        <v>1.2</v>
      </c>
      <c r="WB42" s="17">
        <v>135.1</v>
      </c>
      <c r="WC42" s="17">
        <v>145.56</v>
      </c>
      <c r="WD42" s="17">
        <v>141</v>
      </c>
      <c r="WE42" s="17">
        <v>-5.9</v>
      </c>
      <c r="WF42" s="17">
        <v>21.8</v>
      </c>
      <c r="WG42" s="17">
        <v>12</v>
      </c>
      <c r="WH42" s="17">
        <v>27.36</v>
      </c>
      <c r="WI42" s="17">
        <v>-5.56</v>
      </c>
      <c r="WJ42" s="17">
        <v>4.8</v>
      </c>
      <c r="WK42" s="17">
        <v>4.3499999999999996</v>
      </c>
      <c r="WL42" s="17">
        <v>4.3499999999999996</v>
      </c>
      <c r="WM42" s="17">
        <v>0.45</v>
      </c>
      <c r="WN42" s="17">
        <v>2.2999999999999998</v>
      </c>
      <c r="WO42" s="17">
        <v>2.4</v>
      </c>
      <c r="WP42" s="17">
        <v>2.4</v>
      </c>
      <c r="WQ42" s="17">
        <v>-0.1</v>
      </c>
      <c r="WR42" s="17">
        <v>0.7</v>
      </c>
      <c r="WS42" s="17">
        <v>1.2</v>
      </c>
      <c r="WT42" s="17">
        <v>1.2</v>
      </c>
      <c r="WU42" s="17">
        <v>-0.5</v>
      </c>
      <c r="WV42" s="17">
        <v>1.9</v>
      </c>
      <c r="WW42" s="17">
        <v>1.4</v>
      </c>
      <c r="WX42" s="17">
        <v>1.4</v>
      </c>
      <c r="WY42" s="17">
        <v>0.5</v>
      </c>
      <c r="WZ42" s="17">
        <v>2.1</v>
      </c>
      <c r="XA42" s="17">
        <v>1.1599999999999999</v>
      </c>
      <c r="XB42" s="17">
        <v>1.1553</v>
      </c>
      <c r="XC42" s="17">
        <v>0.94469999999999998</v>
      </c>
      <c r="XD42" s="17">
        <v>6.6</v>
      </c>
      <c r="XE42" s="17">
        <v>6.6</v>
      </c>
      <c r="XF42" s="17">
        <v>6.6</v>
      </c>
      <c r="XG42" s="17">
        <v>0</v>
      </c>
      <c r="XH42" s="17">
        <v>20</v>
      </c>
      <c r="XI42" s="17">
        <v>19.436350000000001</v>
      </c>
      <c r="XJ42" s="17">
        <v>19.436350000000001</v>
      </c>
      <c r="XK42" s="17">
        <v>0.56364999999999998</v>
      </c>
      <c r="XL42" s="17">
        <v>20</v>
      </c>
      <c r="XM42" s="17">
        <v>19.436350000000001</v>
      </c>
      <c r="XN42" s="17">
        <v>19.436350000000001</v>
      </c>
      <c r="XO42" s="17">
        <v>0.56364999999999998</v>
      </c>
      <c r="XP42" s="17">
        <v>9.3000000000000007</v>
      </c>
      <c r="XQ42" s="17">
        <v>10.8</v>
      </c>
      <c r="XR42" s="17">
        <v>10.8</v>
      </c>
      <c r="XS42" s="17">
        <v>-1.5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6.92</v>
      </c>
      <c r="YK42" s="17">
        <v>6.28</v>
      </c>
      <c r="YL42" s="17">
        <v>6.28</v>
      </c>
      <c r="YM42" s="17">
        <v>0.64</v>
      </c>
      <c r="YN42" s="17"/>
      <c r="YO42" s="17"/>
      <c r="YP42" s="17"/>
      <c r="YQ42" s="17">
        <v>0</v>
      </c>
      <c r="YR42" s="17">
        <v>16.829999999999998</v>
      </c>
      <c r="YS42" s="17">
        <v>20</v>
      </c>
      <c r="YT42" s="17">
        <v>20</v>
      </c>
      <c r="YU42" s="17">
        <v>-3.17</v>
      </c>
    </row>
    <row r="43" spans="1:671" ht="24" customHeight="1" x14ac:dyDescent="0.3">
      <c r="A43" s="1"/>
      <c r="B43" s="16" t="s">
        <v>61</v>
      </c>
      <c r="C43" s="16" t="s">
        <v>844</v>
      </c>
      <c r="D43" s="17">
        <v>201.9</v>
      </c>
      <c r="E43" s="17">
        <v>203.40136000000001</v>
      </c>
      <c r="F43" s="17">
        <v>203.40136000000001</v>
      </c>
      <c r="G43" s="17">
        <v>-1.50136</v>
      </c>
      <c r="H43" s="17">
        <v>653.70000000000005</v>
      </c>
      <c r="I43" s="17">
        <v>650</v>
      </c>
      <c r="J43" s="17">
        <v>650</v>
      </c>
      <c r="K43" s="17">
        <v>3.7</v>
      </c>
      <c r="L43" s="17">
        <v>142.4</v>
      </c>
      <c r="M43" s="17">
        <v>147.01972000000001</v>
      </c>
      <c r="N43" s="17">
        <v>147.01972000000001</v>
      </c>
      <c r="O43" s="17">
        <v>-4.61972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90.1</v>
      </c>
      <c r="Y43" s="17">
        <v>91.867829999999998</v>
      </c>
      <c r="Z43" s="17">
        <v>91.867829999999998</v>
      </c>
      <c r="AA43" s="17">
        <v>-1.76783</v>
      </c>
      <c r="AB43" s="17">
        <v>192.3</v>
      </c>
      <c r="AC43" s="17">
        <v>182.72111000000001</v>
      </c>
      <c r="AD43" s="17">
        <v>225</v>
      </c>
      <c r="AE43" s="17">
        <v>-32.700000000000003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178.3</v>
      </c>
      <c r="AO43" s="17">
        <v>189.64879999999999</v>
      </c>
      <c r="AP43" s="17">
        <v>189.64879999999999</v>
      </c>
      <c r="AQ43" s="17">
        <v>-11.348800000000001</v>
      </c>
      <c r="AR43" s="17">
        <v>198.9</v>
      </c>
      <c r="AS43" s="17">
        <v>189.64879999999999</v>
      </c>
      <c r="AT43" s="17">
        <v>189.64879999999999</v>
      </c>
      <c r="AU43" s="17">
        <v>9.2512000000000008</v>
      </c>
      <c r="AV43" s="17"/>
      <c r="AW43" s="17"/>
      <c r="AX43" s="17"/>
      <c r="AY43" s="17">
        <v>0</v>
      </c>
      <c r="AZ43" s="17">
        <v>191.3</v>
      </c>
      <c r="BA43" s="17">
        <v>190.21832000000001</v>
      </c>
      <c r="BB43" s="17">
        <v>190.21832000000001</v>
      </c>
      <c r="BC43" s="17">
        <v>1.08168</v>
      </c>
      <c r="BD43" s="17">
        <v>203.2</v>
      </c>
      <c r="BE43" s="17">
        <v>207.24285</v>
      </c>
      <c r="BF43" s="17">
        <v>207.24285</v>
      </c>
      <c r="BG43" s="17">
        <v>-4.0428499999999996</v>
      </c>
      <c r="BH43" s="17">
        <v>108</v>
      </c>
      <c r="BI43" s="17">
        <v>103.93259999999999</v>
      </c>
      <c r="BJ43" s="17">
        <v>103.93259999999999</v>
      </c>
      <c r="BK43" s="17">
        <v>4.0674000000000001</v>
      </c>
      <c r="BL43" s="17">
        <v>558.6</v>
      </c>
      <c r="BM43" s="17">
        <v>566.08941000000004</v>
      </c>
      <c r="BN43" s="17">
        <v>566.08941000000004</v>
      </c>
      <c r="BO43" s="17">
        <v>-7.4894100000000003</v>
      </c>
      <c r="BP43" s="17">
        <v>10.3</v>
      </c>
      <c r="BQ43" s="17">
        <v>10.52094</v>
      </c>
      <c r="BR43" s="17">
        <v>10.52094</v>
      </c>
      <c r="BS43" s="17">
        <v>-0.22094</v>
      </c>
      <c r="BT43" s="17"/>
      <c r="BU43" s="17"/>
      <c r="BV43" s="17"/>
      <c r="BW43" s="17">
        <v>0</v>
      </c>
      <c r="BX43" s="17">
        <v>12.8</v>
      </c>
      <c r="BY43" s="17"/>
      <c r="BZ43" s="17"/>
      <c r="CA43" s="17">
        <v>12.8</v>
      </c>
      <c r="CB43" s="17"/>
      <c r="CC43" s="17"/>
      <c r="CD43" s="17"/>
      <c r="CE43" s="17">
        <v>0</v>
      </c>
      <c r="CF43" s="17">
        <v>80.400000000000006</v>
      </c>
      <c r="CG43" s="17">
        <v>164.06706</v>
      </c>
      <c r="CH43" s="17">
        <v>164.06706</v>
      </c>
      <c r="CI43" s="17">
        <v>-83.667060000000006</v>
      </c>
      <c r="CJ43" s="17">
        <v>8.1999999999999993</v>
      </c>
      <c r="CK43" s="17">
        <v>7.3085300000000002</v>
      </c>
      <c r="CL43" s="17">
        <v>7.3085300000000002</v>
      </c>
      <c r="CM43" s="17">
        <v>0.89146999999999998</v>
      </c>
      <c r="CN43" s="17">
        <v>4.5</v>
      </c>
      <c r="CO43" s="17">
        <v>3.9245100000000002</v>
      </c>
      <c r="CP43" s="17">
        <v>3.9245100000000002</v>
      </c>
      <c r="CQ43" s="17">
        <v>0.57548999999999995</v>
      </c>
      <c r="CR43" s="17">
        <v>22.2</v>
      </c>
      <c r="CS43" s="17">
        <v>22.410769999999999</v>
      </c>
      <c r="CT43" s="17"/>
      <c r="CU43" s="17">
        <v>22.2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/>
      <c r="DA43" s="17"/>
      <c r="DB43" s="17"/>
      <c r="DC43" s="17">
        <v>0</v>
      </c>
      <c r="DD43" s="17">
        <v>60.6</v>
      </c>
      <c r="DE43" s="17">
        <v>109.8569</v>
      </c>
      <c r="DF43" s="17">
        <v>109.67726999999999</v>
      </c>
      <c r="DG43" s="17">
        <v>-49.077269999999999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110.7</v>
      </c>
      <c r="DY43" s="17">
        <v>112.46647</v>
      </c>
      <c r="DZ43" s="17">
        <v>112.46647</v>
      </c>
      <c r="EA43" s="17">
        <v>-1.76647</v>
      </c>
      <c r="EB43" s="17">
        <v>219.5</v>
      </c>
      <c r="EC43" s="17">
        <v>220.69499999999999</v>
      </c>
      <c r="ED43" s="17">
        <v>220.69499999999999</v>
      </c>
      <c r="EE43" s="17">
        <v>-1.1950000000000001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6.5</v>
      </c>
      <c r="ES43" s="17">
        <v>6.39</v>
      </c>
      <c r="ET43" s="17">
        <v>6.39</v>
      </c>
      <c r="EU43" s="17">
        <v>0.11</v>
      </c>
      <c r="EV43" s="17">
        <v>397.5</v>
      </c>
      <c r="EW43" s="17">
        <v>360</v>
      </c>
      <c r="EX43" s="17">
        <v>360</v>
      </c>
      <c r="EY43" s="17">
        <v>37.5</v>
      </c>
      <c r="EZ43" s="17">
        <v>81.3</v>
      </c>
      <c r="FA43" s="17">
        <v>81.635570000000001</v>
      </c>
      <c r="FB43" s="17">
        <v>81.635570000000001</v>
      </c>
      <c r="FC43" s="17">
        <v>-0.33556999999999998</v>
      </c>
      <c r="FD43" s="17">
        <v>150.5</v>
      </c>
      <c r="FE43" s="17">
        <v>149.98721</v>
      </c>
      <c r="FF43" s="17">
        <v>149.98721</v>
      </c>
      <c r="FG43" s="17">
        <v>0.51278999999999997</v>
      </c>
      <c r="FH43" s="17">
        <v>41.8</v>
      </c>
      <c r="FI43" s="17">
        <v>41.89893</v>
      </c>
      <c r="FJ43" s="17">
        <v>41.89893</v>
      </c>
      <c r="FK43" s="17">
        <v>-9.8930000000000004E-2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19.3</v>
      </c>
      <c r="FQ43" s="17">
        <v>18.65889</v>
      </c>
      <c r="FR43" s="17">
        <v>18.65889</v>
      </c>
      <c r="FS43" s="17">
        <v>0.64110999999999996</v>
      </c>
      <c r="FT43" s="17">
        <v>48.2</v>
      </c>
      <c r="FU43" s="17">
        <v>87.773570000000007</v>
      </c>
      <c r="FV43" s="17">
        <v>87.773570000000007</v>
      </c>
      <c r="FW43" s="17">
        <v>-39.573569999999997</v>
      </c>
      <c r="FX43" s="17">
        <v>165.2</v>
      </c>
      <c r="FY43" s="17">
        <v>166.98542</v>
      </c>
      <c r="FZ43" s="17">
        <v>166.98542</v>
      </c>
      <c r="GA43" s="17">
        <v>-1.78542</v>
      </c>
      <c r="GB43" s="17">
        <v>166</v>
      </c>
      <c r="GC43" s="17">
        <v>166.98542</v>
      </c>
      <c r="GD43" s="17">
        <v>166.98542</v>
      </c>
      <c r="GE43" s="17">
        <v>-0.98541999999999996</v>
      </c>
      <c r="GF43" s="17">
        <v>175.7</v>
      </c>
      <c r="GG43" s="17">
        <v>167.48688000000001</v>
      </c>
      <c r="GH43" s="17">
        <v>167.48688000000001</v>
      </c>
      <c r="GI43" s="17">
        <v>8.21312</v>
      </c>
      <c r="GJ43" s="17">
        <v>107.9</v>
      </c>
      <c r="GK43" s="17">
        <v>110.48202000000001</v>
      </c>
      <c r="GL43" s="17">
        <v>110.48202000000001</v>
      </c>
      <c r="GM43" s="17">
        <v>-2.58202</v>
      </c>
      <c r="GN43" s="17">
        <v>44.5</v>
      </c>
      <c r="GO43" s="17">
        <v>47.082599999999999</v>
      </c>
      <c r="GP43" s="17">
        <v>47.082599999999999</v>
      </c>
      <c r="GQ43" s="17">
        <v>-2.5825999999999998</v>
      </c>
      <c r="GR43" s="17">
        <v>40.1</v>
      </c>
      <c r="GS43" s="17">
        <v>38.272109999999998</v>
      </c>
      <c r="GT43" s="17">
        <v>38.272109999999998</v>
      </c>
      <c r="GU43" s="17">
        <v>1.82789</v>
      </c>
      <c r="GV43" s="17">
        <v>3.8</v>
      </c>
      <c r="GW43" s="17"/>
      <c r="GX43" s="17"/>
      <c r="GY43" s="17">
        <v>3.8</v>
      </c>
      <c r="GZ43" s="17">
        <v>27.7</v>
      </c>
      <c r="HA43" s="17">
        <v>25.020409999999998</v>
      </c>
      <c r="HB43" s="17">
        <v>29.190480000000001</v>
      </c>
      <c r="HC43" s="17">
        <v>-1.49048</v>
      </c>
      <c r="HD43" s="17">
        <v>152.1</v>
      </c>
      <c r="HE43" s="17">
        <v>144.26754</v>
      </c>
      <c r="HF43" s="17">
        <v>144.26754</v>
      </c>
      <c r="HG43" s="17">
        <v>7.8324600000000002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91.7</v>
      </c>
      <c r="HQ43" s="17">
        <v>75.618390000000005</v>
      </c>
      <c r="HR43" s="17">
        <v>75.586529999999996</v>
      </c>
      <c r="HS43" s="17">
        <v>16.11347</v>
      </c>
      <c r="HT43" s="17">
        <v>0</v>
      </c>
      <c r="HU43" s="17"/>
      <c r="HV43" s="17"/>
      <c r="HW43" s="17">
        <v>0</v>
      </c>
      <c r="HX43" s="17"/>
      <c r="HY43" s="17"/>
      <c r="HZ43" s="17"/>
      <c r="IA43" s="17">
        <v>0</v>
      </c>
      <c r="IB43" s="17">
        <v>44.2</v>
      </c>
      <c r="IC43" s="17">
        <v>45.555999999999997</v>
      </c>
      <c r="ID43" s="17">
        <v>45.555999999999997</v>
      </c>
      <c r="IE43" s="17">
        <v>-1.3560000000000001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84.8</v>
      </c>
      <c r="IS43" s="17">
        <v>88.73603</v>
      </c>
      <c r="IT43" s="17">
        <v>88.73603</v>
      </c>
      <c r="IU43" s="17">
        <v>-3.9360300000000001</v>
      </c>
      <c r="IV43" s="17">
        <v>160.9</v>
      </c>
      <c r="IW43" s="17">
        <v>183.27088000000001</v>
      </c>
      <c r="IX43" s="17">
        <v>183.27088000000001</v>
      </c>
      <c r="IY43" s="17">
        <v>-22.37088</v>
      </c>
      <c r="IZ43" s="17"/>
      <c r="JA43" s="17"/>
      <c r="JB43" s="17"/>
      <c r="JC43" s="17">
        <v>0</v>
      </c>
      <c r="JD43" s="17">
        <v>190.4</v>
      </c>
      <c r="JE43" s="17">
        <v>183.27088000000001</v>
      </c>
      <c r="JF43" s="17">
        <v>183.27088000000001</v>
      </c>
      <c r="JG43" s="17">
        <v>7.1291200000000003</v>
      </c>
      <c r="JH43" s="17">
        <v>174.8</v>
      </c>
      <c r="JI43" s="17">
        <v>183.82123999999999</v>
      </c>
      <c r="JJ43" s="17">
        <v>183.82123999999999</v>
      </c>
      <c r="JK43" s="17">
        <v>-9.0212400000000006</v>
      </c>
      <c r="JL43" s="17">
        <v>70.5</v>
      </c>
      <c r="JM43" s="17"/>
      <c r="JN43" s="17"/>
      <c r="JO43" s="17">
        <v>70.5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2.9</v>
      </c>
      <c r="KS43" s="17">
        <v>4.7853599999999998</v>
      </c>
      <c r="KT43" s="17">
        <v>4.7853599999999998</v>
      </c>
      <c r="KU43" s="17">
        <v>-1.8853599999999999</v>
      </c>
      <c r="KV43" s="17">
        <v>244.5</v>
      </c>
      <c r="KW43" s="17">
        <v>230.85909000000001</v>
      </c>
      <c r="KX43" s="17">
        <v>230.85909000000001</v>
      </c>
      <c r="KY43" s="17">
        <v>13.64091</v>
      </c>
      <c r="KZ43" s="17">
        <v>133.19999999999999</v>
      </c>
      <c r="LA43" s="17">
        <v>133.16031000000001</v>
      </c>
      <c r="LB43" s="17">
        <v>133.16031000000001</v>
      </c>
      <c r="LC43" s="17">
        <v>3.9690000000000003E-2</v>
      </c>
      <c r="LD43" s="17">
        <v>63.6</v>
      </c>
      <c r="LE43" s="17">
        <v>67.199219999999997</v>
      </c>
      <c r="LF43" s="17">
        <v>67.199219999999997</v>
      </c>
      <c r="LG43" s="17">
        <v>-3.5992199999999999</v>
      </c>
      <c r="LH43" s="17">
        <v>78.5</v>
      </c>
      <c r="LI43" s="17">
        <v>78.567999999999998</v>
      </c>
      <c r="LJ43" s="17">
        <v>78.567999999999998</v>
      </c>
      <c r="LK43" s="17">
        <v>-6.8000000000000005E-2</v>
      </c>
      <c r="LL43" s="17">
        <v>30.4</v>
      </c>
      <c r="LM43" s="17">
        <v>29.980560000000001</v>
      </c>
      <c r="LN43" s="17">
        <v>29.980560000000001</v>
      </c>
      <c r="LO43" s="17">
        <v>0.41943999999999998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138.5</v>
      </c>
      <c r="MC43" s="17">
        <v>159.10807</v>
      </c>
      <c r="MD43" s="17">
        <v>153.06012000000001</v>
      </c>
      <c r="ME43" s="17">
        <v>-14.56012</v>
      </c>
      <c r="MF43" s="17">
        <v>142.69999999999999</v>
      </c>
      <c r="MG43" s="17">
        <v>159.10807</v>
      </c>
      <c r="MH43" s="17">
        <v>153.06012000000001</v>
      </c>
      <c r="MI43" s="17">
        <v>-10.36012</v>
      </c>
      <c r="MJ43" s="17">
        <v>168.7</v>
      </c>
      <c r="MK43" s="17">
        <v>159.58587</v>
      </c>
      <c r="ML43" s="17">
        <v>153.51975999999999</v>
      </c>
      <c r="MM43" s="17">
        <v>15.18024</v>
      </c>
      <c r="MN43" s="17">
        <v>179.5</v>
      </c>
      <c r="MO43" s="17"/>
      <c r="MP43" s="17"/>
      <c r="MQ43" s="17">
        <v>179.5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209.7</v>
      </c>
      <c r="NI43" s="17">
        <v>166.58216999999999</v>
      </c>
      <c r="NJ43" s="17">
        <v>128.73326</v>
      </c>
      <c r="NK43" s="17">
        <v>80.966740000000001</v>
      </c>
      <c r="NL43" s="17"/>
      <c r="NM43" s="17"/>
      <c r="NN43" s="17"/>
      <c r="NO43" s="17">
        <v>0</v>
      </c>
      <c r="NP43" s="17">
        <v>7.5</v>
      </c>
      <c r="NQ43" s="17">
        <v>6.2766799999999998</v>
      </c>
      <c r="NR43" s="17"/>
      <c r="NS43" s="17">
        <v>7.5</v>
      </c>
      <c r="NT43" s="17">
        <v>6.6</v>
      </c>
      <c r="NU43" s="17">
        <v>6.5848199999999997</v>
      </c>
      <c r="NV43" s="17">
        <v>6.5848199999999997</v>
      </c>
      <c r="NW43" s="17">
        <v>1.5180000000000001E-2</v>
      </c>
      <c r="NX43" s="17">
        <v>20.2</v>
      </c>
      <c r="NY43" s="17">
        <v>19.241980000000002</v>
      </c>
      <c r="NZ43" s="17">
        <v>19.241980000000002</v>
      </c>
      <c r="OA43" s="17">
        <v>0.95801999999999998</v>
      </c>
      <c r="OB43" s="17">
        <v>0</v>
      </c>
      <c r="OC43" s="17">
        <v>0.1</v>
      </c>
      <c r="OD43" s="17">
        <v>9.8000000000000004E-2</v>
      </c>
      <c r="OE43" s="17">
        <v>-9.8000000000000004E-2</v>
      </c>
      <c r="OF43" s="17">
        <v>5.6</v>
      </c>
      <c r="OG43" s="17"/>
      <c r="OH43" s="17">
        <v>85.116299999999995</v>
      </c>
      <c r="OI43" s="17">
        <v>-79.516300000000001</v>
      </c>
      <c r="OJ43" s="17">
        <v>1</v>
      </c>
      <c r="OK43" s="17"/>
      <c r="OL43" s="17">
        <v>1.8152999999999999</v>
      </c>
      <c r="OM43" s="17">
        <v>-0.81530000000000002</v>
      </c>
      <c r="ON43" s="17">
        <v>2.6</v>
      </c>
      <c r="OO43" s="17">
        <v>4.2599</v>
      </c>
      <c r="OP43" s="17">
        <v>4.2599</v>
      </c>
      <c r="OQ43" s="17">
        <v>-1.6598999999999999</v>
      </c>
      <c r="OR43" s="17">
        <v>0</v>
      </c>
      <c r="OS43" s="17"/>
      <c r="OT43" s="17"/>
      <c r="OU43" s="17">
        <v>0</v>
      </c>
      <c r="OV43" s="17">
        <v>20.399999999999999</v>
      </c>
      <c r="OW43" s="17">
        <v>20.456230000000001</v>
      </c>
      <c r="OX43" s="17">
        <v>20.456230000000001</v>
      </c>
      <c r="OY43" s="17">
        <v>-5.6230000000000002E-2</v>
      </c>
      <c r="OZ43" s="17">
        <v>10</v>
      </c>
      <c r="PA43" s="17">
        <v>9.9830000000000005</v>
      </c>
      <c r="PB43" s="17">
        <v>9.9830000000000005</v>
      </c>
      <c r="PC43" s="17">
        <v>1.7000000000000001E-2</v>
      </c>
      <c r="PD43" s="17">
        <v>5.5</v>
      </c>
      <c r="PE43" s="17">
        <v>5.67</v>
      </c>
      <c r="PF43" s="17">
        <v>5.67</v>
      </c>
      <c r="PG43" s="17">
        <v>-0.17</v>
      </c>
      <c r="PH43" s="17">
        <v>2.2999999999999998</v>
      </c>
      <c r="PI43" s="17"/>
      <c r="PJ43" s="17">
        <v>7.4313000000000002</v>
      </c>
      <c r="PK43" s="17">
        <v>-5.1313000000000004</v>
      </c>
      <c r="PL43" s="17">
        <v>1.3</v>
      </c>
      <c r="PM43" s="17">
        <v>1.49</v>
      </c>
      <c r="PN43" s="17">
        <v>1.4853000000000001</v>
      </c>
      <c r="PO43" s="17">
        <v>-0.18529999999999999</v>
      </c>
      <c r="PP43" s="17">
        <v>1.7</v>
      </c>
      <c r="PQ43" s="17">
        <v>1.919</v>
      </c>
      <c r="PR43" s="17">
        <v>1.919</v>
      </c>
      <c r="PS43" s="17">
        <v>-0.219</v>
      </c>
      <c r="PT43" s="17">
        <v>0</v>
      </c>
      <c r="PU43" s="17"/>
      <c r="PV43" s="17">
        <v>3.61</v>
      </c>
      <c r="PW43" s="17">
        <v>-3.61</v>
      </c>
      <c r="PX43" s="17">
        <v>5.2</v>
      </c>
      <c r="PY43" s="17">
        <v>5</v>
      </c>
      <c r="PZ43" s="17">
        <v>5</v>
      </c>
      <c r="QA43" s="17">
        <v>0.2</v>
      </c>
      <c r="QB43" s="17">
        <v>20.9</v>
      </c>
      <c r="QC43" s="17">
        <v>20.422219999999999</v>
      </c>
      <c r="QD43" s="17">
        <v>20.422219999999999</v>
      </c>
      <c r="QE43" s="17">
        <v>0.47777999999999998</v>
      </c>
      <c r="QF43" s="17">
        <v>18.5</v>
      </c>
      <c r="QG43" s="17">
        <v>19.436350000000001</v>
      </c>
      <c r="QH43" s="17">
        <v>19.436350000000001</v>
      </c>
      <c r="QI43" s="17">
        <v>-0.93635000000000002</v>
      </c>
      <c r="QJ43" s="17">
        <v>11.1</v>
      </c>
      <c r="QK43" s="17">
        <v>16</v>
      </c>
      <c r="QL43" s="17">
        <v>10.68999</v>
      </c>
      <c r="QM43" s="17">
        <v>0.41000999999999999</v>
      </c>
      <c r="QN43" s="17">
        <v>3.4</v>
      </c>
      <c r="QO43" s="17">
        <v>3.5</v>
      </c>
      <c r="QP43" s="17">
        <v>3.5</v>
      </c>
      <c r="QQ43" s="17">
        <v>-0.1</v>
      </c>
      <c r="QR43" s="17">
        <v>18.399999999999999</v>
      </c>
      <c r="QS43" s="17">
        <v>17.881440000000001</v>
      </c>
      <c r="QT43" s="17">
        <v>17.881440000000001</v>
      </c>
      <c r="QU43" s="17">
        <v>0.51856000000000002</v>
      </c>
      <c r="QV43" s="17">
        <v>0</v>
      </c>
      <c r="QW43" s="17">
        <v>0.32</v>
      </c>
      <c r="QX43" s="17">
        <v>0.32390000000000002</v>
      </c>
      <c r="QY43" s="17">
        <v>-0.32390000000000002</v>
      </c>
      <c r="QZ43" s="17">
        <v>1.3</v>
      </c>
      <c r="RA43" s="17">
        <v>0.94</v>
      </c>
      <c r="RB43" s="17">
        <v>0.93840000000000001</v>
      </c>
      <c r="RC43" s="17">
        <v>0.36159999999999998</v>
      </c>
      <c r="RD43" s="17">
        <v>16.899999999999999</v>
      </c>
      <c r="RE43" s="17">
        <v>20.088000000000001</v>
      </c>
      <c r="RF43" s="17">
        <v>20.088000000000001</v>
      </c>
      <c r="RG43" s="17">
        <v>-3.1880000000000002</v>
      </c>
      <c r="RH43" s="17">
        <v>49.2</v>
      </c>
      <c r="RI43" s="17">
        <v>74.06</v>
      </c>
      <c r="RJ43" s="17">
        <v>68.154200000000003</v>
      </c>
      <c r="RK43" s="17">
        <v>-18.9542</v>
      </c>
      <c r="RL43" s="17">
        <v>0</v>
      </c>
      <c r="RM43" s="17"/>
      <c r="RN43" s="17"/>
      <c r="RO43" s="17">
        <v>0</v>
      </c>
      <c r="RP43" s="17">
        <v>3.5</v>
      </c>
      <c r="RQ43" s="17">
        <v>3.55</v>
      </c>
      <c r="RR43" s="17">
        <v>3.55</v>
      </c>
      <c r="RS43" s="17">
        <v>-0.05</v>
      </c>
      <c r="RT43" s="17">
        <v>20.100000000000001</v>
      </c>
      <c r="RU43" s="17">
        <v>19.792000000000002</v>
      </c>
      <c r="RV43" s="17">
        <v>19.792000000000002</v>
      </c>
      <c r="RW43" s="17">
        <v>0.308</v>
      </c>
      <c r="RX43" s="17">
        <v>3.08</v>
      </c>
      <c r="RY43" s="17">
        <v>2.76</v>
      </c>
      <c r="RZ43" s="17">
        <v>2.76</v>
      </c>
      <c r="SA43" s="17">
        <v>0.32</v>
      </c>
      <c r="SB43" s="17">
        <v>0.4</v>
      </c>
      <c r="SC43" s="17"/>
      <c r="SD43" s="17">
        <v>0.4</v>
      </c>
      <c r="SE43" s="17">
        <v>0</v>
      </c>
      <c r="SF43" s="17">
        <v>0</v>
      </c>
      <c r="SG43" s="17">
        <v>4.7E-2</v>
      </c>
      <c r="SH43" s="17">
        <v>4.7E-2</v>
      </c>
      <c r="SI43" s="17">
        <v>-4.7E-2</v>
      </c>
      <c r="SJ43" s="17">
        <v>19.8</v>
      </c>
      <c r="SK43" s="17">
        <v>19.1448</v>
      </c>
      <c r="SL43" s="17">
        <v>19.1448</v>
      </c>
      <c r="SM43" s="17">
        <v>0.6552</v>
      </c>
      <c r="SN43" s="17">
        <v>6.8</v>
      </c>
      <c r="SO43" s="17">
        <v>8.1999999999999993</v>
      </c>
      <c r="SP43" s="17">
        <v>8.1999999999999993</v>
      </c>
      <c r="SQ43" s="17">
        <v>-1.4</v>
      </c>
      <c r="SR43" s="17">
        <v>18.399999999999999</v>
      </c>
      <c r="SS43" s="17">
        <v>15.54908</v>
      </c>
      <c r="ST43" s="17">
        <v>15.54908</v>
      </c>
      <c r="SU43" s="17">
        <v>2.8509199999999999</v>
      </c>
      <c r="SV43" s="17">
        <v>20.3</v>
      </c>
      <c r="SW43" s="17">
        <v>19.436350000000001</v>
      </c>
      <c r="SX43" s="17">
        <v>19.436350000000001</v>
      </c>
      <c r="SY43" s="17">
        <v>0.86365000000000003</v>
      </c>
      <c r="SZ43" s="17">
        <v>9.9</v>
      </c>
      <c r="TA43" s="17">
        <v>10.4</v>
      </c>
      <c r="TB43" s="17">
        <v>12.2806</v>
      </c>
      <c r="TC43" s="17">
        <v>-2.3805999999999998</v>
      </c>
      <c r="TD43" s="17">
        <v>79.8</v>
      </c>
      <c r="TE43" s="17">
        <v>75.2</v>
      </c>
      <c r="TF43" s="17">
        <v>70.455699999999993</v>
      </c>
      <c r="TG43" s="17">
        <v>9.3443000000000005</v>
      </c>
      <c r="TH43" s="17">
        <v>0.3</v>
      </c>
      <c r="TI43" s="17">
        <v>0.89</v>
      </c>
      <c r="TJ43" s="17">
        <v>0.89249999999999996</v>
      </c>
      <c r="TK43" s="17">
        <v>-0.59250000000000003</v>
      </c>
      <c r="TL43" s="17">
        <v>76.099999999999994</v>
      </c>
      <c r="TM43" s="17">
        <v>104.22</v>
      </c>
      <c r="TN43" s="17">
        <v>81.700999999999993</v>
      </c>
      <c r="TO43" s="17">
        <v>-5.601</v>
      </c>
      <c r="TP43" s="17">
        <v>108</v>
      </c>
      <c r="TQ43" s="17">
        <v>108.7</v>
      </c>
      <c r="TR43" s="17">
        <v>87.951800000000006</v>
      </c>
      <c r="TS43" s="17">
        <v>20.048200000000001</v>
      </c>
      <c r="TT43" s="17">
        <v>11.2</v>
      </c>
      <c r="TU43" s="17">
        <v>9.4985999999999997</v>
      </c>
      <c r="TV43" s="17">
        <v>9.4985999999999997</v>
      </c>
      <c r="TW43" s="17">
        <v>1.7014</v>
      </c>
      <c r="TX43" s="17">
        <v>5.3</v>
      </c>
      <c r="TY43" s="17">
        <v>6.1592000000000002</v>
      </c>
      <c r="TZ43" s="17">
        <v>6.1592000000000002</v>
      </c>
      <c r="UA43" s="17">
        <v>-0.85919999999999996</v>
      </c>
      <c r="UB43" s="17">
        <v>8.9</v>
      </c>
      <c r="UC43" s="17">
        <v>1.49</v>
      </c>
      <c r="UD43" s="17">
        <v>1.49</v>
      </c>
      <c r="UE43" s="17">
        <v>7.41</v>
      </c>
      <c r="UF43" s="17">
        <v>21</v>
      </c>
      <c r="UG43" s="17">
        <v>20.408159999999999</v>
      </c>
      <c r="UH43" s="17">
        <v>20.408159999999999</v>
      </c>
      <c r="UI43" s="17">
        <v>0.59184000000000003</v>
      </c>
      <c r="UJ43" s="17">
        <v>7.9</v>
      </c>
      <c r="UK43" s="17">
        <v>8</v>
      </c>
      <c r="UL43" s="17">
        <v>8</v>
      </c>
      <c r="UM43" s="17">
        <v>-0.1</v>
      </c>
      <c r="UN43" s="17">
        <v>7.3</v>
      </c>
      <c r="UO43" s="17">
        <v>7.7</v>
      </c>
      <c r="UP43" s="17">
        <v>7.7</v>
      </c>
      <c r="UQ43" s="17">
        <v>-0.4</v>
      </c>
      <c r="UR43" s="17">
        <v>20.399999999999999</v>
      </c>
      <c r="US43" s="17">
        <v>19.436350000000001</v>
      </c>
      <c r="UT43" s="17">
        <v>19.436350000000001</v>
      </c>
      <c r="UU43" s="17">
        <v>0.96365000000000001</v>
      </c>
      <c r="UV43" s="17">
        <v>20.399999999999999</v>
      </c>
      <c r="UW43" s="17">
        <v>19.436350000000001</v>
      </c>
      <c r="UX43" s="17">
        <v>19.436350000000001</v>
      </c>
      <c r="UY43" s="17">
        <v>0.96365000000000001</v>
      </c>
      <c r="UZ43" s="17">
        <v>20</v>
      </c>
      <c r="VA43" s="17">
        <v>19.436350000000001</v>
      </c>
      <c r="VB43" s="17">
        <v>19.436350000000001</v>
      </c>
      <c r="VC43" s="17">
        <v>0.56364999999999998</v>
      </c>
      <c r="VD43" s="17">
        <v>4</v>
      </c>
      <c r="VE43" s="17">
        <v>4.3078000000000003</v>
      </c>
      <c r="VF43" s="17">
        <v>4.3078000000000003</v>
      </c>
      <c r="VG43" s="17">
        <v>-0.30780000000000002</v>
      </c>
      <c r="VH43" s="17">
        <v>4.9000000000000004</v>
      </c>
      <c r="VI43" s="17">
        <v>2.2999999999999998</v>
      </c>
      <c r="VJ43" s="17">
        <v>9.7562999999999995</v>
      </c>
      <c r="VK43" s="17">
        <v>-4.8563000000000001</v>
      </c>
      <c r="VL43" s="17">
        <v>0.1</v>
      </c>
      <c r="VM43" s="17">
        <v>0.97</v>
      </c>
      <c r="VN43" s="17">
        <v>0.96599999999999997</v>
      </c>
      <c r="VO43" s="17">
        <v>-0.86599999999999999</v>
      </c>
      <c r="VP43" s="17">
        <v>1.4</v>
      </c>
      <c r="VQ43" s="17"/>
      <c r="VR43" s="17">
        <v>11</v>
      </c>
      <c r="VS43" s="17">
        <v>-9.6</v>
      </c>
      <c r="VT43" s="17">
        <v>0.6</v>
      </c>
      <c r="VU43" s="17">
        <v>0.6</v>
      </c>
      <c r="VV43" s="17">
        <v>0.6</v>
      </c>
      <c r="VW43" s="17">
        <v>0</v>
      </c>
      <c r="VX43" s="17">
        <v>125</v>
      </c>
      <c r="VY43" s="17">
        <v>116.1</v>
      </c>
      <c r="VZ43" s="17">
        <v>124</v>
      </c>
      <c r="WA43" s="17">
        <v>1</v>
      </c>
      <c r="WB43" s="17">
        <v>136.69999999999999</v>
      </c>
      <c r="WC43" s="17">
        <v>132.69999999999999</v>
      </c>
      <c r="WD43" s="17">
        <v>140</v>
      </c>
      <c r="WE43" s="17">
        <v>-3.3</v>
      </c>
      <c r="WF43" s="17">
        <v>1.6</v>
      </c>
      <c r="WG43" s="17">
        <v>1.2</v>
      </c>
      <c r="WH43" s="17">
        <v>7.92</v>
      </c>
      <c r="WI43" s="17">
        <v>-6.32</v>
      </c>
      <c r="WJ43" s="17">
        <v>4.8</v>
      </c>
      <c r="WK43" s="17">
        <v>4.3499999999999996</v>
      </c>
      <c r="WL43" s="17">
        <v>4.3499999999999996</v>
      </c>
      <c r="WM43" s="17">
        <v>0.45</v>
      </c>
      <c r="WN43" s="17">
        <v>2.2999999999999998</v>
      </c>
      <c r="WO43" s="17">
        <v>2.4</v>
      </c>
      <c r="WP43" s="17">
        <v>2.4</v>
      </c>
      <c r="WQ43" s="17">
        <v>-0.1</v>
      </c>
      <c r="WR43" s="17">
        <v>0.7</v>
      </c>
      <c r="WS43" s="17">
        <v>1.2</v>
      </c>
      <c r="WT43" s="17">
        <v>1.2</v>
      </c>
      <c r="WU43" s="17">
        <v>-0.5</v>
      </c>
      <c r="WV43" s="17">
        <v>1.9</v>
      </c>
      <c r="WW43" s="17">
        <v>1.4</v>
      </c>
      <c r="WX43" s="17">
        <v>1.4</v>
      </c>
      <c r="WY43" s="17">
        <v>0.5</v>
      </c>
      <c r="WZ43" s="17">
        <v>0.1</v>
      </c>
      <c r="XA43" s="17">
        <v>0.36</v>
      </c>
      <c r="XB43" s="17">
        <v>0.35930000000000001</v>
      </c>
      <c r="XC43" s="17">
        <v>-0.25929999999999997</v>
      </c>
      <c r="XD43" s="17">
        <v>6.6</v>
      </c>
      <c r="XE43" s="17">
        <v>6.6</v>
      </c>
      <c r="XF43" s="17">
        <v>6.6</v>
      </c>
      <c r="XG43" s="17">
        <v>0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20</v>
      </c>
      <c r="XM43" s="17">
        <v>19.436350000000001</v>
      </c>
      <c r="XN43" s="17">
        <v>19.436350000000001</v>
      </c>
      <c r="XO43" s="17">
        <v>0.56364999999999998</v>
      </c>
      <c r="XP43" s="17">
        <v>9.3000000000000007</v>
      </c>
      <c r="XQ43" s="17">
        <v>10.8</v>
      </c>
      <c r="XR43" s="17">
        <v>10.8</v>
      </c>
      <c r="XS43" s="17">
        <v>-1.5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8.4700000000000006</v>
      </c>
      <c r="YK43" s="17">
        <v>6.28</v>
      </c>
      <c r="YL43" s="17">
        <v>6.28</v>
      </c>
      <c r="YM43" s="17">
        <v>2.19</v>
      </c>
      <c r="YN43" s="17"/>
      <c r="YO43" s="17"/>
      <c r="YP43" s="17"/>
      <c r="YQ43" s="17">
        <v>0</v>
      </c>
      <c r="YR43" s="17">
        <v>18.670000000000002</v>
      </c>
      <c r="YS43" s="17">
        <v>20</v>
      </c>
      <c r="YT43" s="17">
        <v>20</v>
      </c>
      <c r="YU43" s="17">
        <v>-1.33</v>
      </c>
    </row>
    <row r="44" spans="1:671" ht="24" customHeight="1" x14ac:dyDescent="0.3">
      <c r="A44" s="1"/>
      <c r="B44" s="16" t="s">
        <v>61</v>
      </c>
      <c r="C44" s="16" t="s">
        <v>845</v>
      </c>
      <c r="D44" s="17">
        <v>204.7</v>
      </c>
      <c r="E44" s="17">
        <v>203.40136000000001</v>
      </c>
      <c r="F44" s="17">
        <v>203.40136000000001</v>
      </c>
      <c r="G44" s="17">
        <v>1.29864</v>
      </c>
      <c r="H44" s="17">
        <v>651.1</v>
      </c>
      <c r="I44" s="17">
        <v>650</v>
      </c>
      <c r="J44" s="17">
        <v>650</v>
      </c>
      <c r="K44" s="17">
        <v>1.1000000000000001</v>
      </c>
      <c r="L44" s="17">
        <v>141.5</v>
      </c>
      <c r="M44" s="17">
        <v>147.01972000000001</v>
      </c>
      <c r="N44" s="17">
        <v>147.01972000000001</v>
      </c>
      <c r="O44" s="17">
        <v>-5.5197200000000004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90.4</v>
      </c>
      <c r="Y44" s="17">
        <v>91.867829999999998</v>
      </c>
      <c r="Z44" s="17">
        <v>91.867829999999998</v>
      </c>
      <c r="AA44" s="17">
        <v>-1.46783</v>
      </c>
      <c r="AB44" s="17">
        <v>191.6</v>
      </c>
      <c r="AC44" s="17">
        <v>182.72111000000001</v>
      </c>
      <c r="AD44" s="17">
        <v>225</v>
      </c>
      <c r="AE44" s="17">
        <v>-33.4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178</v>
      </c>
      <c r="AO44" s="17">
        <v>189.64879999999999</v>
      </c>
      <c r="AP44" s="17">
        <v>189.64879999999999</v>
      </c>
      <c r="AQ44" s="17">
        <v>-11.6488</v>
      </c>
      <c r="AR44" s="17">
        <v>199.7</v>
      </c>
      <c r="AS44" s="17">
        <v>189.64879999999999</v>
      </c>
      <c r="AT44" s="17">
        <v>189.64879999999999</v>
      </c>
      <c r="AU44" s="17">
        <v>10.0512</v>
      </c>
      <c r="AV44" s="17"/>
      <c r="AW44" s="17"/>
      <c r="AX44" s="17"/>
      <c r="AY44" s="17">
        <v>0</v>
      </c>
      <c r="AZ44" s="17">
        <v>192.5</v>
      </c>
      <c r="BA44" s="17">
        <v>190.21832000000001</v>
      </c>
      <c r="BB44" s="17">
        <v>190.21832000000001</v>
      </c>
      <c r="BC44" s="17">
        <v>2.2816800000000002</v>
      </c>
      <c r="BD44" s="17">
        <v>204.3</v>
      </c>
      <c r="BE44" s="17">
        <v>207.24285</v>
      </c>
      <c r="BF44" s="17">
        <v>207.24285</v>
      </c>
      <c r="BG44" s="17">
        <v>-2.94285</v>
      </c>
      <c r="BH44" s="17">
        <v>108.1</v>
      </c>
      <c r="BI44" s="17">
        <v>103.93259999999999</v>
      </c>
      <c r="BJ44" s="17">
        <v>103.93259999999999</v>
      </c>
      <c r="BK44" s="17">
        <v>4.1673999999999998</v>
      </c>
      <c r="BL44" s="17">
        <v>557.9</v>
      </c>
      <c r="BM44" s="17">
        <v>566.08941000000004</v>
      </c>
      <c r="BN44" s="17">
        <v>566.08941000000004</v>
      </c>
      <c r="BO44" s="17">
        <v>-8.1894100000000005</v>
      </c>
      <c r="BP44" s="17">
        <v>10.199999999999999</v>
      </c>
      <c r="BQ44" s="17">
        <v>10.52094</v>
      </c>
      <c r="BR44" s="17">
        <v>10.52094</v>
      </c>
      <c r="BS44" s="17">
        <v>-0.32094</v>
      </c>
      <c r="BT44" s="17"/>
      <c r="BU44" s="17"/>
      <c r="BV44" s="17"/>
      <c r="BW44" s="17">
        <v>0</v>
      </c>
      <c r="BX44" s="17">
        <v>14.2</v>
      </c>
      <c r="BY44" s="17"/>
      <c r="BZ44" s="17"/>
      <c r="CA44" s="17">
        <v>14.2</v>
      </c>
      <c r="CB44" s="17"/>
      <c r="CC44" s="17"/>
      <c r="CD44" s="17"/>
      <c r="CE44" s="17">
        <v>0</v>
      </c>
      <c r="CF44" s="17">
        <v>170.7</v>
      </c>
      <c r="CG44" s="17">
        <v>164.06706</v>
      </c>
      <c r="CH44" s="17">
        <v>164.06706</v>
      </c>
      <c r="CI44" s="17">
        <v>6.6329399999999996</v>
      </c>
      <c r="CJ44" s="17">
        <v>8.1999999999999993</v>
      </c>
      <c r="CK44" s="17">
        <v>7.3085300000000002</v>
      </c>
      <c r="CL44" s="17">
        <v>7.3085300000000002</v>
      </c>
      <c r="CM44" s="17">
        <v>0.89146999999999998</v>
      </c>
      <c r="CN44" s="17">
        <v>4.5</v>
      </c>
      <c r="CO44" s="17">
        <v>3.9245100000000002</v>
      </c>
      <c r="CP44" s="17">
        <v>3.9245100000000002</v>
      </c>
      <c r="CQ44" s="17">
        <v>0.57548999999999995</v>
      </c>
      <c r="CR44" s="17">
        <v>22.4</v>
      </c>
      <c r="CS44" s="17">
        <v>22.410769999999999</v>
      </c>
      <c r="CT44" s="17"/>
      <c r="CU44" s="17">
        <v>22.4</v>
      </c>
      <c r="CV44" s="17">
        <v>6.5</v>
      </c>
      <c r="CW44" s="17">
        <v>6.8787000000000003</v>
      </c>
      <c r="CX44" s="17">
        <v>6.8787000000000003</v>
      </c>
      <c r="CY44" s="17">
        <v>-0.37869999999999998</v>
      </c>
      <c r="CZ44" s="17"/>
      <c r="DA44" s="17"/>
      <c r="DB44" s="17"/>
      <c r="DC44" s="17">
        <v>0</v>
      </c>
      <c r="DD44" s="17">
        <v>60.4</v>
      </c>
      <c r="DE44" s="17">
        <v>127.32111999999999</v>
      </c>
      <c r="DF44" s="17">
        <v>132.71919</v>
      </c>
      <c r="DG44" s="17">
        <v>-72.319190000000006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110.6</v>
      </c>
      <c r="DY44" s="17">
        <v>112.46647</v>
      </c>
      <c r="DZ44" s="17">
        <v>112.46647</v>
      </c>
      <c r="EA44" s="17">
        <v>-1.8664700000000001</v>
      </c>
      <c r="EB44" s="17">
        <v>183.7</v>
      </c>
      <c r="EC44" s="17">
        <v>220.69499999999999</v>
      </c>
      <c r="ED44" s="17">
        <v>204.57147000000001</v>
      </c>
      <c r="EE44" s="17">
        <v>-20.871469999999999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6.5</v>
      </c>
      <c r="ES44" s="17">
        <v>6.39</v>
      </c>
      <c r="ET44" s="17">
        <v>6.39</v>
      </c>
      <c r="EU44" s="17">
        <v>0.11</v>
      </c>
      <c r="EV44" s="17">
        <v>365.5</v>
      </c>
      <c r="EW44" s="17">
        <v>360</v>
      </c>
      <c r="EX44" s="17">
        <v>360</v>
      </c>
      <c r="EY44" s="17">
        <v>5.5</v>
      </c>
      <c r="EZ44" s="17">
        <v>81.3</v>
      </c>
      <c r="FA44" s="17">
        <v>81.635570000000001</v>
      </c>
      <c r="FB44" s="17">
        <v>81.635570000000001</v>
      </c>
      <c r="FC44" s="17">
        <v>-0.33556999999999998</v>
      </c>
      <c r="FD44" s="17">
        <v>150.69999999999999</v>
      </c>
      <c r="FE44" s="17">
        <v>149.98721</v>
      </c>
      <c r="FF44" s="17">
        <v>149.98721</v>
      </c>
      <c r="FG44" s="17">
        <v>0.71279000000000003</v>
      </c>
      <c r="FH44" s="17">
        <v>41.5</v>
      </c>
      <c r="FI44" s="17">
        <v>41.89893</v>
      </c>
      <c r="FJ44" s="17">
        <v>41.89893</v>
      </c>
      <c r="FK44" s="17">
        <v>-0.39893000000000001</v>
      </c>
      <c r="FL44" s="17">
        <v>18.600000000000001</v>
      </c>
      <c r="FM44" s="17">
        <v>19.21088</v>
      </c>
      <c r="FN44" s="17">
        <v>19.21088</v>
      </c>
      <c r="FO44" s="17">
        <v>-0.61087999999999998</v>
      </c>
      <c r="FP44" s="17">
        <v>19.3</v>
      </c>
      <c r="FQ44" s="17">
        <v>18.65889</v>
      </c>
      <c r="FR44" s="17">
        <v>18.65889</v>
      </c>
      <c r="FS44" s="17">
        <v>0.64110999999999996</v>
      </c>
      <c r="FT44" s="17">
        <v>78.3</v>
      </c>
      <c r="FU44" s="17">
        <v>87.773570000000007</v>
      </c>
      <c r="FV44" s="17">
        <v>87.773570000000007</v>
      </c>
      <c r="FW44" s="17">
        <v>-9.4735700000000005</v>
      </c>
      <c r="FX44" s="17">
        <v>154.19999999999999</v>
      </c>
      <c r="FY44" s="17">
        <v>166.98542</v>
      </c>
      <c r="FZ44" s="17">
        <v>166.98542</v>
      </c>
      <c r="GA44" s="17">
        <v>-12.78542</v>
      </c>
      <c r="GB44" s="17">
        <v>154.5</v>
      </c>
      <c r="GC44" s="17">
        <v>166.98542</v>
      </c>
      <c r="GD44" s="17">
        <v>166.98542</v>
      </c>
      <c r="GE44" s="17">
        <v>-12.48542</v>
      </c>
      <c r="GF44" s="17">
        <v>168.2</v>
      </c>
      <c r="GG44" s="17">
        <v>167.48688000000001</v>
      </c>
      <c r="GH44" s="17">
        <v>167.48688000000001</v>
      </c>
      <c r="GI44" s="17">
        <v>0.71311999999999998</v>
      </c>
      <c r="GJ44" s="17">
        <v>108.4</v>
      </c>
      <c r="GK44" s="17">
        <v>110.48202000000001</v>
      </c>
      <c r="GL44" s="17">
        <v>110.48202000000001</v>
      </c>
      <c r="GM44" s="17">
        <v>-2.08202</v>
      </c>
      <c r="GN44" s="17">
        <v>44.6</v>
      </c>
      <c r="GO44" s="17">
        <v>47.082599999999999</v>
      </c>
      <c r="GP44" s="17">
        <v>47.082599999999999</v>
      </c>
      <c r="GQ44" s="17">
        <v>-2.4826000000000001</v>
      </c>
      <c r="GR44" s="17">
        <v>33.1</v>
      </c>
      <c r="GS44" s="17">
        <v>38.272109999999998</v>
      </c>
      <c r="GT44" s="17">
        <v>44.103009999999998</v>
      </c>
      <c r="GU44" s="17">
        <v>-11.00301</v>
      </c>
      <c r="GV44" s="17">
        <v>3.8</v>
      </c>
      <c r="GW44" s="17"/>
      <c r="GX44" s="17"/>
      <c r="GY44" s="17">
        <v>3.8</v>
      </c>
      <c r="GZ44" s="17">
        <v>28.2</v>
      </c>
      <c r="HA44" s="17">
        <v>25.020409999999998</v>
      </c>
      <c r="HB44" s="17">
        <v>29.190480000000001</v>
      </c>
      <c r="HC44" s="17">
        <v>-0.99048000000000003</v>
      </c>
      <c r="HD44" s="17">
        <v>115.8</v>
      </c>
      <c r="HE44" s="17">
        <v>144.26754</v>
      </c>
      <c r="HF44" s="17">
        <v>172.35792000000001</v>
      </c>
      <c r="HG44" s="17">
        <v>-56.557920000000003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91.6</v>
      </c>
      <c r="HQ44" s="17">
        <v>67.410579999999996</v>
      </c>
      <c r="HR44" s="17">
        <v>57.483690000000003</v>
      </c>
      <c r="HS44" s="17">
        <v>34.116309999999999</v>
      </c>
      <c r="HT44" s="17">
        <v>0</v>
      </c>
      <c r="HU44" s="17"/>
      <c r="HV44" s="17"/>
      <c r="HW44" s="17">
        <v>0</v>
      </c>
      <c r="HX44" s="17"/>
      <c r="HY44" s="17"/>
      <c r="HZ44" s="17"/>
      <c r="IA44" s="17">
        <v>0</v>
      </c>
      <c r="IB44" s="17">
        <v>44.1</v>
      </c>
      <c r="IC44" s="17">
        <v>45.555999999999997</v>
      </c>
      <c r="ID44" s="17">
        <v>45.555999999999997</v>
      </c>
      <c r="IE44" s="17">
        <v>-1.456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84.6</v>
      </c>
      <c r="IS44" s="17">
        <v>88.73603</v>
      </c>
      <c r="IT44" s="17">
        <v>88.73603</v>
      </c>
      <c r="IU44" s="17">
        <v>-4.1360299999999999</v>
      </c>
      <c r="IV44" s="17">
        <v>162.69999999999999</v>
      </c>
      <c r="IW44" s="17">
        <v>183.27088000000001</v>
      </c>
      <c r="IX44" s="17">
        <v>183.27088000000001</v>
      </c>
      <c r="IY44" s="17">
        <v>-20.570879999999999</v>
      </c>
      <c r="IZ44" s="17"/>
      <c r="JA44" s="17"/>
      <c r="JB44" s="17"/>
      <c r="JC44" s="17">
        <v>0</v>
      </c>
      <c r="JD44" s="17">
        <v>190.3</v>
      </c>
      <c r="JE44" s="17">
        <v>183.27088000000001</v>
      </c>
      <c r="JF44" s="17">
        <v>183.27088000000001</v>
      </c>
      <c r="JG44" s="17">
        <v>7.0291199999999998</v>
      </c>
      <c r="JH44" s="17">
        <v>174.6</v>
      </c>
      <c r="JI44" s="17">
        <v>183.82123999999999</v>
      </c>
      <c r="JJ44" s="17">
        <v>183.82123999999999</v>
      </c>
      <c r="JK44" s="17">
        <v>-9.2212399999999999</v>
      </c>
      <c r="JL44" s="17">
        <v>70.5</v>
      </c>
      <c r="JM44" s="17"/>
      <c r="JN44" s="17"/>
      <c r="JO44" s="17">
        <v>70.5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2.9</v>
      </c>
      <c r="KS44" s="17">
        <v>4.7853599999999998</v>
      </c>
      <c r="KT44" s="17">
        <v>4.7853599999999998</v>
      </c>
      <c r="KU44" s="17">
        <v>-1.8853599999999999</v>
      </c>
      <c r="KV44" s="17">
        <v>136.1</v>
      </c>
      <c r="KW44" s="17">
        <v>230.85909000000001</v>
      </c>
      <c r="KX44" s="17">
        <v>230.85909000000001</v>
      </c>
      <c r="KY44" s="17">
        <v>-94.75909</v>
      </c>
      <c r="KZ44" s="17">
        <v>133.19999999999999</v>
      </c>
      <c r="LA44" s="17">
        <v>133.16031000000001</v>
      </c>
      <c r="LB44" s="17">
        <v>114.71955</v>
      </c>
      <c r="LC44" s="17">
        <v>18.480450000000001</v>
      </c>
      <c r="LD44" s="17">
        <v>63.5</v>
      </c>
      <c r="LE44" s="17">
        <v>67.199219999999997</v>
      </c>
      <c r="LF44" s="17">
        <v>67.199219999999997</v>
      </c>
      <c r="LG44" s="17">
        <v>-3.69922</v>
      </c>
      <c r="LH44" s="17">
        <v>78.5</v>
      </c>
      <c r="LI44" s="17">
        <v>78.567999999999998</v>
      </c>
      <c r="LJ44" s="17">
        <v>78.567999999999998</v>
      </c>
      <c r="LK44" s="17">
        <v>-6.8000000000000005E-2</v>
      </c>
      <c r="LL44" s="17">
        <v>30.4</v>
      </c>
      <c r="LM44" s="17">
        <v>29.980560000000001</v>
      </c>
      <c r="LN44" s="17">
        <v>29.980560000000001</v>
      </c>
      <c r="LO44" s="17">
        <v>0.41943999999999998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139.19999999999999</v>
      </c>
      <c r="MC44" s="17">
        <v>159.10807</v>
      </c>
      <c r="MD44" s="17">
        <v>153.06012000000001</v>
      </c>
      <c r="ME44" s="17">
        <v>-13.86012</v>
      </c>
      <c r="MF44" s="17">
        <v>143</v>
      </c>
      <c r="MG44" s="17">
        <v>159.10807</v>
      </c>
      <c r="MH44" s="17">
        <v>153.06012000000001</v>
      </c>
      <c r="MI44" s="17">
        <v>-10.06012</v>
      </c>
      <c r="MJ44" s="17">
        <v>168.7</v>
      </c>
      <c r="MK44" s="17">
        <v>159.58587</v>
      </c>
      <c r="ML44" s="17">
        <v>153.51975999999999</v>
      </c>
      <c r="MM44" s="17">
        <v>15.18024</v>
      </c>
      <c r="MN44" s="17">
        <v>172.7</v>
      </c>
      <c r="MO44" s="17"/>
      <c r="MP44" s="17"/>
      <c r="MQ44" s="17">
        <v>172.7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207.8</v>
      </c>
      <c r="NI44" s="17">
        <v>128.73326</v>
      </c>
      <c r="NJ44" s="17">
        <v>128.73326</v>
      </c>
      <c r="NK44" s="17">
        <v>79.066739999999996</v>
      </c>
      <c r="NL44" s="17"/>
      <c r="NM44" s="17"/>
      <c r="NN44" s="17"/>
      <c r="NO44" s="17">
        <v>0</v>
      </c>
      <c r="NP44" s="17">
        <v>7.5</v>
      </c>
      <c r="NQ44" s="17">
        <v>6.2766799999999998</v>
      </c>
      <c r="NR44" s="17"/>
      <c r="NS44" s="17">
        <v>7.5</v>
      </c>
      <c r="NT44" s="17">
        <v>6.6</v>
      </c>
      <c r="NU44" s="17">
        <v>6.5848199999999997</v>
      </c>
      <c r="NV44" s="17">
        <v>6.5848199999999997</v>
      </c>
      <c r="NW44" s="17">
        <v>1.5180000000000001E-2</v>
      </c>
      <c r="NX44" s="17">
        <v>19.899999999999999</v>
      </c>
      <c r="NY44" s="17">
        <v>19.241980000000002</v>
      </c>
      <c r="NZ44" s="17">
        <v>19.241980000000002</v>
      </c>
      <c r="OA44" s="17">
        <v>0.65802000000000005</v>
      </c>
      <c r="OB44" s="17">
        <v>0</v>
      </c>
      <c r="OC44" s="17">
        <v>0.05</v>
      </c>
      <c r="OD44" s="17">
        <v>4.7E-2</v>
      </c>
      <c r="OE44" s="17">
        <v>-4.7E-2</v>
      </c>
      <c r="OF44" s="17">
        <v>11.6</v>
      </c>
      <c r="OG44" s="17">
        <v>10</v>
      </c>
      <c r="OH44" s="17">
        <v>84.796599999999998</v>
      </c>
      <c r="OI44" s="17">
        <v>-73.196600000000004</v>
      </c>
      <c r="OJ44" s="17">
        <v>0</v>
      </c>
      <c r="OK44" s="17"/>
      <c r="OL44" s="17">
        <v>3.3E-3</v>
      </c>
      <c r="OM44" s="17">
        <v>-3.3E-3</v>
      </c>
      <c r="ON44" s="17">
        <v>3.1</v>
      </c>
      <c r="OO44" s="17">
        <v>4.1974</v>
      </c>
      <c r="OP44" s="17">
        <v>4.1974</v>
      </c>
      <c r="OQ44" s="17">
        <v>-1.0973999999999999</v>
      </c>
      <c r="OR44" s="17">
        <v>0</v>
      </c>
      <c r="OS44" s="17"/>
      <c r="OT44" s="17"/>
      <c r="OU44" s="17">
        <v>0</v>
      </c>
      <c r="OV44" s="17">
        <v>20.6</v>
      </c>
      <c r="OW44" s="17">
        <v>20.456230000000001</v>
      </c>
      <c r="OX44" s="17">
        <v>20.456230000000001</v>
      </c>
      <c r="OY44" s="17">
        <v>0.14377000000000001</v>
      </c>
      <c r="OZ44" s="17">
        <v>9.9</v>
      </c>
      <c r="PA44" s="17">
        <v>9.9830000000000005</v>
      </c>
      <c r="PB44" s="17">
        <v>9.9830000000000005</v>
      </c>
      <c r="PC44" s="17">
        <v>-8.3000000000000004E-2</v>
      </c>
      <c r="PD44" s="17">
        <v>5.5</v>
      </c>
      <c r="PE44" s="17">
        <v>5.67</v>
      </c>
      <c r="PF44" s="17">
        <v>5.67</v>
      </c>
      <c r="PG44" s="17">
        <v>-0.17</v>
      </c>
      <c r="PH44" s="17">
        <v>0</v>
      </c>
      <c r="PI44" s="17"/>
      <c r="PJ44" s="17">
        <v>8.0999999999999996E-3</v>
      </c>
      <c r="PK44" s="17">
        <v>-8.0999999999999996E-3</v>
      </c>
      <c r="PL44" s="17">
        <v>0</v>
      </c>
      <c r="PM44" s="17"/>
      <c r="PN44" s="17"/>
      <c r="PO44" s="17">
        <v>0</v>
      </c>
      <c r="PP44" s="17">
        <v>1.7</v>
      </c>
      <c r="PQ44" s="17">
        <v>1.9139999999999999</v>
      </c>
      <c r="PR44" s="17">
        <v>1.9139999999999999</v>
      </c>
      <c r="PS44" s="17">
        <v>-0.214</v>
      </c>
      <c r="PT44" s="17">
        <v>1.3</v>
      </c>
      <c r="PU44" s="17"/>
      <c r="PV44" s="17">
        <v>3.61</v>
      </c>
      <c r="PW44" s="17">
        <v>-2.31</v>
      </c>
      <c r="PX44" s="17">
        <v>5.0999999999999996</v>
      </c>
      <c r="PY44" s="17">
        <v>5</v>
      </c>
      <c r="PZ44" s="17">
        <v>5</v>
      </c>
      <c r="QA44" s="17">
        <v>0.1</v>
      </c>
      <c r="QB44" s="17">
        <v>21.1</v>
      </c>
      <c r="QC44" s="17">
        <v>20.422219999999999</v>
      </c>
      <c r="QD44" s="17">
        <v>20.422219999999999</v>
      </c>
      <c r="QE44" s="17">
        <v>0.67778000000000005</v>
      </c>
      <c r="QF44" s="17">
        <v>18.5</v>
      </c>
      <c r="QG44" s="17">
        <v>19.436350000000001</v>
      </c>
      <c r="QH44" s="17">
        <v>19.436350000000001</v>
      </c>
      <c r="QI44" s="17">
        <v>-0.93635000000000002</v>
      </c>
      <c r="QJ44" s="17">
        <v>16.5</v>
      </c>
      <c r="QK44" s="17">
        <v>16</v>
      </c>
      <c r="QL44" s="17">
        <v>10.68999</v>
      </c>
      <c r="QM44" s="17">
        <v>5.8100100000000001</v>
      </c>
      <c r="QN44" s="17">
        <v>3.4</v>
      </c>
      <c r="QO44" s="17">
        <v>3.5</v>
      </c>
      <c r="QP44" s="17">
        <v>3.5</v>
      </c>
      <c r="QQ44" s="17">
        <v>-0.1</v>
      </c>
      <c r="QR44" s="17">
        <v>18.38</v>
      </c>
      <c r="QS44" s="17">
        <v>17.881440000000001</v>
      </c>
      <c r="QT44" s="17">
        <v>17.881440000000001</v>
      </c>
      <c r="QU44" s="17">
        <v>0.49856</v>
      </c>
      <c r="QV44" s="17">
        <v>0</v>
      </c>
      <c r="QW44" s="17"/>
      <c r="QX44" s="17">
        <v>2.0000000000000001E-4</v>
      </c>
      <c r="QY44" s="17">
        <v>-2.0000000000000001E-4</v>
      </c>
      <c r="QZ44" s="17">
        <v>0</v>
      </c>
      <c r="RA44" s="17">
        <v>0.01</v>
      </c>
      <c r="RB44" s="17">
        <v>1.04E-2</v>
      </c>
      <c r="RC44" s="17">
        <v>-1.04E-2</v>
      </c>
      <c r="RD44" s="17">
        <v>13.1</v>
      </c>
      <c r="RE44" s="17">
        <v>19.978400000000001</v>
      </c>
      <c r="RF44" s="17">
        <v>19.978400000000001</v>
      </c>
      <c r="RG44" s="17">
        <v>-6.8784000000000001</v>
      </c>
      <c r="RH44" s="17">
        <v>40.299999999999997</v>
      </c>
      <c r="RI44" s="17">
        <v>73.47</v>
      </c>
      <c r="RJ44" s="17">
        <v>67.352800000000002</v>
      </c>
      <c r="RK44" s="17">
        <v>-27.052800000000001</v>
      </c>
      <c r="RL44" s="17">
        <v>0</v>
      </c>
      <c r="RM44" s="17"/>
      <c r="RN44" s="17"/>
      <c r="RO44" s="17">
        <v>0</v>
      </c>
      <c r="RP44" s="17">
        <v>3.5</v>
      </c>
      <c r="RQ44" s="17">
        <v>3.55</v>
      </c>
      <c r="RR44" s="17">
        <v>3.55</v>
      </c>
      <c r="RS44" s="17">
        <v>-0.05</v>
      </c>
      <c r="RT44" s="17">
        <v>20.100000000000001</v>
      </c>
      <c r="RU44" s="17">
        <v>19.792000000000002</v>
      </c>
      <c r="RV44" s="17">
        <v>19.792000000000002</v>
      </c>
      <c r="RW44" s="17">
        <v>0.308</v>
      </c>
      <c r="RX44" s="17">
        <v>3.12</v>
      </c>
      <c r="RY44" s="17">
        <v>2.76</v>
      </c>
      <c r="RZ44" s="17">
        <v>2.76</v>
      </c>
      <c r="SA44" s="17">
        <v>0.36</v>
      </c>
      <c r="SB44" s="17">
        <v>0.4</v>
      </c>
      <c r="SC44" s="17"/>
      <c r="SD44" s="17">
        <v>0.4</v>
      </c>
      <c r="SE44" s="17">
        <v>0</v>
      </c>
      <c r="SF44" s="17">
        <v>0</v>
      </c>
      <c r="SG44" s="17">
        <v>0.02</v>
      </c>
      <c r="SH44" s="17">
        <v>0.02</v>
      </c>
      <c r="SI44" s="17">
        <v>-0.02</v>
      </c>
      <c r="SJ44" s="17">
        <v>19.8</v>
      </c>
      <c r="SK44" s="17">
        <v>19.1448</v>
      </c>
      <c r="SL44" s="17">
        <v>19.1448</v>
      </c>
      <c r="SM44" s="17">
        <v>0.6552</v>
      </c>
      <c r="SN44" s="17">
        <v>7</v>
      </c>
      <c r="SO44" s="17">
        <v>8.1999999999999993</v>
      </c>
      <c r="SP44" s="17">
        <v>8.1999999999999993</v>
      </c>
      <c r="SQ44" s="17">
        <v>-1.2</v>
      </c>
      <c r="SR44" s="17">
        <v>18.399999999999999</v>
      </c>
      <c r="SS44" s="17">
        <v>15.54908</v>
      </c>
      <c r="ST44" s="17">
        <v>15.54908</v>
      </c>
      <c r="SU44" s="17">
        <v>2.8509199999999999</v>
      </c>
      <c r="SV44" s="17">
        <v>20.3</v>
      </c>
      <c r="SW44" s="17">
        <v>19.436350000000001</v>
      </c>
      <c r="SX44" s="17">
        <v>19.436350000000001</v>
      </c>
      <c r="SY44" s="17">
        <v>0.86365000000000003</v>
      </c>
      <c r="SZ44" s="17">
        <v>9.9</v>
      </c>
      <c r="TA44" s="17">
        <v>9.92</v>
      </c>
      <c r="TB44" s="17">
        <v>11.1083</v>
      </c>
      <c r="TC44" s="17">
        <v>-1.2082999999999999</v>
      </c>
      <c r="TD44" s="17">
        <v>81.099999999999994</v>
      </c>
      <c r="TE44" s="17">
        <v>74.489999999999995</v>
      </c>
      <c r="TF44" s="17">
        <v>69.028599999999997</v>
      </c>
      <c r="TG44" s="17">
        <v>12.071400000000001</v>
      </c>
      <c r="TH44" s="17">
        <v>0</v>
      </c>
      <c r="TI44" s="17"/>
      <c r="TJ44" s="17">
        <v>3.0999999999999999E-3</v>
      </c>
      <c r="TK44" s="17">
        <v>-3.0999999999999999E-3</v>
      </c>
      <c r="TL44" s="17">
        <v>55.1</v>
      </c>
      <c r="TM44" s="17">
        <v>101.63</v>
      </c>
      <c r="TN44" s="17">
        <v>80.9178</v>
      </c>
      <c r="TO44" s="17">
        <v>-25.817799999999998</v>
      </c>
      <c r="TP44" s="17">
        <v>102.2</v>
      </c>
      <c r="TQ44" s="17">
        <v>107.99</v>
      </c>
      <c r="TR44" s="17">
        <v>88.816500000000005</v>
      </c>
      <c r="TS44" s="17">
        <v>13.3835</v>
      </c>
      <c r="TT44" s="17">
        <v>7.5</v>
      </c>
      <c r="TU44" s="17">
        <v>8.7469000000000001</v>
      </c>
      <c r="TV44" s="17">
        <v>8.7469000000000001</v>
      </c>
      <c r="TW44" s="17">
        <v>-1.2468999999999999</v>
      </c>
      <c r="TX44" s="17">
        <v>2.2000000000000002</v>
      </c>
      <c r="TY44" s="17">
        <v>6.3787000000000003</v>
      </c>
      <c r="TZ44" s="17">
        <v>6.3787000000000003</v>
      </c>
      <c r="UA44" s="17">
        <v>-4.1787000000000001</v>
      </c>
      <c r="UB44" s="17">
        <v>0.5</v>
      </c>
      <c r="UC44" s="17"/>
      <c r="UD44" s="17"/>
      <c r="UE44" s="17">
        <v>0.5</v>
      </c>
      <c r="UF44" s="17">
        <v>21</v>
      </c>
      <c r="UG44" s="17">
        <v>20.408159999999999</v>
      </c>
      <c r="UH44" s="17">
        <v>20.408159999999999</v>
      </c>
      <c r="UI44" s="17">
        <v>0.59184000000000003</v>
      </c>
      <c r="UJ44" s="17">
        <v>7.8</v>
      </c>
      <c r="UK44" s="17">
        <v>8</v>
      </c>
      <c r="UL44" s="17">
        <v>8</v>
      </c>
      <c r="UM44" s="17">
        <v>-0.2</v>
      </c>
      <c r="UN44" s="17">
        <v>7</v>
      </c>
      <c r="UO44" s="17">
        <v>7.7</v>
      </c>
      <c r="UP44" s="17">
        <v>7.7</v>
      </c>
      <c r="UQ44" s="17">
        <v>-0.7</v>
      </c>
      <c r="UR44" s="17">
        <v>20.399999999999999</v>
      </c>
      <c r="US44" s="17">
        <v>19.436350000000001</v>
      </c>
      <c r="UT44" s="17">
        <v>19.436350000000001</v>
      </c>
      <c r="UU44" s="17">
        <v>0.96365000000000001</v>
      </c>
      <c r="UV44" s="17">
        <v>20.399999999999999</v>
      </c>
      <c r="UW44" s="17">
        <v>19.436350000000001</v>
      </c>
      <c r="UX44" s="17">
        <v>19.436350000000001</v>
      </c>
      <c r="UY44" s="17">
        <v>0.96365000000000001</v>
      </c>
      <c r="UZ44" s="17">
        <v>20</v>
      </c>
      <c r="VA44" s="17">
        <v>19.436350000000001</v>
      </c>
      <c r="VB44" s="17">
        <v>19.436350000000001</v>
      </c>
      <c r="VC44" s="17">
        <v>0.56364999999999998</v>
      </c>
      <c r="VD44" s="17">
        <v>3.5</v>
      </c>
      <c r="VE44" s="17">
        <v>4.1071</v>
      </c>
      <c r="VF44" s="17">
        <v>4.1071</v>
      </c>
      <c r="VG44" s="17">
        <v>-0.60709999999999997</v>
      </c>
      <c r="VH44" s="17">
        <v>0</v>
      </c>
      <c r="VI44" s="17"/>
      <c r="VJ44" s="17">
        <v>3.4099999999999998E-2</v>
      </c>
      <c r="VK44" s="17">
        <v>-3.4099999999999998E-2</v>
      </c>
      <c r="VL44" s="17">
        <v>0</v>
      </c>
      <c r="VM44" s="17">
        <v>0.04</v>
      </c>
      <c r="VN44" s="17">
        <v>4.2799999999999998E-2</v>
      </c>
      <c r="VO44" s="17">
        <v>-4.2799999999999998E-2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104.7</v>
      </c>
      <c r="VY44" s="17">
        <v>114.5</v>
      </c>
      <c r="VZ44" s="17">
        <v>123</v>
      </c>
      <c r="WA44" s="17">
        <v>-18.3</v>
      </c>
      <c r="WB44" s="17">
        <v>98.9</v>
      </c>
      <c r="WC44" s="17">
        <v>118.77</v>
      </c>
      <c r="WD44" s="17">
        <v>136</v>
      </c>
      <c r="WE44" s="17">
        <v>-37.1</v>
      </c>
      <c r="WF44" s="17">
        <v>0</v>
      </c>
      <c r="WG44" s="17"/>
      <c r="WH44" s="17"/>
      <c r="WI44" s="17">
        <v>0</v>
      </c>
      <c r="WJ44" s="17">
        <v>4.8</v>
      </c>
      <c r="WK44" s="17">
        <v>4.3499999999999996</v>
      </c>
      <c r="WL44" s="17">
        <v>4.3499999999999996</v>
      </c>
      <c r="WM44" s="17">
        <v>0.45</v>
      </c>
      <c r="WN44" s="17">
        <v>2.2999999999999998</v>
      </c>
      <c r="WO44" s="17">
        <v>2.4</v>
      </c>
      <c r="WP44" s="17">
        <v>2.4</v>
      </c>
      <c r="WQ44" s="17">
        <v>-0.1</v>
      </c>
      <c r="WR44" s="17">
        <v>0.7</v>
      </c>
      <c r="WS44" s="17">
        <v>1.2</v>
      </c>
      <c r="WT44" s="17">
        <v>1.2</v>
      </c>
      <c r="WU44" s="17">
        <v>-0.5</v>
      </c>
      <c r="WV44" s="17">
        <v>1.9</v>
      </c>
      <c r="WW44" s="17">
        <v>2.8</v>
      </c>
      <c r="WX44" s="17">
        <v>2.8</v>
      </c>
      <c r="WY44" s="17">
        <v>-0.9</v>
      </c>
      <c r="WZ44" s="17">
        <v>0</v>
      </c>
      <c r="XA44" s="17">
        <v>0.01</v>
      </c>
      <c r="XB44" s="17">
        <v>6.8999999999999999E-3</v>
      </c>
      <c r="XC44" s="17">
        <v>-6.8999999999999999E-3</v>
      </c>
      <c r="XD44" s="17">
        <v>6.6</v>
      </c>
      <c r="XE44" s="17">
        <v>6.6</v>
      </c>
      <c r="XF44" s="17">
        <v>6.6</v>
      </c>
      <c r="XG44" s="17">
        <v>0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20</v>
      </c>
      <c r="XM44" s="17">
        <v>19.436350000000001</v>
      </c>
      <c r="XN44" s="17">
        <v>19.436350000000001</v>
      </c>
      <c r="XO44" s="17">
        <v>0.56364999999999998</v>
      </c>
      <c r="XP44" s="17">
        <v>9.1999999999999993</v>
      </c>
      <c r="XQ44" s="17">
        <v>10.8</v>
      </c>
      <c r="XR44" s="17">
        <v>10.8</v>
      </c>
      <c r="XS44" s="17">
        <v>-1.6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8.18</v>
      </c>
      <c r="YK44" s="17">
        <v>6.28</v>
      </c>
      <c r="YL44" s="17">
        <v>6.28</v>
      </c>
      <c r="YM44" s="17">
        <v>1.9</v>
      </c>
      <c r="YN44" s="17"/>
      <c r="YO44" s="17"/>
      <c r="YP44" s="17"/>
      <c r="YQ44" s="17">
        <v>0</v>
      </c>
      <c r="YR44" s="17">
        <v>18.54</v>
      </c>
      <c r="YS44" s="17">
        <v>20</v>
      </c>
      <c r="YT44" s="17">
        <v>20</v>
      </c>
      <c r="YU44" s="17">
        <v>-1.46</v>
      </c>
    </row>
    <row r="45" spans="1:671" ht="24" customHeight="1" x14ac:dyDescent="0.3">
      <c r="A45" s="1"/>
      <c r="B45" s="16" t="s">
        <v>61</v>
      </c>
      <c r="C45" s="16" t="s">
        <v>846</v>
      </c>
      <c r="D45" s="17">
        <v>202.4</v>
      </c>
      <c r="E45" s="17">
        <v>203.40136000000001</v>
      </c>
      <c r="F45" s="17">
        <v>203.40136000000001</v>
      </c>
      <c r="G45" s="17">
        <v>-1.00136</v>
      </c>
      <c r="H45" s="17">
        <v>649.70000000000005</v>
      </c>
      <c r="I45" s="17">
        <v>650</v>
      </c>
      <c r="J45" s="17">
        <v>650</v>
      </c>
      <c r="K45" s="17">
        <v>-0.3</v>
      </c>
      <c r="L45" s="17">
        <v>140.6</v>
      </c>
      <c r="M45" s="17">
        <v>147.01972000000001</v>
      </c>
      <c r="N45" s="17">
        <v>147.01972000000001</v>
      </c>
      <c r="O45" s="17">
        <v>-6.4197199999999999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90.3</v>
      </c>
      <c r="Y45" s="17">
        <v>91.867829999999998</v>
      </c>
      <c r="Z45" s="17">
        <v>91.867829999999998</v>
      </c>
      <c r="AA45" s="17">
        <v>-1.5678300000000001</v>
      </c>
      <c r="AB45" s="17">
        <v>191</v>
      </c>
      <c r="AC45" s="17">
        <v>182.72111000000001</v>
      </c>
      <c r="AD45" s="17">
        <v>225</v>
      </c>
      <c r="AE45" s="17">
        <v>-34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178.5</v>
      </c>
      <c r="AO45" s="17">
        <v>189.64879999999999</v>
      </c>
      <c r="AP45" s="17">
        <v>189.64879999999999</v>
      </c>
      <c r="AQ45" s="17">
        <v>-11.1488</v>
      </c>
      <c r="AR45" s="17">
        <v>200.6</v>
      </c>
      <c r="AS45" s="17">
        <v>189.64879999999999</v>
      </c>
      <c r="AT45" s="17">
        <v>189.64879999999999</v>
      </c>
      <c r="AU45" s="17">
        <v>10.9512</v>
      </c>
      <c r="AV45" s="17"/>
      <c r="AW45" s="17"/>
      <c r="AX45" s="17"/>
      <c r="AY45" s="17">
        <v>0</v>
      </c>
      <c r="AZ45" s="17">
        <v>193.4</v>
      </c>
      <c r="BA45" s="17">
        <v>190.21832000000001</v>
      </c>
      <c r="BB45" s="17">
        <v>190.21832000000001</v>
      </c>
      <c r="BC45" s="17">
        <v>3.1816800000000001</v>
      </c>
      <c r="BD45" s="17">
        <v>204.8</v>
      </c>
      <c r="BE45" s="17">
        <v>207.24285</v>
      </c>
      <c r="BF45" s="17">
        <v>207.24285</v>
      </c>
      <c r="BG45" s="17">
        <v>-2.44285</v>
      </c>
      <c r="BH45" s="17">
        <v>108.6</v>
      </c>
      <c r="BI45" s="17">
        <v>103.93259999999999</v>
      </c>
      <c r="BJ45" s="17">
        <v>103.93259999999999</v>
      </c>
      <c r="BK45" s="17">
        <v>4.6673999999999998</v>
      </c>
      <c r="BL45" s="17">
        <v>557.5</v>
      </c>
      <c r="BM45" s="17">
        <v>566.08941000000004</v>
      </c>
      <c r="BN45" s="17">
        <v>566.08941000000004</v>
      </c>
      <c r="BO45" s="17">
        <v>-8.5894100000000009</v>
      </c>
      <c r="BP45" s="17">
        <v>10.199999999999999</v>
      </c>
      <c r="BQ45" s="17">
        <v>10.52094</v>
      </c>
      <c r="BR45" s="17">
        <v>10.52094</v>
      </c>
      <c r="BS45" s="17">
        <v>-0.32094</v>
      </c>
      <c r="BT45" s="17"/>
      <c r="BU45" s="17"/>
      <c r="BV45" s="17"/>
      <c r="BW45" s="17">
        <v>0</v>
      </c>
      <c r="BX45" s="17">
        <v>0</v>
      </c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166.7</v>
      </c>
      <c r="CG45" s="17">
        <v>164.06706</v>
      </c>
      <c r="CH45" s="17">
        <v>164.06706</v>
      </c>
      <c r="CI45" s="17">
        <v>2.6329400000000001</v>
      </c>
      <c r="CJ45" s="17">
        <v>7.9</v>
      </c>
      <c r="CK45" s="17">
        <v>7.3085300000000002</v>
      </c>
      <c r="CL45" s="17">
        <v>7.3085300000000002</v>
      </c>
      <c r="CM45" s="17">
        <v>0.59147000000000005</v>
      </c>
      <c r="CN45" s="17">
        <v>4.5</v>
      </c>
      <c r="CO45" s="17">
        <v>3.9245100000000002</v>
      </c>
      <c r="CP45" s="17">
        <v>3.9245100000000002</v>
      </c>
      <c r="CQ45" s="17">
        <v>0.57548999999999995</v>
      </c>
      <c r="CR45" s="17">
        <v>22.5</v>
      </c>
      <c r="CS45" s="17">
        <v>22.410769999999999</v>
      </c>
      <c r="CT45" s="17">
        <v>22.410769999999999</v>
      </c>
      <c r="CU45" s="17">
        <v>8.9230000000000004E-2</v>
      </c>
      <c r="CV45" s="17">
        <v>6.5</v>
      </c>
      <c r="CW45" s="17">
        <v>6.8787000000000003</v>
      </c>
      <c r="CX45" s="17">
        <v>6.8787000000000003</v>
      </c>
      <c r="CY45" s="17">
        <v>-0.37869999999999998</v>
      </c>
      <c r="CZ45" s="17"/>
      <c r="DA45" s="17"/>
      <c r="DB45" s="17"/>
      <c r="DC45" s="17">
        <v>0</v>
      </c>
      <c r="DD45" s="17">
        <v>125.7</v>
      </c>
      <c r="DE45" s="17">
        <v>137.20258000000001</v>
      </c>
      <c r="DF45" s="17">
        <v>142.44412</v>
      </c>
      <c r="DG45" s="17">
        <v>-16.744119999999999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110.8</v>
      </c>
      <c r="DY45" s="17">
        <v>112.46647</v>
      </c>
      <c r="DZ45" s="17">
        <v>112.46647</v>
      </c>
      <c r="EA45" s="17">
        <v>-1.6664699999999999</v>
      </c>
      <c r="EB45" s="17">
        <v>222.7</v>
      </c>
      <c r="EC45" s="17">
        <v>220.69499999999999</v>
      </c>
      <c r="ED45" s="17">
        <v>210.40237999999999</v>
      </c>
      <c r="EE45" s="17">
        <v>12.29762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/>
      <c r="EO45" s="17"/>
      <c r="EP45" s="17"/>
      <c r="EQ45" s="17">
        <v>0</v>
      </c>
      <c r="ER45" s="17">
        <v>6.5</v>
      </c>
      <c r="ES45" s="17">
        <v>6.39</v>
      </c>
      <c r="ET45" s="17">
        <v>6.39</v>
      </c>
      <c r="EU45" s="17">
        <v>0.11</v>
      </c>
      <c r="EV45" s="17">
        <v>389.3</v>
      </c>
      <c r="EW45" s="17">
        <v>360</v>
      </c>
      <c r="EX45" s="17">
        <v>360</v>
      </c>
      <c r="EY45" s="17">
        <v>29.3</v>
      </c>
      <c r="EZ45" s="17">
        <v>81.3</v>
      </c>
      <c r="FA45" s="17">
        <v>81.635570000000001</v>
      </c>
      <c r="FB45" s="17">
        <v>81.635570000000001</v>
      </c>
      <c r="FC45" s="17">
        <v>-0.33556999999999998</v>
      </c>
      <c r="FD45" s="17">
        <v>149.9</v>
      </c>
      <c r="FE45" s="17">
        <v>149.98721</v>
      </c>
      <c r="FF45" s="17">
        <v>149.98721</v>
      </c>
      <c r="FG45" s="17">
        <v>-8.7209999999999996E-2</v>
      </c>
      <c r="FH45" s="17">
        <v>41.3</v>
      </c>
      <c r="FI45" s="17">
        <v>41.89893</v>
      </c>
      <c r="FJ45" s="17">
        <v>41.89893</v>
      </c>
      <c r="FK45" s="17">
        <v>-0.59892999999999996</v>
      </c>
      <c r="FL45" s="17">
        <v>18.600000000000001</v>
      </c>
      <c r="FM45" s="17">
        <v>19.21088</v>
      </c>
      <c r="FN45" s="17">
        <v>19.21088</v>
      </c>
      <c r="FO45" s="17">
        <v>-0.61087999999999998</v>
      </c>
      <c r="FP45" s="17">
        <v>19.399999999999999</v>
      </c>
      <c r="FQ45" s="17">
        <v>18.65889</v>
      </c>
      <c r="FR45" s="17">
        <v>18.65889</v>
      </c>
      <c r="FS45" s="17">
        <v>0.74111000000000005</v>
      </c>
      <c r="FT45" s="17">
        <v>93.6</v>
      </c>
      <c r="FU45" s="17">
        <v>87.773570000000007</v>
      </c>
      <c r="FV45" s="17">
        <v>87.773570000000007</v>
      </c>
      <c r="FW45" s="17">
        <v>5.8264300000000002</v>
      </c>
      <c r="FX45" s="17">
        <v>166.6</v>
      </c>
      <c r="FY45" s="17">
        <v>166.98542</v>
      </c>
      <c r="FZ45" s="17">
        <v>166.98542</v>
      </c>
      <c r="GA45" s="17">
        <v>-0.38541999999999998</v>
      </c>
      <c r="GB45" s="17">
        <v>167</v>
      </c>
      <c r="GC45" s="17">
        <v>166.98542</v>
      </c>
      <c r="GD45" s="17">
        <v>166.98542</v>
      </c>
      <c r="GE45" s="17">
        <v>1.4579999999999999E-2</v>
      </c>
      <c r="GF45" s="17">
        <v>175.5</v>
      </c>
      <c r="GG45" s="17">
        <v>167.48688000000001</v>
      </c>
      <c r="GH45" s="17">
        <v>167.48688000000001</v>
      </c>
      <c r="GI45" s="17">
        <v>8.0131200000000007</v>
      </c>
      <c r="GJ45" s="17">
        <v>107.5</v>
      </c>
      <c r="GK45" s="17">
        <v>110.48202000000001</v>
      </c>
      <c r="GL45" s="17">
        <v>110.48202000000001</v>
      </c>
      <c r="GM45" s="17">
        <v>-2.9820199999999999</v>
      </c>
      <c r="GN45" s="17">
        <v>44.6</v>
      </c>
      <c r="GO45" s="17">
        <v>47.082599999999999</v>
      </c>
      <c r="GP45" s="17">
        <v>47.082599999999999</v>
      </c>
      <c r="GQ45" s="17">
        <v>-2.4826000000000001</v>
      </c>
      <c r="GR45" s="17">
        <v>40.4</v>
      </c>
      <c r="GS45" s="17">
        <v>38.272109999999998</v>
      </c>
      <c r="GT45" s="17">
        <v>38.272109999999998</v>
      </c>
      <c r="GU45" s="17">
        <v>2.1278899999999998</v>
      </c>
      <c r="GV45" s="17">
        <v>3.8</v>
      </c>
      <c r="GW45" s="17"/>
      <c r="GX45" s="17"/>
      <c r="GY45" s="17">
        <v>3.8</v>
      </c>
      <c r="GZ45" s="17">
        <v>27.7</v>
      </c>
      <c r="HA45" s="17">
        <v>25.020409999999998</v>
      </c>
      <c r="HB45" s="17">
        <v>29.190480000000001</v>
      </c>
      <c r="HC45" s="17">
        <v>-1.49048</v>
      </c>
      <c r="HD45" s="17">
        <v>150.69999999999999</v>
      </c>
      <c r="HE45" s="17">
        <v>144.26754</v>
      </c>
      <c r="HF45" s="17">
        <v>172.35792000000001</v>
      </c>
      <c r="HG45" s="17">
        <v>-21.657920000000001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94.1</v>
      </c>
      <c r="HQ45" s="17">
        <v>87.815160000000006</v>
      </c>
      <c r="HR45" s="17">
        <v>95.545190000000005</v>
      </c>
      <c r="HS45" s="17">
        <v>-1.44519</v>
      </c>
      <c r="HT45" s="17">
        <v>0</v>
      </c>
      <c r="HU45" s="17"/>
      <c r="HV45" s="17"/>
      <c r="HW45" s="17">
        <v>0</v>
      </c>
      <c r="HX45" s="17"/>
      <c r="HY45" s="17"/>
      <c r="HZ45" s="17"/>
      <c r="IA45" s="17">
        <v>0</v>
      </c>
      <c r="IB45" s="17">
        <v>44.4</v>
      </c>
      <c r="IC45" s="17">
        <v>45.555999999999997</v>
      </c>
      <c r="ID45" s="17">
        <v>45.555999999999997</v>
      </c>
      <c r="IE45" s="17">
        <v>-1.1559999999999999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84.5</v>
      </c>
      <c r="IS45" s="17">
        <v>88.73603</v>
      </c>
      <c r="IT45" s="17">
        <v>88.73603</v>
      </c>
      <c r="IU45" s="17">
        <v>-4.2360300000000004</v>
      </c>
      <c r="IV45" s="17">
        <v>162.5</v>
      </c>
      <c r="IW45" s="17">
        <v>183.27088000000001</v>
      </c>
      <c r="IX45" s="17">
        <v>183.27088000000001</v>
      </c>
      <c r="IY45" s="17">
        <v>-20.770879999999998</v>
      </c>
      <c r="IZ45" s="17"/>
      <c r="JA45" s="17"/>
      <c r="JB45" s="17"/>
      <c r="JC45" s="17">
        <v>0</v>
      </c>
      <c r="JD45" s="17">
        <v>190</v>
      </c>
      <c r="JE45" s="17">
        <v>183.27088000000001</v>
      </c>
      <c r="JF45" s="17">
        <v>183.27088000000001</v>
      </c>
      <c r="JG45" s="17">
        <v>6.72912</v>
      </c>
      <c r="JH45" s="17">
        <v>174.5</v>
      </c>
      <c r="JI45" s="17">
        <v>183.82123999999999</v>
      </c>
      <c r="JJ45" s="17">
        <v>183.82123999999999</v>
      </c>
      <c r="JK45" s="17">
        <v>-9.3212399999999995</v>
      </c>
      <c r="JL45" s="17">
        <v>69.400000000000006</v>
      </c>
      <c r="JM45" s="17"/>
      <c r="JN45" s="17"/>
      <c r="JO45" s="17">
        <v>69.400000000000006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>
        <v>16</v>
      </c>
      <c r="KH45" s="17">
        <v>16</v>
      </c>
      <c r="KI45" s="17">
        <v>-16</v>
      </c>
      <c r="KJ45" s="17"/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2.9</v>
      </c>
      <c r="KS45" s="17">
        <v>4.7853599999999998</v>
      </c>
      <c r="KT45" s="17">
        <v>4.7853599999999998</v>
      </c>
      <c r="KU45" s="17">
        <v>-1.8853599999999999</v>
      </c>
      <c r="KV45" s="17">
        <v>242.1</v>
      </c>
      <c r="KW45" s="17">
        <v>230.85909000000001</v>
      </c>
      <c r="KX45" s="17">
        <v>230.85909000000001</v>
      </c>
      <c r="KY45" s="17">
        <v>11.24091</v>
      </c>
      <c r="KZ45" s="17">
        <v>132.1</v>
      </c>
      <c r="LA45" s="17">
        <v>133.16031000000001</v>
      </c>
      <c r="LB45" s="17">
        <v>114.71955</v>
      </c>
      <c r="LC45" s="17">
        <v>17.38045</v>
      </c>
      <c r="LD45" s="17">
        <v>62</v>
      </c>
      <c r="LE45" s="17">
        <v>67.199219999999997</v>
      </c>
      <c r="LF45" s="17">
        <v>67.199219999999997</v>
      </c>
      <c r="LG45" s="17">
        <v>-5.1992200000000004</v>
      </c>
      <c r="LH45" s="17">
        <v>78.900000000000006</v>
      </c>
      <c r="LI45" s="17">
        <v>78.567999999999998</v>
      </c>
      <c r="LJ45" s="17">
        <v>78.567999999999998</v>
      </c>
      <c r="LK45" s="17">
        <v>0.33200000000000002</v>
      </c>
      <c r="LL45" s="17">
        <v>30.1</v>
      </c>
      <c r="LM45" s="17">
        <v>29.980560000000001</v>
      </c>
      <c r="LN45" s="17">
        <v>29.980560000000001</v>
      </c>
      <c r="LO45" s="17">
        <v>0.11944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139.6</v>
      </c>
      <c r="MC45" s="17">
        <v>159.10807</v>
      </c>
      <c r="MD45" s="17">
        <v>159.10807</v>
      </c>
      <c r="ME45" s="17">
        <v>-19.50807</v>
      </c>
      <c r="MF45" s="17">
        <v>143.80000000000001</v>
      </c>
      <c r="MG45" s="17">
        <v>159.10807</v>
      </c>
      <c r="MH45" s="17">
        <v>159.10807</v>
      </c>
      <c r="MI45" s="17">
        <v>-15.308070000000001</v>
      </c>
      <c r="MJ45" s="17">
        <v>168.6</v>
      </c>
      <c r="MK45" s="17">
        <v>159.58587</v>
      </c>
      <c r="ML45" s="17">
        <v>159.58587</v>
      </c>
      <c r="MM45" s="17">
        <v>9.0141299999999998</v>
      </c>
      <c r="MN45" s="17">
        <v>182.6</v>
      </c>
      <c r="MO45" s="17"/>
      <c r="MP45" s="17"/>
      <c r="MQ45" s="17">
        <v>182.6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143.9</v>
      </c>
      <c r="NI45" s="17">
        <v>191.95733000000001</v>
      </c>
      <c r="NJ45" s="17">
        <v>137.69973999999999</v>
      </c>
      <c r="NK45" s="17">
        <v>6.2002600000000001</v>
      </c>
      <c r="NL45" s="17"/>
      <c r="NM45" s="17"/>
      <c r="NN45" s="17"/>
      <c r="NO45" s="17">
        <v>0</v>
      </c>
      <c r="NP45" s="17">
        <v>7.5</v>
      </c>
      <c r="NQ45" s="17">
        <v>6.2766799999999998</v>
      </c>
      <c r="NR45" s="17"/>
      <c r="NS45" s="17">
        <v>7.5</v>
      </c>
      <c r="NT45" s="17">
        <v>6.6</v>
      </c>
      <c r="NU45" s="17">
        <v>6.5848199999999997</v>
      </c>
      <c r="NV45" s="17">
        <v>6.5848199999999997</v>
      </c>
      <c r="NW45" s="17">
        <v>1.5180000000000001E-2</v>
      </c>
      <c r="NX45" s="17">
        <v>19.899999999999999</v>
      </c>
      <c r="NY45" s="17">
        <v>19.241980000000002</v>
      </c>
      <c r="NZ45" s="17">
        <v>19.241980000000002</v>
      </c>
      <c r="OA45" s="17">
        <v>0.65802000000000005</v>
      </c>
      <c r="OB45" s="17">
        <v>0</v>
      </c>
      <c r="OC45" s="17"/>
      <c r="OD45" s="17"/>
      <c r="OE45" s="17">
        <v>0</v>
      </c>
      <c r="OF45" s="17">
        <v>29.7</v>
      </c>
      <c r="OG45" s="17">
        <v>25</v>
      </c>
      <c r="OH45" s="17">
        <v>85.081900000000005</v>
      </c>
      <c r="OI45" s="17">
        <v>-55.381900000000002</v>
      </c>
      <c r="OJ45" s="17">
        <v>0</v>
      </c>
      <c r="OK45" s="17"/>
      <c r="OL45" s="17"/>
      <c r="OM45" s="17">
        <v>0</v>
      </c>
      <c r="ON45" s="17">
        <v>1.4</v>
      </c>
      <c r="OO45" s="17">
        <v>3.4710000000000001</v>
      </c>
      <c r="OP45" s="17">
        <v>3.4710000000000001</v>
      </c>
      <c r="OQ45" s="17">
        <v>-2.0710000000000002</v>
      </c>
      <c r="OR45" s="17">
        <v>0</v>
      </c>
      <c r="OS45" s="17"/>
      <c r="OT45" s="17"/>
      <c r="OU45" s="17">
        <v>0</v>
      </c>
      <c r="OV45" s="17">
        <v>20.399999999999999</v>
      </c>
      <c r="OW45" s="17">
        <v>20.456230000000001</v>
      </c>
      <c r="OX45" s="17">
        <v>20.456230000000001</v>
      </c>
      <c r="OY45" s="17">
        <v>-5.6230000000000002E-2</v>
      </c>
      <c r="OZ45" s="17">
        <v>10</v>
      </c>
      <c r="PA45" s="17">
        <v>9.9830000000000005</v>
      </c>
      <c r="PB45" s="17">
        <v>9.9830000000000005</v>
      </c>
      <c r="PC45" s="17">
        <v>1.7000000000000001E-2</v>
      </c>
      <c r="PD45" s="17">
        <v>5.3</v>
      </c>
      <c r="PE45" s="17">
        <v>5.67</v>
      </c>
      <c r="PF45" s="17">
        <v>5.67</v>
      </c>
      <c r="PG45" s="17">
        <v>-0.37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1.7</v>
      </c>
      <c r="PQ45" s="17">
        <v>1.91</v>
      </c>
      <c r="PR45" s="17">
        <v>1.91</v>
      </c>
      <c r="PS45" s="17">
        <v>-0.21</v>
      </c>
      <c r="PT45" s="17">
        <v>2</v>
      </c>
      <c r="PU45" s="17"/>
      <c r="PV45" s="17">
        <v>3.61</v>
      </c>
      <c r="PW45" s="17">
        <v>-1.61</v>
      </c>
      <c r="PX45" s="17">
        <v>5</v>
      </c>
      <c r="PY45" s="17">
        <v>5</v>
      </c>
      <c r="PZ45" s="17">
        <v>5</v>
      </c>
      <c r="QA45" s="17">
        <v>0</v>
      </c>
      <c r="QB45" s="17">
        <v>20.7</v>
      </c>
      <c r="QC45" s="17">
        <v>20.422219999999999</v>
      </c>
      <c r="QD45" s="17">
        <v>20.422219999999999</v>
      </c>
      <c r="QE45" s="17">
        <v>0.27778000000000003</v>
      </c>
      <c r="QF45" s="17">
        <v>18.5</v>
      </c>
      <c r="QG45" s="17">
        <v>19.436350000000001</v>
      </c>
      <c r="QH45" s="17">
        <v>19.436350000000001</v>
      </c>
      <c r="QI45" s="17">
        <v>-0.93635000000000002</v>
      </c>
      <c r="QJ45" s="17">
        <v>16.399999999999999</v>
      </c>
      <c r="QK45" s="17">
        <v>16</v>
      </c>
      <c r="QL45" s="17">
        <v>10.68999</v>
      </c>
      <c r="QM45" s="17">
        <v>5.7100099999999996</v>
      </c>
      <c r="QN45" s="17">
        <v>3.4</v>
      </c>
      <c r="QO45" s="17">
        <v>3.5</v>
      </c>
      <c r="QP45" s="17">
        <v>3.5</v>
      </c>
      <c r="QQ45" s="17">
        <v>-0.1</v>
      </c>
      <c r="QR45" s="17">
        <v>18.399999999999999</v>
      </c>
      <c r="QS45" s="17">
        <v>17.881440000000001</v>
      </c>
      <c r="QT45" s="17">
        <v>17.881440000000001</v>
      </c>
      <c r="QU45" s="17">
        <v>0.51856000000000002</v>
      </c>
      <c r="QV45" s="17">
        <v>0</v>
      </c>
      <c r="QW45" s="17"/>
      <c r="QX45" s="17"/>
      <c r="QY45" s="17">
        <v>0</v>
      </c>
      <c r="QZ45" s="17">
        <v>0</v>
      </c>
      <c r="RA45" s="17"/>
      <c r="RB45" s="17"/>
      <c r="RC45" s="17">
        <v>0</v>
      </c>
      <c r="RD45" s="17">
        <v>17</v>
      </c>
      <c r="RE45" s="17">
        <v>20.653700000000001</v>
      </c>
      <c r="RF45" s="17">
        <v>20.653700000000001</v>
      </c>
      <c r="RG45" s="17">
        <v>-3.6537000000000002</v>
      </c>
      <c r="RH45" s="17">
        <v>46.8</v>
      </c>
      <c r="RI45" s="17">
        <v>74.22</v>
      </c>
      <c r="RJ45" s="17">
        <v>67.943899999999999</v>
      </c>
      <c r="RK45" s="17">
        <v>-21.143899999999999</v>
      </c>
      <c r="RL45" s="17">
        <v>0</v>
      </c>
      <c r="RM45" s="17"/>
      <c r="RN45" s="17"/>
      <c r="RO45" s="17">
        <v>0</v>
      </c>
      <c r="RP45" s="17">
        <v>3.5</v>
      </c>
      <c r="RQ45" s="17">
        <v>3.55</v>
      </c>
      <c r="RR45" s="17">
        <v>3.55</v>
      </c>
      <c r="RS45" s="17">
        <v>-0.05</v>
      </c>
      <c r="RT45" s="17">
        <v>20.100000000000001</v>
      </c>
      <c r="RU45" s="17">
        <v>19.792000000000002</v>
      </c>
      <c r="RV45" s="17">
        <v>19.792000000000002</v>
      </c>
      <c r="RW45" s="17">
        <v>0.308</v>
      </c>
      <c r="RX45" s="17">
        <v>3.16</v>
      </c>
      <c r="RY45" s="17">
        <v>2.84</v>
      </c>
      <c r="RZ45" s="17">
        <v>2.84</v>
      </c>
      <c r="SA45" s="17">
        <v>0.32</v>
      </c>
      <c r="SB45" s="17">
        <v>0.4</v>
      </c>
      <c r="SC45" s="17"/>
      <c r="SD45" s="17">
        <v>0.4</v>
      </c>
      <c r="SE45" s="17">
        <v>0</v>
      </c>
      <c r="SF45" s="17">
        <v>0</v>
      </c>
      <c r="SG45" s="17"/>
      <c r="SH45" s="17"/>
      <c r="SI45" s="17">
        <v>0</v>
      </c>
      <c r="SJ45" s="17">
        <v>19.8</v>
      </c>
      <c r="SK45" s="17">
        <v>19.1448</v>
      </c>
      <c r="SL45" s="17">
        <v>19.1448</v>
      </c>
      <c r="SM45" s="17">
        <v>0.6552</v>
      </c>
      <c r="SN45" s="17">
        <v>7.2</v>
      </c>
      <c r="SO45" s="17">
        <v>8.1999999999999993</v>
      </c>
      <c r="SP45" s="17">
        <v>8.1999999999999993</v>
      </c>
      <c r="SQ45" s="17">
        <v>-1</v>
      </c>
      <c r="SR45" s="17">
        <v>18.600000000000001</v>
      </c>
      <c r="SS45" s="17">
        <v>15.54908</v>
      </c>
      <c r="ST45" s="17">
        <v>15.54908</v>
      </c>
      <c r="SU45" s="17">
        <v>3.0509200000000001</v>
      </c>
      <c r="SV45" s="17">
        <v>20.3</v>
      </c>
      <c r="SW45" s="17">
        <v>19.436350000000001</v>
      </c>
      <c r="SX45" s="17">
        <v>19.436350000000001</v>
      </c>
      <c r="SY45" s="17">
        <v>0.86365000000000003</v>
      </c>
      <c r="SZ45" s="17">
        <v>6.2</v>
      </c>
      <c r="TA45" s="17">
        <v>8.9499999999999993</v>
      </c>
      <c r="TB45" s="17">
        <v>9.5908999999999995</v>
      </c>
      <c r="TC45" s="17">
        <v>-3.3908999999999998</v>
      </c>
      <c r="TD45" s="17">
        <v>81.3</v>
      </c>
      <c r="TE45" s="17">
        <v>73.849999999999994</v>
      </c>
      <c r="TF45" s="17">
        <v>63.567999999999998</v>
      </c>
      <c r="TG45" s="17">
        <v>17.731999999999999</v>
      </c>
      <c r="TH45" s="17">
        <v>0</v>
      </c>
      <c r="TI45" s="17"/>
      <c r="TJ45" s="17"/>
      <c r="TK45" s="17">
        <v>0</v>
      </c>
      <c r="TL45" s="17">
        <v>38.299999999999997</v>
      </c>
      <c r="TM45" s="17">
        <v>99.35</v>
      </c>
      <c r="TN45" s="17">
        <v>81.442599999999999</v>
      </c>
      <c r="TO45" s="17">
        <v>-43.142600000000002</v>
      </c>
      <c r="TP45" s="17">
        <v>95.7</v>
      </c>
      <c r="TQ45" s="17">
        <v>107.84</v>
      </c>
      <c r="TR45" s="17">
        <v>88.847099999999998</v>
      </c>
      <c r="TS45" s="17">
        <v>6.8529</v>
      </c>
      <c r="TT45" s="17">
        <v>2.9</v>
      </c>
      <c r="TU45" s="17">
        <v>9.1806000000000001</v>
      </c>
      <c r="TV45" s="17">
        <v>9.1806000000000001</v>
      </c>
      <c r="TW45" s="17">
        <v>-6.2805999999999997</v>
      </c>
      <c r="TX45" s="17">
        <v>1.6</v>
      </c>
      <c r="TY45" s="17">
        <v>5.6534000000000004</v>
      </c>
      <c r="TZ45" s="17">
        <v>5.6534000000000004</v>
      </c>
      <c r="UA45" s="17">
        <v>-4.0533999999999999</v>
      </c>
      <c r="UB45" s="17">
        <v>0</v>
      </c>
      <c r="UC45" s="17"/>
      <c r="UD45" s="17"/>
      <c r="UE45" s="17">
        <v>0</v>
      </c>
      <c r="UF45" s="17">
        <v>21</v>
      </c>
      <c r="UG45" s="17">
        <v>20.408159999999999</v>
      </c>
      <c r="UH45" s="17">
        <v>20.408159999999999</v>
      </c>
      <c r="UI45" s="17">
        <v>0.59184000000000003</v>
      </c>
      <c r="UJ45" s="17">
        <v>7.8</v>
      </c>
      <c r="UK45" s="17">
        <v>8</v>
      </c>
      <c r="UL45" s="17">
        <v>8</v>
      </c>
      <c r="UM45" s="17">
        <v>-0.2</v>
      </c>
      <c r="UN45" s="17">
        <v>7</v>
      </c>
      <c r="UO45" s="17">
        <v>7.7</v>
      </c>
      <c r="UP45" s="17">
        <v>7.7</v>
      </c>
      <c r="UQ45" s="17">
        <v>-0.7</v>
      </c>
      <c r="UR45" s="17">
        <v>20.399999999999999</v>
      </c>
      <c r="US45" s="17">
        <v>19.436350000000001</v>
      </c>
      <c r="UT45" s="17">
        <v>19.436350000000001</v>
      </c>
      <c r="UU45" s="17">
        <v>0.96365000000000001</v>
      </c>
      <c r="UV45" s="17">
        <v>20.399999999999999</v>
      </c>
      <c r="UW45" s="17">
        <v>19.436350000000001</v>
      </c>
      <c r="UX45" s="17">
        <v>19.436350000000001</v>
      </c>
      <c r="UY45" s="17">
        <v>0.96365000000000001</v>
      </c>
      <c r="UZ45" s="17">
        <v>20</v>
      </c>
      <c r="VA45" s="17">
        <v>19.436350000000001</v>
      </c>
      <c r="VB45" s="17">
        <v>19.436350000000001</v>
      </c>
      <c r="VC45" s="17">
        <v>0.56364999999999998</v>
      </c>
      <c r="VD45" s="17">
        <v>1.9</v>
      </c>
      <c r="VE45" s="17">
        <v>3.8462000000000001</v>
      </c>
      <c r="VF45" s="17">
        <v>3.8462000000000001</v>
      </c>
      <c r="VG45" s="17">
        <v>-1.9461999999999999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79.900000000000006</v>
      </c>
      <c r="VY45" s="17">
        <v>109</v>
      </c>
      <c r="VZ45" s="17">
        <v>121</v>
      </c>
      <c r="WA45" s="17">
        <v>-41.1</v>
      </c>
      <c r="WB45" s="17">
        <v>70.5</v>
      </c>
      <c r="WC45" s="17">
        <v>106.09</v>
      </c>
      <c r="WD45" s="17">
        <v>129</v>
      </c>
      <c r="WE45" s="17">
        <v>-58.5</v>
      </c>
      <c r="WF45" s="17">
        <v>0</v>
      </c>
      <c r="WG45" s="17"/>
      <c r="WH45" s="17"/>
      <c r="WI45" s="17">
        <v>0</v>
      </c>
      <c r="WJ45" s="17">
        <v>4.8</v>
      </c>
      <c r="WK45" s="17">
        <v>4.3499999999999996</v>
      </c>
      <c r="WL45" s="17">
        <v>4.3499999999999996</v>
      </c>
      <c r="WM45" s="17">
        <v>0.45</v>
      </c>
      <c r="WN45" s="17">
        <v>2.2999999999999998</v>
      </c>
      <c r="WO45" s="17">
        <v>2.4</v>
      </c>
      <c r="WP45" s="17">
        <v>2.4</v>
      </c>
      <c r="WQ45" s="17">
        <v>-0.1</v>
      </c>
      <c r="WR45" s="17">
        <v>0.7</v>
      </c>
      <c r="WS45" s="17">
        <v>1.2</v>
      </c>
      <c r="WT45" s="17">
        <v>1.2</v>
      </c>
      <c r="WU45" s="17">
        <v>-0.5</v>
      </c>
      <c r="WV45" s="17">
        <v>2</v>
      </c>
      <c r="WW45" s="17">
        <v>2.8</v>
      </c>
      <c r="WX45" s="17">
        <v>2.8</v>
      </c>
      <c r="WY45" s="17">
        <v>-0.8</v>
      </c>
      <c r="WZ45" s="17">
        <v>0</v>
      </c>
      <c r="XA45" s="17"/>
      <c r="XB45" s="17"/>
      <c r="XC45" s="17">
        <v>0</v>
      </c>
      <c r="XD45" s="17">
        <v>6.6</v>
      </c>
      <c r="XE45" s="17">
        <v>6.6</v>
      </c>
      <c r="XF45" s="17">
        <v>6.6</v>
      </c>
      <c r="XG45" s="17">
        <v>0</v>
      </c>
      <c r="XH45" s="17">
        <v>20.2</v>
      </c>
      <c r="XI45" s="17">
        <v>19.436350000000001</v>
      </c>
      <c r="XJ45" s="17">
        <v>19.436350000000001</v>
      </c>
      <c r="XK45" s="17">
        <v>0.76365000000000005</v>
      </c>
      <c r="XL45" s="17">
        <v>20</v>
      </c>
      <c r="XM45" s="17">
        <v>19.436350000000001</v>
      </c>
      <c r="XN45" s="17">
        <v>19.436350000000001</v>
      </c>
      <c r="XO45" s="17">
        <v>0.56364999999999998</v>
      </c>
      <c r="XP45" s="17">
        <v>9.3000000000000007</v>
      </c>
      <c r="XQ45" s="17">
        <v>10.8</v>
      </c>
      <c r="XR45" s="17">
        <v>10.8</v>
      </c>
      <c r="XS45" s="17">
        <v>-1.5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8.5299999999999994</v>
      </c>
      <c r="YK45" s="17">
        <v>6.28</v>
      </c>
      <c r="YL45" s="17">
        <v>6.28</v>
      </c>
      <c r="YM45" s="17">
        <v>2.25</v>
      </c>
      <c r="YN45" s="17"/>
      <c r="YO45" s="17"/>
      <c r="YP45" s="17"/>
      <c r="YQ45" s="17">
        <v>0</v>
      </c>
      <c r="YR45" s="17">
        <v>18.39</v>
      </c>
      <c r="YS45" s="17">
        <v>20</v>
      </c>
      <c r="YT45" s="17">
        <v>20</v>
      </c>
      <c r="YU45" s="17">
        <v>-1.61</v>
      </c>
    </row>
    <row r="46" spans="1:671" ht="24" customHeight="1" x14ac:dyDescent="0.3">
      <c r="A46" s="1"/>
      <c r="B46" s="16" t="s">
        <v>61</v>
      </c>
      <c r="C46" s="16" t="s">
        <v>847</v>
      </c>
      <c r="D46" s="17">
        <v>203</v>
      </c>
      <c r="E46" s="17">
        <v>203.40136000000001</v>
      </c>
      <c r="F46" s="17">
        <v>203.40136000000001</v>
      </c>
      <c r="G46" s="17">
        <v>-0.40135999999999999</v>
      </c>
      <c r="H46" s="17">
        <v>647.9</v>
      </c>
      <c r="I46" s="17">
        <v>650</v>
      </c>
      <c r="J46" s="17">
        <v>650</v>
      </c>
      <c r="K46" s="17">
        <v>-2.1</v>
      </c>
      <c r="L46" s="17">
        <v>139.5</v>
      </c>
      <c r="M46" s="17">
        <v>147.01972000000001</v>
      </c>
      <c r="N46" s="17">
        <v>147.01972000000001</v>
      </c>
      <c r="O46" s="17">
        <v>-7.5197200000000004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90.2</v>
      </c>
      <c r="Y46" s="17">
        <v>91.867829999999998</v>
      </c>
      <c r="Z46" s="17">
        <v>91.867829999999998</v>
      </c>
      <c r="AA46" s="17">
        <v>-1.6678299999999999</v>
      </c>
      <c r="AB46" s="17">
        <v>190.9</v>
      </c>
      <c r="AC46" s="17">
        <v>182.72111000000001</v>
      </c>
      <c r="AD46" s="17">
        <v>225</v>
      </c>
      <c r="AE46" s="17">
        <v>-34.1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179.6</v>
      </c>
      <c r="AO46" s="17">
        <v>189.64879999999999</v>
      </c>
      <c r="AP46" s="17">
        <v>189.64879999999999</v>
      </c>
      <c r="AQ46" s="17">
        <v>-10.0488</v>
      </c>
      <c r="AR46" s="17">
        <v>201.6</v>
      </c>
      <c r="AS46" s="17">
        <v>189.64879999999999</v>
      </c>
      <c r="AT46" s="17">
        <v>189.64879999999999</v>
      </c>
      <c r="AU46" s="17">
        <v>11.9512</v>
      </c>
      <c r="AV46" s="17"/>
      <c r="AW46" s="17"/>
      <c r="AX46" s="17"/>
      <c r="AY46" s="17">
        <v>0</v>
      </c>
      <c r="AZ46" s="17">
        <v>194.2</v>
      </c>
      <c r="BA46" s="17">
        <v>190.21832000000001</v>
      </c>
      <c r="BB46" s="17">
        <v>190.21832000000001</v>
      </c>
      <c r="BC46" s="17">
        <v>3.9816799999999999</v>
      </c>
      <c r="BD46" s="17">
        <v>207.4</v>
      </c>
      <c r="BE46" s="17">
        <v>207.24285</v>
      </c>
      <c r="BF46" s="17">
        <v>207.24285</v>
      </c>
      <c r="BG46" s="17">
        <v>0.15715000000000001</v>
      </c>
      <c r="BH46" s="17">
        <v>108.7</v>
      </c>
      <c r="BI46" s="17">
        <v>103.93259999999999</v>
      </c>
      <c r="BJ46" s="17">
        <v>103.93259999999999</v>
      </c>
      <c r="BK46" s="17">
        <v>4.7674000000000003</v>
      </c>
      <c r="BL46" s="17">
        <v>556.4</v>
      </c>
      <c r="BM46" s="17">
        <v>566.08941000000004</v>
      </c>
      <c r="BN46" s="17">
        <v>566.08941000000004</v>
      </c>
      <c r="BO46" s="17">
        <v>-9.6894100000000005</v>
      </c>
      <c r="BP46" s="17">
        <v>10.3</v>
      </c>
      <c r="BQ46" s="17">
        <v>10.52094</v>
      </c>
      <c r="BR46" s="17">
        <v>10.52094</v>
      </c>
      <c r="BS46" s="17">
        <v>-0.22094</v>
      </c>
      <c r="BT46" s="17"/>
      <c r="BU46" s="17"/>
      <c r="BV46" s="17"/>
      <c r="BW46" s="17">
        <v>0</v>
      </c>
      <c r="BX46" s="17">
        <v>0</v>
      </c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165.2</v>
      </c>
      <c r="CG46" s="17">
        <v>164.06706</v>
      </c>
      <c r="CH46" s="17">
        <v>164.06706</v>
      </c>
      <c r="CI46" s="17">
        <v>1.1329400000000001</v>
      </c>
      <c r="CJ46" s="17">
        <v>7.7</v>
      </c>
      <c r="CK46" s="17">
        <v>7.3085300000000002</v>
      </c>
      <c r="CL46" s="17">
        <v>7.3085300000000002</v>
      </c>
      <c r="CM46" s="17">
        <v>0.39146999999999998</v>
      </c>
      <c r="CN46" s="17">
        <v>4.4000000000000004</v>
      </c>
      <c r="CO46" s="17">
        <v>3.9245100000000002</v>
      </c>
      <c r="CP46" s="17">
        <v>3.9245100000000002</v>
      </c>
      <c r="CQ46" s="17">
        <v>0.47549000000000002</v>
      </c>
      <c r="CR46" s="17">
        <v>22.5</v>
      </c>
      <c r="CS46" s="17">
        <v>22.410769999999999</v>
      </c>
      <c r="CT46" s="17">
        <v>22.410769999999999</v>
      </c>
      <c r="CU46" s="17">
        <v>8.9230000000000004E-2</v>
      </c>
      <c r="CV46" s="17">
        <v>6.5</v>
      </c>
      <c r="CW46" s="17">
        <v>6.8787000000000003</v>
      </c>
      <c r="CX46" s="17">
        <v>6.8787000000000003</v>
      </c>
      <c r="CY46" s="17">
        <v>-0.37869999999999998</v>
      </c>
      <c r="CZ46" s="17"/>
      <c r="DA46" s="17"/>
      <c r="DB46" s="17"/>
      <c r="DC46" s="17">
        <v>0</v>
      </c>
      <c r="DD46" s="17">
        <v>125.4</v>
      </c>
      <c r="DE46" s="17">
        <v>136.02171999999999</v>
      </c>
      <c r="DF46" s="17">
        <v>142.44412</v>
      </c>
      <c r="DG46" s="17">
        <v>-17.044119999999999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110.6</v>
      </c>
      <c r="DY46" s="17">
        <v>112.46647</v>
      </c>
      <c r="DZ46" s="17">
        <v>112.46647</v>
      </c>
      <c r="EA46" s="17">
        <v>-1.8664700000000001</v>
      </c>
      <c r="EB46" s="17">
        <v>222.4</v>
      </c>
      <c r="EC46" s="17">
        <v>220.69499999999999</v>
      </c>
      <c r="ED46" s="17">
        <v>198.32334</v>
      </c>
      <c r="EE46" s="17">
        <v>24.07666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/>
      <c r="EO46" s="17"/>
      <c r="EP46" s="17"/>
      <c r="EQ46" s="17">
        <v>0</v>
      </c>
      <c r="ER46" s="17">
        <v>6.5</v>
      </c>
      <c r="ES46" s="17">
        <v>6.39</v>
      </c>
      <c r="ET46" s="17">
        <v>6.39</v>
      </c>
      <c r="EU46" s="17">
        <v>0.11</v>
      </c>
      <c r="EV46" s="17">
        <v>362.4</v>
      </c>
      <c r="EW46" s="17">
        <v>360</v>
      </c>
      <c r="EX46" s="17">
        <v>360</v>
      </c>
      <c r="EY46" s="17">
        <v>2.4</v>
      </c>
      <c r="EZ46" s="17">
        <v>81.3</v>
      </c>
      <c r="FA46" s="17">
        <v>81.635570000000001</v>
      </c>
      <c r="FB46" s="17">
        <v>81.635570000000001</v>
      </c>
      <c r="FC46" s="17">
        <v>-0.33556999999999998</v>
      </c>
      <c r="FD46" s="17">
        <v>147.6</v>
      </c>
      <c r="FE46" s="17">
        <v>149.98721</v>
      </c>
      <c r="FF46" s="17">
        <v>149.98721</v>
      </c>
      <c r="FG46" s="17">
        <v>-2.3872100000000001</v>
      </c>
      <c r="FH46" s="17">
        <v>41</v>
      </c>
      <c r="FI46" s="17">
        <v>41.89893</v>
      </c>
      <c r="FJ46" s="17">
        <v>41.89893</v>
      </c>
      <c r="FK46" s="17">
        <v>-0.89893000000000001</v>
      </c>
      <c r="FL46" s="17">
        <v>18.7</v>
      </c>
      <c r="FM46" s="17">
        <v>19.21088</v>
      </c>
      <c r="FN46" s="17">
        <v>19.21088</v>
      </c>
      <c r="FO46" s="17">
        <v>-0.51088</v>
      </c>
      <c r="FP46" s="17">
        <v>19.399999999999999</v>
      </c>
      <c r="FQ46" s="17">
        <v>18.65889</v>
      </c>
      <c r="FR46" s="17">
        <v>18.65889</v>
      </c>
      <c r="FS46" s="17">
        <v>0.74111000000000005</v>
      </c>
      <c r="FT46" s="17">
        <v>91</v>
      </c>
      <c r="FU46" s="17">
        <v>87.773570000000007</v>
      </c>
      <c r="FV46" s="17">
        <v>87.773570000000007</v>
      </c>
      <c r="FW46" s="17">
        <v>3.2264300000000001</v>
      </c>
      <c r="FX46" s="17">
        <v>163</v>
      </c>
      <c r="FY46" s="17">
        <v>166.98542</v>
      </c>
      <c r="FZ46" s="17">
        <v>181.48500000000001</v>
      </c>
      <c r="GA46" s="17">
        <v>-18.484999999999999</v>
      </c>
      <c r="GB46" s="17">
        <v>163</v>
      </c>
      <c r="GC46" s="17">
        <v>166.98542</v>
      </c>
      <c r="GD46" s="17">
        <v>181.48500000000001</v>
      </c>
      <c r="GE46" s="17">
        <v>-18.484999999999999</v>
      </c>
      <c r="GF46" s="17">
        <v>173.1</v>
      </c>
      <c r="GG46" s="17">
        <v>167.48688000000001</v>
      </c>
      <c r="GH46" s="17">
        <v>182.03</v>
      </c>
      <c r="GI46" s="17">
        <v>-8.93</v>
      </c>
      <c r="GJ46" s="17">
        <v>107.5</v>
      </c>
      <c r="GK46" s="17">
        <v>110.48202000000001</v>
      </c>
      <c r="GL46" s="17">
        <v>110.48202000000001</v>
      </c>
      <c r="GM46" s="17">
        <v>-2.9820199999999999</v>
      </c>
      <c r="GN46" s="17">
        <v>44.6</v>
      </c>
      <c r="GO46" s="17">
        <v>47.082599999999999</v>
      </c>
      <c r="GP46" s="17">
        <v>47.082599999999999</v>
      </c>
      <c r="GQ46" s="17">
        <v>-2.4826000000000001</v>
      </c>
      <c r="GR46" s="17">
        <v>37.799999999999997</v>
      </c>
      <c r="GS46" s="17">
        <v>38.272109999999998</v>
      </c>
      <c r="GT46" s="17">
        <v>44.103009999999998</v>
      </c>
      <c r="GU46" s="17">
        <v>-6.3030099999999996</v>
      </c>
      <c r="GV46" s="17">
        <v>3.8</v>
      </c>
      <c r="GW46" s="17"/>
      <c r="GX46" s="17"/>
      <c r="GY46" s="17">
        <v>3.8</v>
      </c>
      <c r="GZ46" s="17">
        <v>27.6</v>
      </c>
      <c r="HA46" s="17">
        <v>25.020409999999998</v>
      </c>
      <c r="HB46" s="17">
        <v>29.190480000000001</v>
      </c>
      <c r="HC46" s="17">
        <v>-1.5904799999999999</v>
      </c>
      <c r="HD46" s="17">
        <v>138.19999999999999</v>
      </c>
      <c r="HE46" s="17">
        <v>144.26754</v>
      </c>
      <c r="HF46" s="17">
        <v>148.02782999999999</v>
      </c>
      <c r="HG46" s="17">
        <v>-9.8278300000000005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93.5</v>
      </c>
      <c r="HQ46" s="17">
        <v>88.729550000000003</v>
      </c>
      <c r="HR46" s="17">
        <v>95.545190000000005</v>
      </c>
      <c r="HS46" s="17">
        <v>-2.0451899999999998</v>
      </c>
      <c r="HT46" s="17">
        <v>0</v>
      </c>
      <c r="HU46" s="17"/>
      <c r="HV46" s="17"/>
      <c r="HW46" s="17">
        <v>0</v>
      </c>
      <c r="HX46" s="17"/>
      <c r="HY46" s="17"/>
      <c r="HZ46" s="17"/>
      <c r="IA46" s="17">
        <v>0</v>
      </c>
      <c r="IB46" s="17">
        <v>44.3</v>
      </c>
      <c r="IC46" s="17">
        <v>45.555999999999997</v>
      </c>
      <c r="ID46" s="17">
        <v>45.555999999999997</v>
      </c>
      <c r="IE46" s="17">
        <v>-1.256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84.3</v>
      </c>
      <c r="IS46" s="17">
        <v>88.73603</v>
      </c>
      <c r="IT46" s="17">
        <v>88.73603</v>
      </c>
      <c r="IU46" s="17">
        <v>-4.4360299999999997</v>
      </c>
      <c r="IV46" s="17">
        <v>161.69999999999999</v>
      </c>
      <c r="IW46" s="17">
        <v>183.27088000000001</v>
      </c>
      <c r="IX46" s="17">
        <v>183.27088000000001</v>
      </c>
      <c r="IY46" s="17">
        <v>-21.570879999999999</v>
      </c>
      <c r="IZ46" s="17"/>
      <c r="JA46" s="17"/>
      <c r="JB46" s="17"/>
      <c r="JC46" s="17">
        <v>0</v>
      </c>
      <c r="JD46" s="17">
        <v>188.7</v>
      </c>
      <c r="JE46" s="17">
        <v>183.27088000000001</v>
      </c>
      <c r="JF46" s="17">
        <v>183.27088000000001</v>
      </c>
      <c r="JG46" s="17">
        <v>5.4291200000000002</v>
      </c>
      <c r="JH46" s="17">
        <v>174.8</v>
      </c>
      <c r="JI46" s="17">
        <v>183.82123999999999</v>
      </c>
      <c r="JJ46" s="17">
        <v>183.82123999999999</v>
      </c>
      <c r="JK46" s="17">
        <v>-9.0212400000000006</v>
      </c>
      <c r="JL46" s="17">
        <v>68.900000000000006</v>
      </c>
      <c r="JM46" s="17">
        <v>72.123919999999998</v>
      </c>
      <c r="JN46" s="17"/>
      <c r="JO46" s="17">
        <v>68.900000000000006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0</v>
      </c>
      <c r="KG46" s="17">
        <v>26</v>
      </c>
      <c r="KH46" s="17">
        <v>26</v>
      </c>
      <c r="KI46" s="17">
        <v>-26</v>
      </c>
      <c r="KJ46" s="17"/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2.9</v>
      </c>
      <c r="KS46" s="17">
        <v>4.7853599999999998</v>
      </c>
      <c r="KT46" s="17">
        <v>4.7853599999999998</v>
      </c>
      <c r="KU46" s="17">
        <v>-1.8853599999999999</v>
      </c>
      <c r="KV46" s="17">
        <v>220</v>
      </c>
      <c r="KW46" s="17">
        <v>230.85909000000001</v>
      </c>
      <c r="KX46" s="17">
        <v>230.85909000000001</v>
      </c>
      <c r="KY46" s="17">
        <v>-10.85909</v>
      </c>
      <c r="KZ46" s="17">
        <v>131.30000000000001</v>
      </c>
      <c r="LA46" s="17">
        <v>133.16031000000001</v>
      </c>
      <c r="LB46" s="17">
        <v>114.71953999999999</v>
      </c>
      <c r="LC46" s="17">
        <v>16.580459999999999</v>
      </c>
      <c r="LD46" s="17">
        <v>61.8</v>
      </c>
      <c r="LE46" s="17">
        <v>67.199219999999997</v>
      </c>
      <c r="LF46" s="17">
        <v>67.199219999999997</v>
      </c>
      <c r="LG46" s="17">
        <v>-5.3992199999999997</v>
      </c>
      <c r="LH46" s="17">
        <v>79</v>
      </c>
      <c r="LI46" s="17">
        <v>78.567999999999998</v>
      </c>
      <c r="LJ46" s="17">
        <v>78.567999999999998</v>
      </c>
      <c r="LK46" s="17">
        <v>0.432</v>
      </c>
      <c r="LL46" s="17">
        <v>29.6</v>
      </c>
      <c r="LM46" s="17">
        <v>29.980560000000001</v>
      </c>
      <c r="LN46" s="17">
        <v>29.980560000000001</v>
      </c>
      <c r="LO46" s="17">
        <v>-0.38056000000000001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140.5</v>
      </c>
      <c r="MC46" s="17">
        <v>159.10807</v>
      </c>
      <c r="MD46" s="17">
        <v>159.10807</v>
      </c>
      <c r="ME46" s="17">
        <v>-18.608070000000001</v>
      </c>
      <c r="MF46" s="17">
        <v>144.30000000000001</v>
      </c>
      <c r="MG46" s="17">
        <v>159.10807</v>
      </c>
      <c r="MH46" s="17">
        <v>159.10807</v>
      </c>
      <c r="MI46" s="17">
        <v>-14.808070000000001</v>
      </c>
      <c r="MJ46" s="17">
        <v>169.1</v>
      </c>
      <c r="MK46" s="17">
        <v>159.58587</v>
      </c>
      <c r="ML46" s="17">
        <v>159.58587</v>
      </c>
      <c r="MM46" s="17">
        <v>9.5141299999999998</v>
      </c>
      <c r="MN46" s="17">
        <v>181.7</v>
      </c>
      <c r="MO46" s="17"/>
      <c r="MP46" s="17"/>
      <c r="MQ46" s="17">
        <v>181.7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211</v>
      </c>
      <c r="NI46" s="17">
        <v>159.85387</v>
      </c>
      <c r="NJ46" s="17">
        <v>185.01356999999999</v>
      </c>
      <c r="NK46" s="17">
        <v>25.986429999999999</v>
      </c>
      <c r="NL46" s="17"/>
      <c r="NM46" s="17"/>
      <c r="NN46" s="17"/>
      <c r="NO46" s="17">
        <v>0</v>
      </c>
      <c r="NP46" s="17">
        <v>7.5</v>
      </c>
      <c r="NQ46" s="17">
        <v>6.2766799999999998</v>
      </c>
      <c r="NR46" s="17"/>
      <c r="NS46" s="17">
        <v>7.5</v>
      </c>
      <c r="NT46" s="17">
        <v>6.6</v>
      </c>
      <c r="NU46" s="17">
        <v>6.5848199999999997</v>
      </c>
      <c r="NV46" s="17">
        <v>6.5848199999999997</v>
      </c>
      <c r="NW46" s="17">
        <v>1.5180000000000001E-2</v>
      </c>
      <c r="NX46" s="17">
        <v>19.899999999999999</v>
      </c>
      <c r="NY46" s="17">
        <v>19.241980000000002</v>
      </c>
      <c r="NZ46" s="17">
        <v>19.241980000000002</v>
      </c>
      <c r="OA46" s="17">
        <v>0.65802000000000005</v>
      </c>
      <c r="OB46" s="17">
        <v>0</v>
      </c>
      <c r="OC46" s="17"/>
      <c r="OD46" s="17"/>
      <c r="OE46" s="17">
        <v>0</v>
      </c>
      <c r="OF46" s="17">
        <v>38.299999999999997</v>
      </c>
      <c r="OG46" s="17">
        <v>45</v>
      </c>
      <c r="OH46" s="17">
        <v>86.050399999999996</v>
      </c>
      <c r="OI46" s="17">
        <v>-47.750399999999999</v>
      </c>
      <c r="OJ46" s="17">
        <v>0</v>
      </c>
      <c r="OK46" s="17"/>
      <c r="OL46" s="17"/>
      <c r="OM46" s="17">
        <v>0</v>
      </c>
      <c r="ON46" s="17">
        <v>2.6</v>
      </c>
      <c r="OO46" s="17">
        <v>2.4222999999999999</v>
      </c>
      <c r="OP46" s="17">
        <v>2.4222999999999999</v>
      </c>
      <c r="OQ46" s="17">
        <v>0.1777</v>
      </c>
      <c r="OR46" s="17">
        <v>0</v>
      </c>
      <c r="OS46" s="17"/>
      <c r="OT46" s="17"/>
      <c r="OU46" s="17">
        <v>0</v>
      </c>
      <c r="OV46" s="17">
        <v>20.399999999999999</v>
      </c>
      <c r="OW46" s="17">
        <v>20.456230000000001</v>
      </c>
      <c r="OX46" s="17">
        <v>20.456230000000001</v>
      </c>
      <c r="OY46" s="17">
        <v>-5.6230000000000002E-2</v>
      </c>
      <c r="OZ46" s="17">
        <v>10</v>
      </c>
      <c r="PA46" s="17">
        <v>9.9830000000000005</v>
      </c>
      <c r="PB46" s="17">
        <v>9.9830000000000005</v>
      </c>
      <c r="PC46" s="17">
        <v>1.7000000000000001E-2</v>
      </c>
      <c r="PD46" s="17">
        <v>5.5</v>
      </c>
      <c r="PE46" s="17">
        <v>5.67</v>
      </c>
      <c r="PF46" s="17">
        <v>5.67</v>
      </c>
      <c r="PG46" s="17">
        <v>-0.17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1.7</v>
      </c>
      <c r="PQ46" s="17">
        <v>1.91</v>
      </c>
      <c r="PR46" s="17">
        <v>1.91</v>
      </c>
      <c r="PS46" s="17">
        <v>-0.21</v>
      </c>
      <c r="PT46" s="17">
        <v>3.5</v>
      </c>
      <c r="PU46" s="17"/>
      <c r="PV46" s="17">
        <v>3.61</v>
      </c>
      <c r="PW46" s="17">
        <v>-0.11</v>
      </c>
      <c r="PX46" s="17">
        <v>5.0999999999999996</v>
      </c>
      <c r="PY46" s="17">
        <v>5</v>
      </c>
      <c r="PZ46" s="17">
        <v>5</v>
      </c>
      <c r="QA46" s="17">
        <v>0.1</v>
      </c>
      <c r="QB46" s="17">
        <v>20.5</v>
      </c>
      <c r="QC46" s="17">
        <v>20.422219999999999</v>
      </c>
      <c r="QD46" s="17">
        <v>20.422219999999999</v>
      </c>
      <c r="QE46" s="17">
        <v>7.7780000000000002E-2</v>
      </c>
      <c r="QF46" s="17">
        <v>18.5</v>
      </c>
      <c r="QG46" s="17">
        <v>19.436350000000001</v>
      </c>
      <c r="QH46" s="17">
        <v>19.436350000000001</v>
      </c>
      <c r="QI46" s="17">
        <v>-0.93635000000000002</v>
      </c>
      <c r="QJ46" s="17">
        <v>16.399999999999999</v>
      </c>
      <c r="QK46" s="17">
        <v>16</v>
      </c>
      <c r="QL46" s="17">
        <v>10.68999</v>
      </c>
      <c r="QM46" s="17">
        <v>5.7100099999999996</v>
      </c>
      <c r="QN46" s="17">
        <v>3.4</v>
      </c>
      <c r="QO46" s="17">
        <v>3.5</v>
      </c>
      <c r="QP46" s="17">
        <v>3.5</v>
      </c>
      <c r="QQ46" s="17">
        <v>-0.1</v>
      </c>
      <c r="QR46" s="17">
        <v>18.399999999999999</v>
      </c>
      <c r="QS46" s="17">
        <v>17.881440000000001</v>
      </c>
      <c r="QT46" s="17">
        <v>17.881440000000001</v>
      </c>
      <c r="QU46" s="17">
        <v>0.51856000000000002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22.4</v>
      </c>
      <c r="RE46" s="17">
        <v>20.5901</v>
      </c>
      <c r="RF46" s="17">
        <v>20.5901</v>
      </c>
      <c r="RG46" s="17">
        <v>1.8099000000000001</v>
      </c>
      <c r="RH46" s="17">
        <v>57.9</v>
      </c>
      <c r="RI46" s="17">
        <v>76.08</v>
      </c>
      <c r="RJ46" s="17">
        <v>68.359499999999997</v>
      </c>
      <c r="RK46" s="17">
        <v>-10.4595</v>
      </c>
      <c r="RL46" s="17">
        <v>0</v>
      </c>
      <c r="RM46" s="17"/>
      <c r="RN46" s="17"/>
      <c r="RO46" s="17">
        <v>0</v>
      </c>
      <c r="RP46" s="17">
        <v>3.5</v>
      </c>
      <c r="RQ46" s="17">
        <v>3.55</v>
      </c>
      <c r="RR46" s="17">
        <v>3.55</v>
      </c>
      <c r="RS46" s="17">
        <v>-0.05</v>
      </c>
      <c r="RT46" s="17">
        <v>20.2</v>
      </c>
      <c r="RU46" s="17">
        <v>19.792000000000002</v>
      </c>
      <c r="RV46" s="17">
        <v>19.792000000000002</v>
      </c>
      <c r="RW46" s="17">
        <v>0.40799999999999997</v>
      </c>
      <c r="RX46" s="17">
        <v>3.16</v>
      </c>
      <c r="RY46" s="17">
        <v>2.84</v>
      </c>
      <c r="RZ46" s="17">
        <v>2.84</v>
      </c>
      <c r="SA46" s="17">
        <v>0.32</v>
      </c>
      <c r="SB46" s="17">
        <v>0.4</v>
      </c>
      <c r="SC46" s="17"/>
      <c r="SD46" s="17">
        <v>0.4</v>
      </c>
      <c r="SE46" s="17">
        <v>0</v>
      </c>
      <c r="SF46" s="17">
        <v>0</v>
      </c>
      <c r="SG46" s="17"/>
      <c r="SH46" s="17"/>
      <c r="SI46" s="17">
        <v>0</v>
      </c>
      <c r="SJ46" s="17">
        <v>19.8</v>
      </c>
      <c r="SK46" s="17">
        <v>19.1448</v>
      </c>
      <c r="SL46" s="17">
        <v>19.1448</v>
      </c>
      <c r="SM46" s="17">
        <v>0.6552</v>
      </c>
      <c r="SN46" s="17">
        <v>7.3</v>
      </c>
      <c r="SO46" s="17">
        <v>8.1999999999999993</v>
      </c>
      <c r="SP46" s="17">
        <v>8.1999999999999993</v>
      </c>
      <c r="SQ46" s="17">
        <v>-0.9</v>
      </c>
      <c r="SR46" s="17">
        <v>18.8</v>
      </c>
      <c r="SS46" s="17">
        <v>15.54908</v>
      </c>
      <c r="ST46" s="17">
        <v>15.54908</v>
      </c>
      <c r="SU46" s="17">
        <v>3.2509199999999998</v>
      </c>
      <c r="SV46" s="17">
        <v>20.3</v>
      </c>
      <c r="SW46" s="17">
        <v>19.436350000000001</v>
      </c>
      <c r="SX46" s="17">
        <v>19.436350000000001</v>
      </c>
      <c r="SY46" s="17">
        <v>0.86365000000000003</v>
      </c>
      <c r="SZ46" s="17">
        <v>6.1</v>
      </c>
      <c r="TA46" s="17">
        <v>8.18</v>
      </c>
      <c r="TB46" s="17">
        <v>8.5435999999999996</v>
      </c>
      <c r="TC46" s="17">
        <v>-2.4436</v>
      </c>
      <c r="TD46" s="17">
        <v>80</v>
      </c>
      <c r="TE46" s="17">
        <v>72.72</v>
      </c>
      <c r="TF46" s="17">
        <v>62.134900000000002</v>
      </c>
      <c r="TG46" s="17">
        <v>17.865100000000002</v>
      </c>
      <c r="TH46" s="17">
        <v>0</v>
      </c>
      <c r="TI46" s="17"/>
      <c r="TJ46" s="17"/>
      <c r="TK46" s="17">
        <v>0</v>
      </c>
      <c r="TL46" s="17">
        <v>33</v>
      </c>
      <c r="TM46" s="17">
        <v>95.23</v>
      </c>
      <c r="TN46" s="17">
        <v>79.477699999999999</v>
      </c>
      <c r="TO46" s="17">
        <v>-46.477699999999999</v>
      </c>
      <c r="TP46" s="17">
        <v>104.5</v>
      </c>
      <c r="TQ46" s="17">
        <v>108.18</v>
      </c>
      <c r="TR46" s="17">
        <v>88.26</v>
      </c>
      <c r="TS46" s="17">
        <v>16.239999999999998</v>
      </c>
      <c r="TT46" s="17">
        <v>4.5</v>
      </c>
      <c r="TU46" s="17">
        <v>7.6997999999999998</v>
      </c>
      <c r="TV46" s="17">
        <v>7.6997999999999998</v>
      </c>
      <c r="TW46" s="17">
        <v>-3.1998000000000002</v>
      </c>
      <c r="TX46" s="17">
        <v>1</v>
      </c>
      <c r="TY46" s="17">
        <v>5.4231999999999996</v>
      </c>
      <c r="TZ46" s="17">
        <v>5.4231999999999996</v>
      </c>
      <c r="UA46" s="17">
        <v>-4.4231999999999996</v>
      </c>
      <c r="UB46" s="17">
        <v>0</v>
      </c>
      <c r="UC46" s="17"/>
      <c r="UD46" s="17"/>
      <c r="UE46" s="17">
        <v>0</v>
      </c>
      <c r="UF46" s="17">
        <v>21</v>
      </c>
      <c r="UG46" s="17">
        <v>20.408159999999999</v>
      </c>
      <c r="UH46" s="17">
        <v>20.408159999999999</v>
      </c>
      <c r="UI46" s="17">
        <v>0.59184000000000003</v>
      </c>
      <c r="UJ46" s="17">
        <v>7.8</v>
      </c>
      <c r="UK46" s="17">
        <v>8</v>
      </c>
      <c r="UL46" s="17">
        <v>8</v>
      </c>
      <c r="UM46" s="17">
        <v>-0.2</v>
      </c>
      <c r="UN46" s="17">
        <v>6.9</v>
      </c>
      <c r="UO46" s="17">
        <v>7.7</v>
      </c>
      <c r="UP46" s="17">
        <v>7.7</v>
      </c>
      <c r="UQ46" s="17">
        <v>-0.8</v>
      </c>
      <c r="UR46" s="17">
        <v>20.399999999999999</v>
      </c>
      <c r="US46" s="17">
        <v>19.436350000000001</v>
      </c>
      <c r="UT46" s="17">
        <v>19.436350000000001</v>
      </c>
      <c r="UU46" s="17">
        <v>0.96365000000000001</v>
      </c>
      <c r="UV46" s="17">
        <v>20.399999999999999</v>
      </c>
      <c r="UW46" s="17">
        <v>19.436350000000001</v>
      </c>
      <c r="UX46" s="17">
        <v>19.436350000000001</v>
      </c>
      <c r="UY46" s="17">
        <v>0.96365000000000001</v>
      </c>
      <c r="UZ46" s="17">
        <v>20</v>
      </c>
      <c r="VA46" s="17">
        <v>19.436350000000001</v>
      </c>
      <c r="VB46" s="17">
        <v>19.436350000000001</v>
      </c>
      <c r="VC46" s="17">
        <v>0.56364999999999998</v>
      </c>
      <c r="VD46" s="17">
        <v>2.2999999999999998</v>
      </c>
      <c r="VE46" s="17">
        <v>2.6806999999999999</v>
      </c>
      <c r="VF46" s="17">
        <v>2.6806999999999999</v>
      </c>
      <c r="VG46" s="17">
        <v>-0.38069999999999998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90.8</v>
      </c>
      <c r="VY46" s="17">
        <v>102.9</v>
      </c>
      <c r="VZ46" s="17">
        <v>117</v>
      </c>
      <c r="WA46" s="17">
        <v>-26.2</v>
      </c>
      <c r="WB46" s="17">
        <v>85.2</v>
      </c>
      <c r="WC46" s="17">
        <v>100.09</v>
      </c>
      <c r="WD46" s="17">
        <v>120</v>
      </c>
      <c r="WE46" s="17">
        <v>-34.799999999999997</v>
      </c>
      <c r="WF46" s="17">
        <v>0</v>
      </c>
      <c r="WG46" s="17"/>
      <c r="WH46" s="17"/>
      <c r="WI46" s="17">
        <v>0</v>
      </c>
      <c r="WJ46" s="17">
        <v>4.8</v>
      </c>
      <c r="WK46" s="17">
        <v>4.3499999999999996</v>
      </c>
      <c r="WL46" s="17">
        <v>4.3499999999999996</v>
      </c>
      <c r="WM46" s="17">
        <v>0.45</v>
      </c>
      <c r="WN46" s="17">
        <v>2.2999999999999998</v>
      </c>
      <c r="WO46" s="17">
        <v>2.4</v>
      </c>
      <c r="WP46" s="17">
        <v>2.4</v>
      </c>
      <c r="WQ46" s="17">
        <v>-0.1</v>
      </c>
      <c r="WR46" s="17">
        <v>0.8</v>
      </c>
      <c r="WS46" s="17">
        <v>1.2</v>
      </c>
      <c r="WT46" s="17">
        <v>1.2</v>
      </c>
      <c r="WU46" s="17">
        <v>-0.4</v>
      </c>
      <c r="WV46" s="17">
        <v>2.6</v>
      </c>
      <c r="WW46" s="17">
        <v>2.8</v>
      </c>
      <c r="WX46" s="17">
        <v>2.8</v>
      </c>
      <c r="WY46" s="17">
        <v>-0.2</v>
      </c>
      <c r="WZ46" s="17">
        <v>0</v>
      </c>
      <c r="XA46" s="17"/>
      <c r="XB46" s="17"/>
      <c r="XC46" s="17">
        <v>0</v>
      </c>
      <c r="XD46" s="17">
        <v>6.5</v>
      </c>
      <c r="XE46" s="17">
        <v>6.6</v>
      </c>
      <c r="XF46" s="17">
        <v>6.6</v>
      </c>
      <c r="XG46" s="17">
        <v>-0.1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20</v>
      </c>
      <c r="XM46" s="17">
        <v>19.436350000000001</v>
      </c>
      <c r="XN46" s="17">
        <v>19.436350000000001</v>
      </c>
      <c r="XO46" s="17">
        <v>0.56364999999999998</v>
      </c>
      <c r="XP46" s="17">
        <v>9.1999999999999993</v>
      </c>
      <c r="XQ46" s="17">
        <v>10.8</v>
      </c>
      <c r="XR46" s="17">
        <v>10.8</v>
      </c>
      <c r="XS46" s="17">
        <v>-1.6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8.58</v>
      </c>
      <c r="YK46" s="17">
        <v>6.28</v>
      </c>
      <c r="YL46" s="17">
        <v>6.28</v>
      </c>
      <c r="YM46" s="17">
        <v>2.2999999999999998</v>
      </c>
      <c r="YN46" s="17"/>
      <c r="YO46" s="17"/>
      <c r="YP46" s="17"/>
      <c r="YQ46" s="17">
        <v>0</v>
      </c>
      <c r="YR46" s="17">
        <v>16.23</v>
      </c>
      <c r="YS46" s="17">
        <v>20</v>
      </c>
      <c r="YT46" s="17">
        <v>20</v>
      </c>
      <c r="YU46" s="17">
        <v>-3.77</v>
      </c>
    </row>
    <row r="47" spans="1:671" ht="24" customHeight="1" x14ac:dyDescent="0.3">
      <c r="A47" s="1"/>
      <c r="B47" s="16" t="s">
        <v>61</v>
      </c>
      <c r="C47" s="16" t="s">
        <v>848</v>
      </c>
      <c r="D47" s="17">
        <v>201.2</v>
      </c>
      <c r="E47" s="17">
        <v>203.40136000000001</v>
      </c>
      <c r="F47" s="17">
        <v>203.40136000000001</v>
      </c>
      <c r="G47" s="17">
        <v>-2.2013600000000002</v>
      </c>
      <c r="H47" s="17">
        <v>649.29999999999995</v>
      </c>
      <c r="I47" s="17">
        <v>650</v>
      </c>
      <c r="J47" s="17">
        <v>650</v>
      </c>
      <c r="K47" s="17">
        <v>-0.7</v>
      </c>
      <c r="L47" s="17">
        <v>139.4</v>
      </c>
      <c r="M47" s="17">
        <v>147.01972000000001</v>
      </c>
      <c r="N47" s="17">
        <v>147.01972000000001</v>
      </c>
      <c r="O47" s="17">
        <v>-7.61972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90.4</v>
      </c>
      <c r="Y47" s="17">
        <v>91.867829999999998</v>
      </c>
      <c r="Z47" s="17">
        <v>91.867829999999998</v>
      </c>
      <c r="AA47" s="17">
        <v>-1.46783</v>
      </c>
      <c r="AB47" s="17">
        <v>190.9</v>
      </c>
      <c r="AC47" s="17">
        <v>225</v>
      </c>
      <c r="AD47" s="17">
        <v>225</v>
      </c>
      <c r="AE47" s="17">
        <v>-34.1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179.7</v>
      </c>
      <c r="AO47" s="17">
        <v>189.64879999999999</v>
      </c>
      <c r="AP47" s="17">
        <v>189.64879999999999</v>
      </c>
      <c r="AQ47" s="17">
        <v>-9.9488000000000003</v>
      </c>
      <c r="AR47" s="17">
        <v>202.2</v>
      </c>
      <c r="AS47" s="17">
        <v>189.64879999999999</v>
      </c>
      <c r="AT47" s="17">
        <v>189.64879999999999</v>
      </c>
      <c r="AU47" s="17">
        <v>12.5512</v>
      </c>
      <c r="AV47" s="17"/>
      <c r="AW47" s="17"/>
      <c r="AX47" s="17"/>
      <c r="AY47" s="17">
        <v>0</v>
      </c>
      <c r="AZ47" s="17">
        <v>195</v>
      </c>
      <c r="BA47" s="17">
        <v>190.21832000000001</v>
      </c>
      <c r="BB47" s="17">
        <v>190.21832000000001</v>
      </c>
      <c r="BC47" s="17">
        <v>4.7816799999999997</v>
      </c>
      <c r="BD47" s="17">
        <v>208</v>
      </c>
      <c r="BE47" s="17">
        <v>207.24285</v>
      </c>
      <c r="BF47" s="17">
        <v>207.24285</v>
      </c>
      <c r="BG47" s="17">
        <v>0.75714999999999999</v>
      </c>
      <c r="BH47" s="17">
        <v>108.7</v>
      </c>
      <c r="BI47" s="17">
        <v>103.93259999999999</v>
      </c>
      <c r="BJ47" s="17">
        <v>103.93259999999999</v>
      </c>
      <c r="BK47" s="17">
        <v>4.7674000000000003</v>
      </c>
      <c r="BL47" s="17">
        <v>558</v>
      </c>
      <c r="BM47" s="17">
        <v>566.08941000000004</v>
      </c>
      <c r="BN47" s="17">
        <v>566.08941000000004</v>
      </c>
      <c r="BO47" s="17">
        <v>-8.0894100000000009</v>
      </c>
      <c r="BP47" s="17">
        <v>10.3</v>
      </c>
      <c r="BQ47" s="17">
        <v>10.52094</v>
      </c>
      <c r="BR47" s="17">
        <v>10.52094</v>
      </c>
      <c r="BS47" s="17">
        <v>-0.22094</v>
      </c>
      <c r="BT47" s="17"/>
      <c r="BU47" s="17"/>
      <c r="BV47" s="17"/>
      <c r="BW47" s="17">
        <v>0</v>
      </c>
      <c r="BX47" s="17">
        <v>0</v>
      </c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166.4</v>
      </c>
      <c r="CG47" s="17">
        <v>164.06706</v>
      </c>
      <c r="CH47" s="17">
        <v>164.06706</v>
      </c>
      <c r="CI47" s="17">
        <v>2.3329399999999998</v>
      </c>
      <c r="CJ47" s="17">
        <v>7.7</v>
      </c>
      <c r="CK47" s="17">
        <v>7.3085300000000002</v>
      </c>
      <c r="CL47" s="17">
        <v>7.3085300000000002</v>
      </c>
      <c r="CM47" s="17">
        <v>0.39146999999999998</v>
      </c>
      <c r="CN47" s="17">
        <v>4.5</v>
      </c>
      <c r="CO47" s="17">
        <v>3.9245100000000002</v>
      </c>
      <c r="CP47" s="17">
        <v>3.9245100000000002</v>
      </c>
      <c r="CQ47" s="17">
        <v>0.57548999999999995</v>
      </c>
      <c r="CR47" s="17">
        <v>22.6</v>
      </c>
      <c r="CS47" s="17">
        <v>22.410769999999999</v>
      </c>
      <c r="CT47" s="17">
        <v>22.410769999999999</v>
      </c>
      <c r="CU47" s="17">
        <v>0.18923000000000001</v>
      </c>
      <c r="CV47" s="17">
        <v>6.5</v>
      </c>
      <c r="CW47" s="17">
        <v>6.8787000000000003</v>
      </c>
      <c r="CX47" s="17">
        <v>6.8787000000000003</v>
      </c>
      <c r="CY47" s="17">
        <v>-0.37869999999999998</v>
      </c>
      <c r="CZ47" s="17"/>
      <c r="DA47" s="17"/>
      <c r="DB47" s="17"/>
      <c r="DC47" s="17">
        <v>0</v>
      </c>
      <c r="DD47" s="17">
        <v>125.5</v>
      </c>
      <c r="DE47" s="17">
        <v>103.47673</v>
      </c>
      <c r="DF47" s="17">
        <v>142.44412</v>
      </c>
      <c r="DG47" s="17">
        <v>-16.944120000000002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110.7</v>
      </c>
      <c r="DY47" s="17">
        <v>112.46647</v>
      </c>
      <c r="DZ47" s="17">
        <v>112.46647</v>
      </c>
      <c r="EA47" s="17">
        <v>-1.76647</v>
      </c>
      <c r="EB47" s="17">
        <v>166.8</v>
      </c>
      <c r="EC47" s="17">
        <v>185.69879</v>
      </c>
      <c r="ED47" s="17">
        <v>185.69879</v>
      </c>
      <c r="EE47" s="17">
        <v>-18.898790000000002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/>
      <c r="EO47" s="17"/>
      <c r="EP47" s="17"/>
      <c r="EQ47" s="17">
        <v>0</v>
      </c>
      <c r="ER47" s="17">
        <v>6.5</v>
      </c>
      <c r="ES47" s="17">
        <v>6.39</v>
      </c>
      <c r="ET47" s="17">
        <v>6.39</v>
      </c>
      <c r="EU47" s="17">
        <v>0.11</v>
      </c>
      <c r="EV47" s="17">
        <v>363.8</v>
      </c>
      <c r="EW47" s="17">
        <v>360</v>
      </c>
      <c r="EX47" s="17">
        <v>360</v>
      </c>
      <c r="EY47" s="17">
        <v>3.8</v>
      </c>
      <c r="EZ47" s="17">
        <v>81.3</v>
      </c>
      <c r="FA47" s="17">
        <v>81.635570000000001</v>
      </c>
      <c r="FB47" s="17">
        <v>81.635570000000001</v>
      </c>
      <c r="FC47" s="17">
        <v>-0.33556999999999998</v>
      </c>
      <c r="FD47" s="17">
        <v>133.5</v>
      </c>
      <c r="FE47" s="17">
        <v>149.98721</v>
      </c>
      <c r="FF47" s="17">
        <v>149.98721</v>
      </c>
      <c r="FG47" s="17">
        <v>-16.487210000000001</v>
      </c>
      <c r="FH47" s="17">
        <v>41.2</v>
      </c>
      <c r="FI47" s="17">
        <v>41.89893</v>
      </c>
      <c r="FJ47" s="17">
        <v>41.89893</v>
      </c>
      <c r="FK47" s="17">
        <v>-0.69893000000000005</v>
      </c>
      <c r="FL47" s="17">
        <v>18.7</v>
      </c>
      <c r="FM47" s="17">
        <v>19.21088</v>
      </c>
      <c r="FN47" s="17">
        <v>19.21088</v>
      </c>
      <c r="FO47" s="17">
        <v>-0.51088</v>
      </c>
      <c r="FP47" s="17">
        <v>19.399999999999999</v>
      </c>
      <c r="FQ47" s="17">
        <v>18.65889</v>
      </c>
      <c r="FR47" s="17">
        <v>18.65889</v>
      </c>
      <c r="FS47" s="17">
        <v>0.74111000000000005</v>
      </c>
      <c r="FT47" s="17">
        <v>90.6</v>
      </c>
      <c r="FU47" s="17">
        <v>87.773570000000007</v>
      </c>
      <c r="FV47" s="17">
        <v>87.773570000000007</v>
      </c>
      <c r="FW47" s="17">
        <v>2.8264300000000002</v>
      </c>
      <c r="FX47" s="17">
        <v>178.4</v>
      </c>
      <c r="FY47" s="17">
        <v>185.82039</v>
      </c>
      <c r="FZ47" s="17">
        <v>185.82039</v>
      </c>
      <c r="GA47" s="17">
        <v>-7.4203900000000003</v>
      </c>
      <c r="GB47" s="17">
        <v>179.1</v>
      </c>
      <c r="GC47" s="17">
        <v>185.82039</v>
      </c>
      <c r="GD47" s="17">
        <v>185.82039</v>
      </c>
      <c r="GE47" s="17">
        <v>-6.7203900000000001</v>
      </c>
      <c r="GF47" s="17">
        <v>181.7</v>
      </c>
      <c r="GG47" s="17">
        <v>186.37841</v>
      </c>
      <c r="GH47" s="17">
        <v>186.37841</v>
      </c>
      <c r="GI47" s="17">
        <v>-4.6784100000000004</v>
      </c>
      <c r="GJ47" s="17">
        <v>107.4</v>
      </c>
      <c r="GK47" s="17">
        <v>110.48202000000001</v>
      </c>
      <c r="GL47" s="17">
        <v>110.48202000000001</v>
      </c>
      <c r="GM47" s="17">
        <v>-3.08202</v>
      </c>
      <c r="GN47" s="17">
        <v>44.2</v>
      </c>
      <c r="GO47" s="17">
        <v>47.082599999999999</v>
      </c>
      <c r="GP47" s="17">
        <v>47.082599999999999</v>
      </c>
      <c r="GQ47" s="17">
        <v>-2.8826000000000001</v>
      </c>
      <c r="GR47" s="17">
        <v>37.6</v>
      </c>
      <c r="GS47" s="17">
        <v>44.103009999999998</v>
      </c>
      <c r="GT47" s="17">
        <v>44.103009999999998</v>
      </c>
      <c r="GU47" s="17">
        <v>-6.5030099999999997</v>
      </c>
      <c r="GV47" s="17">
        <v>3.8</v>
      </c>
      <c r="GW47" s="17"/>
      <c r="GX47" s="17"/>
      <c r="GY47" s="17">
        <v>3.8</v>
      </c>
      <c r="GZ47" s="17">
        <v>27.6</v>
      </c>
      <c r="HA47" s="17">
        <v>25.020409999999998</v>
      </c>
      <c r="HB47" s="17">
        <v>29.190480000000001</v>
      </c>
      <c r="HC47" s="17">
        <v>-1.5904799999999999</v>
      </c>
      <c r="HD47" s="17">
        <v>146.6</v>
      </c>
      <c r="HE47" s="17">
        <v>172.35792000000001</v>
      </c>
      <c r="HF47" s="17">
        <v>174.55948000000001</v>
      </c>
      <c r="HG47" s="17">
        <v>-27.959479999999999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93.8</v>
      </c>
      <c r="HQ47" s="17">
        <v>67.410579999999996</v>
      </c>
      <c r="HR47" s="17">
        <v>95.545190000000005</v>
      </c>
      <c r="HS47" s="17">
        <v>-1.74519</v>
      </c>
      <c r="HT47" s="17">
        <v>0</v>
      </c>
      <c r="HU47" s="17"/>
      <c r="HV47" s="17"/>
      <c r="HW47" s="17">
        <v>0</v>
      </c>
      <c r="HX47" s="17"/>
      <c r="HY47" s="17"/>
      <c r="HZ47" s="17"/>
      <c r="IA47" s="17">
        <v>0</v>
      </c>
      <c r="IB47" s="17">
        <v>44.5</v>
      </c>
      <c r="IC47" s="17">
        <v>45.555999999999997</v>
      </c>
      <c r="ID47" s="17">
        <v>45.555999999999997</v>
      </c>
      <c r="IE47" s="17">
        <v>-1.056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84.2</v>
      </c>
      <c r="IS47" s="17">
        <v>88.73603</v>
      </c>
      <c r="IT47" s="17">
        <v>88.73603</v>
      </c>
      <c r="IU47" s="17">
        <v>-4.5360300000000002</v>
      </c>
      <c r="IV47" s="17">
        <v>161.80000000000001</v>
      </c>
      <c r="IW47" s="17">
        <v>183.27088000000001</v>
      </c>
      <c r="IX47" s="17">
        <v>183.27088000000001</v>
      </c>
      <c r="IY47" s="17">
        <v>-21.470880000000001</v>
      </c>
      <c r="IZ47" s="17"/>
      <c r="JA47" s="17"/>
      <c r="JB47" s="17"/>
      <c r="JC47" s="17">
        <v>0</v>
      </c>
      <c r="JD47" s="17">
        <v>188.5</v>
      </c>
      <c r="JE47" s="17">
        <v>183.27088000000001</v>
      </c>
      <c r="JF47" s="17">
        <v>183.27088000000001</v>
      </c>
      <c r="JG47" s="17">
        <v>5.22912</v>
      </c>
      <c r="JH47" s="17">
        <v>173.8</v>
      </c>
      <c r="JI47" s="17">
        <v>183.82123999999999</v>
      </c>
      <c r="JJ47" s="17">
        <v>183.82123999999999</v>
      </c>
      <c r="JK47" s="17">
        <v>-10.021240000000001</v>
      </c>
      <c r="JL47" s="17">
        <v>69.400000000000006</v>
      </c>
      <c r="JM47" s="17">
        <v>72.123919999999998</v>
      </c>
      <c r="JN47" s="17"/>
      <c r="JO47" s="17">
        <v>69.400000000000006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43.7</v>
      </c>
      <c r="KG47" s="17">
        <v>40</v>
      </c>
      <c r="KH47" s="17">
        <v>40</v>
      </c>
      <c r="KI47" s="17">
        <v>3.7</v>
      </c>
      <c r="KJ47" s="17"/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2.9</v>
      </c>
      <c r="KS47" s="17">
        <v>4.7853599999999998</v>
      </c>
      <c r="KT47" s="17">
        <v>4.7853599999999998</v>
      </c>
      <c r="KU47" s="17">
        <v>-1.8853599999999999</v>
      </c>
      <c r="KV47" s="17">
        <v>132.1</v>
      </c>
      <c r="KW47" s="17">
        <v>216.34272000000001</v>
      </c>
      <c r="KX47" s="17">
        <v>230.85909000000001</v>
      </c>
      <c r="KY47" s="17">
        <v>-98.75909</v>
      </c>
      <c r="KZ47" s="17">
        <v>131.4</v>
      </c>
      <c r="LA47" s="17">
        <v>133.16031000000001</v>
      </c>
      <c r="LB47" s="17">
        <v>133.16031000000001</v>
      </c>
      <c r="LC47" s="17">
        <v>-1.76031</v>
      </c>
      <c r="LD47" s="17">
        <v>61.9</v>
      </c>
      <c r="LE47" s="17">
        <v>67.199219999999997</v>
      </c>
      <c r="LF47" s="17">
        <v>67.199219999999997</v>
      </c>
      <c r="LG47" s="17">
        <v>-5.29922</v>
      </c>
      <c r="LH47" s="17">
        <v>79.3</v>
      </c>
      <c r="LI47" s="17">
        <v>78.567999999999998</v>
      </c>
      <c r="LJ47" s="17">
        <v>78.567999999999998</v>
      </c>
      <c r="LK47" s="17">
        <v>0.73199999999999998</v>
      </c>
      <c r="LL47" s="17">
        <v>29.7</v>
      </c>
      <c r="LM47" s="17">
        <v>29.980560000000001</v>
      </c>
      <c r="LN47" s="17">
        <v>29.980560000000001</v>
      </c>
      <c r="LO47" s="17">
        <v>-0.28055999999999998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140.9</v>
      </c>
      <c r="MC47" s="17">
        <v>159.10807</v>
      </c>
      <c r="MD47" s="17">
        <v>159.10807</v>
      </c>
      <c r="ME47" s="17">
        <v>-18.208069999999999</v>
      </c>
      <c r="MF47" s="17">
        <v>144.69999999999999</v>
      </c>
      <c r="MG47" s="17">
        <v>159.10807</v>
      </c>
      <c r="MH47" s="17">
        <v>159.10807</v>
      </c>
      <c r="MI47" s="17">
        <v>-14.40807</v>
      </c>
      <c r="MJ47" s="17">
        <v>169.7</v>
      </c>
      <c r="MK47" s="17">
        <v>159.58587</v>
      </c>
      <c r="ML47" s="17">
        <v>159.58587</v>
      </c>
      <c r="MM47" s="17">
        <v>10.114129999999999</v>
      </c>
      <c r="MN47" s="17">
        <v>182</v>
      </c>
      <c r="MO47" s="17"/>
      <c r="MP47" s="17"/>
      <c r="MQ47" s="17">
        <v>182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210.7</v>
      </c>
      <c r="NI47" s="17">
        <v>128.73326</v>
      </c>
      <c r="NJ47" s="17">
        <v>154.86832000000001</v>
      </c>
      <c r="NK47" s="17">
        <v>55.831679999999999</v>
      </c>
      <c r="NL47" s="17"/>
      <c r="NM47" s="17"/>
      <c r="NN47" s="17"/>
      <c r="NO47" s="17">
        <v>0</v>
      </c>
      <c r="NP47" s="17">
        <v>5.6</v>
      </c>
      <c r="NQ47" s="17">
        <v>6.2766799999999998</v>
      </c>
      <c r="NR47" s="17"/>
      <c r="NS47" s="17">
        <v>5.6</v>
      </c>
      <c r="NT47" s="17">
        <v>6.5</v>
      </c>
      <c r="NU47" s="17">
        <v>6.5848199999999997</v>
      </c>
      <c r="NV47" s="17">
        <v>6.5848199999999997</v>
      </c>
      <c r="NW47" s="17">
        <v>-8.4820000000000007E-2</v>
      </c>
      <c r="NX47" s="17">
        <v>20</v>
      </c>
      <c r="NY47" s="17">
        <v>19.241980000000002</v>
      </c>
      <c r="NZ47" s="17">
        <v>19.241980000000002</v>
      </c>
      <c r="OA47" s="17">
        <v>0.75802000000000003</v>
      </c>
      <c r="OB47" s="17">
        <v>0</v>
      </c>
      <c r="OC47" s="17"/>
      <c r="OD47" s="17"/>
      <c r="OE47" s="17">
        <v>0</v>
      </c>
      <c r="OF47" s="17">
        <v>40.299999999999997</v>
      </c>
      <c r="OG47" s="17">
        <v>60.7</v>
      </c>
      <c r="OH47" s="17">
        <v>86.882099999999994</v>
      </c>
      <c r="OI47" s="17">
        <v>-46.582099999999997</v>
      </c>
      <c r="OJ47" s="17">
        <v>0</v>
      </c>
      <c r="OK47" s="17"/>
      <c r="OL47" s="17"/>
      <c r="OM47" s="17">
        <v>0</v>
      </c>
      <c r="ON47" s="17">
        <v>1.7</v>
      </c>
      <c r="OO47" s="17">
        <v>2.5952999999999999</v>
      </c>
      <c r="OP47" s="17">
        <v>2.5952999999999999</v>
      </c>
      <c r="OQ47" s="17">
        <v>-0.89529999999999998</v>
      </c>
      <c r="OR47" s="17">
        <v>0</v>
      </c>
      <c r="OS47" s="17"/>
      <c r="OT47" s="17"/>
      <c r="OU47" s="17">
        <v>0</v>
      </c>
      <c r="OV47" s="17">
        <v>20.399999999999999</v>
      </c>
      <c r="OW47" s="17">
        <v>20.456230000000001</v>
      </c>
      <c r="OX47" s="17">
        <v>20.456230000000001</v>
      </c>
      <c r="OY47" s="17">
        <v>-5.6230000000000002E-2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5.5</v>
      </c>
      <c r="PE47" s="17">
        <v>5.67</v>
      </c>
      <c r="PF47" s="17">
        <v>5.67</v>
      </c>
      <c r="PG47" s="17">
        <v>-0.17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1.7</v>
      </c>
      <c r="PQ47" s="17">
        <v>1.91</v>
      </c>
      <c r="PR47" s="17">
        <v>1.91</v>
      </c>
      <c r="PS47" s="17">
        <v>-0.21</v>
      </c>
      <c r="PT47" s="17">
        <v>3.7</v>
      </c>
      <c r="PU47" s="17"/>
      <c r="PV47" s="17">
        <v>3.61</v>
      </c>
      <c r="PW47" s="17">
        <v>0.09</v>
      </c>
      <c r="PX47" s="17">
        <v>5</v>
      </c>
      <c r="PY47" s="17">
        <v>5</v>
      </c>
      <c r="PZ47" s="17">
        <v>5</v>
      </c>
      <c r="QA47" s="17">
        <v>0</v>
      </c>
      <c r="QB47" s="17">
        <v>20.5</v>
      </c>
      <c r="QC47" s="17">
        <v>20.422219999999999</v>
      </c>
      <c r="QD47" s="17">
        <v>20.422219999999999</v>
      </c>
      <c r="QE47" s="17">
        <v>7.7780000000000002E-2</v>
      </c>
      <c r="QF47" s="17">
        <v>18.5</v>
      </c>
      <c r="QG47" s="17">
        <v>19.436350000000001</v>
      </c>
      <c r="QH47" s="17">
        <v>19.436350000000001</v>
      </c>
      <c r="QI47" s="17">
        <v>-0.93635000000000002</v>
      </c>
      <c r="QJ47" s="17">
        <v>12.6</v>
      </c>
      <c r="QK47" s="17">
        <v>16</v>
      </c>
      <c r="QL47" s="17">
        <v>10.68999</v>
      </c>
      <c r="QM47" s="17">
        <v>1.91001</v>
      </c>
      <c r="QN47" s="17">
        <v>3.4</v>
      </c>
      <c r="QO47" s="17">
        <v>3.5</v>
      </c>
      <c r="QP47" s="17">
        <v>3.5</v>
      </c>
      <c r="QQ47" s="17">
        <v>-0.1</v>
      </c>
      <c r="QR47" s="17">
        <v>18.399999999999999</v>
      </c>
      <c r="QS47" s="17">
        <v>17.881440000000001</v>
      </c>
      <c r="QT47" s="17">
        <v>17.881440000000001</v>
      </c>
      <c r="QU47" s="17">
        <v>0.51856000000000002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21.7</v>
      </c>
      <c r="RE47" s="17">
        <v>21.837900000000001</v>
      </c>
      <c r="RF47" s="17">
        <v>21.837900000000001</v>
      </c>
      <c r="RG47" s="17">
        <v>-0.13789999999999999</v>
      </c>
      <c r="RH47" s="17">
        <v>65.099999999999994</v>
      </c>
      <c r="RI47" s="17">
        <v>75.61</v>
      </c>
      <c r="RJ47" s="17">
        <v>70.791300000000007</v>
      </c>
      <c r="RK47" s="17">
        <v>-5.6913</v>
      </c>
      <c r="RL47" s="17">
        <v>0</v>
      </c>
      <c r="RM47" s="17"/>
      <c r="RN47" s="17"/>
      <c r="RO47" s="17">
        <v>0</v>
      </c>
      <c r="RP47" s="17">
        <v>3.5</v>
      </c>
      <c r="RQ47" s="17">
        <v>3.55</v>
      </c>
      <c r="RR47" s="17">
        <v>3.55</v>
      </c>
      <c r="RS47" s="17">
        <v>-0.05</v>
      </c>
      <c r="RT47" s="17">
        <v>20.2</v>
      </c>
      <c r="RU47" s="17">
        <v>19.792000000000002</v>
      </c>
      <c r="RV47" s="17">
        <v>19.792000000000002</v>
      </c>
      <c r="RW47" s="17">
        <v>0.40799999999999997</v>
      </c>
      <c r="RX47" s="17">
        <v>3.12</v>
      </c>
      <c r="RY47" s="17">
        <v>2.88</v>
      </c>
      <c r="RZ47" s="17">
        <v>2.88</v>
      </c>
      <c r="SA47" s="17">
        <v>0.24</v>
      </c>
      <c r="SB47" s="17">
        <v>0.3</v>
      </c>
      <c r="SC47" s="17"/>
      <c r="SD47" s="17">
        <v>0.4</v>
      </c>
      <c r="SE47" s="17">
        <v>-0.1</v>
      </c>
      <c r="SF47" s="17">
        <v>0</v>
      </c>
      <c r="SG47" s="17"/>
      <c r="SH47" s="17"/>
      <c r="SI47" s="17">
        <v>0</v>
      </c>
      <c r="SJ47" s="17">
        <v>19.8</v>
      </c>
      <c r="SK47" s="17">
        <v>19.1448</v>
      </c>
      <c r="SL47" s="17">
        <v>19.1448</v>
      </c>
      <c r="SM47" s="17">
        <v>0.6552</v>
      </c>
      <c r="SN47" s="17">
        <v>7.4</v>
      </c>
      <c r="SO47" s="17">
        <v>8.1999999999999993</v>
      </c>
      <c r="SP47" s="17">
        <v>8.1999999999999993</v>
      </c>
      <c r="SQ47" s="17">
        <v>-0.8</v>
      </c>
      <c r="SR47" s="17">
        <v>18.7</v>
      </c>
      <c r="SS47" s="17">
        <v>15.54908</v>
      </c>
      <c r="ST47" s="17">
        <v>15.54908</v>
      </c>
      <c r="SU47" s="17">
        <v>3.1509200000000002</v>
      </c>
      <c r="SV47" s="17">
        <v>20.3</v>
      </c>
      <c r="SW47" s="17">
        <v>19.436350000000001</v>
      </c>
      <c r="SX47" s="17">
        <v>19.436350000000001</v>
      </c>
      <c r="SY47" s="17">
        <v>0.86365000000000003</v>
      </c>
      <c r="SZ47" s="17">
        <v>4.5</v>
      </c>
      <c r="TA47" s="17">
        <v>7.86</v>
      </c>
      <c r="TB47" s="17">
        <v>7.6807999999999996</v>
      </c>
      <c r="TC47" s="17">
        <v>-3.1808000000000001</v>
      </c>
      <c r="TD47" s="17">
        <v>79.599999999999994</v>
      </c>
      <c r="TE47" s="17">
        <v>69.53</v>
      </c>
      <c r="TF47" s="17">
        <v>52.3185</v>
      </c>
      <c r="TG47" s="17">
        <v>27.281500000000001</v>
      </c>
      <c r="TH47" s="17">
        <v>0</v>
      </c>
      <c r="TI47" s="17"/>
      <c r="TJ47" s="17"/>
      <c r="TK47" s="17">
        <v>0</v>
      </c>
      <c r="TL47" s="17">
        <v>40.4</v>
      </c>
      <c r="TM47" s="17">
        <v>92.35</v>
      </c>
      <c r="TN47" s="17">
        <v>76.103099999999998</v>
      </c>
      <c r="TO47" s="17">
        <v>-35.703099999999999</v>
      </c>
      <c r="TP47" s="17">
        <v>108.5</v>
      </c>
      <c r="TQ47" s="17">
        <v>108.38</v>
      </c>
      <c r="TR47" s="17">
        <v>88.098399999999998</v>
      </c>
      <c r="TS47" s="17">
        <v>20.401599999999998</v>
      </c>
      <c r="TT47" s="17">
        <v>4.5999999999999996</v>
      </c>
      <c r="TU47" s="17">
        <v>7.3559000000000001</v>
      </c>
      <c r="TV47" s="17">
        <v>7.3559000000000001</v>
      </c>
      <c r="TW47" s="17">
        <v>-2.7559</v>
      </c>
      <c r="TX47" s="17">
        <v>0.6</v>
      </c>
      <c r="TY47" s="17">
        <v>4.8475000000000001</v>
      </c>
      <c r="TZ47" s="17">
        <v>4.8475000000000001</v>
      </c>
      <c r="UA47" s="17">
        <v>-4.2474999999999996</v>
      </c>
      <c r="UB47" s="17">
        <v>0</v>
      </c>
      <c r="UC47" s="17"/>
      <c r="UD47" s="17"/>
      <c r="UE47" s="17">
        <v>0</v>
      </c>
      <c r="UF47" s="17">
        <v>20.9</v>
      </c>
      <c r="UG47" s="17">
        <v>20.408159999999999</v>
      </c>
      <c r="UH47" s="17">
        <v>20.408159999999999</v>
      </c>
      <c r="UI47" s="17">
        <v>0.49184</v>
      </c>
      <c r="UJ47" s="17">
        <v>7.9</v>
      </c>
      <c r="UK47" s="17">
        <v>8</v>
      </c>
      <c r="UL47" s="17">
        <v>8</v>
      </c>
      <c r="UM47" s="17">
        <v>-0.1</v>
      </c>
      <c r="UN47" s="17">
        <v>6.9</v>
      </c>
      <c r="UO47" s="17">
        <v>7.7</v>
      </c>
      <c r="UP47" s="17">
        <v>7.7</v>
      </c>
      <c r="UQ47" s="17">
        <v>-0.8</v>
      </c>
      <c r="UR47" s="17">
        <v>20.399999999999999</v>
      </c>
      <c r="US47" s="17">
        <v>19.436350000000001</v>
      </c>
      <c r="UT47" s="17">
        <v>19.436350000000001</v>
      </c>
      <c r="UU47" s="17">
        <v>0.96365000000000001</v>
      </c>
      <c r="UV47" s="17">
        <v>20.399999999999999</v>
      </c>
      <c r="UW47" s="17">
        <v>19.436350000000001</v>
      </c>
      <c r="UX47" s="17">
        <v>19.436350000000001</v>
      </c>
      <c r="UY47" s="17">
        <v>0.96365000000000001</v>
      </c>
      <c r="UZ47" s="17">
        <v>20</v>
      </c>
      <c r="VA47" s="17">
        <v>19.436350000000001</v>
      </c>
      <c r="VB47" s="17">
        <v>19.436350000000001</v>
      </c>
      <c r="VC47" s="17">
        <v>0.56364999999999998</v>
      </c>
      <c r="VD47" s="17">
        <v>2.5</v>
      </c>
      <c r="VE47" s="17">
        <v>2.8706</v>
      </c>
      <c r="VF47" s="17">
        <v>2.8706</v>
      </c>
      <c r="VG47" s="17">
        <v>-0.37059999999999998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102.4</v>
      </c>
      <c r="VY47" s="17">
        <v>90.7</v>
      </c>
      <c r="VZ47" s="17">
        <v>111</v>
      </c>
      <c r="WA47" s="17">
        <v>-8.6</v>
      </c>
      <c r="WB47" s="17">
        <v>93.7</v>
      </c>
      <c r="WC47" s="17">
        <v>91.68</v>
      </c>
      <c r="WD47" s="17">
        <v>109</v>
      </c>
      <c r="WE47" s="17">
        <v>-15.3</v>
      </c>
      <c r="WF47" s="17">
        <v>0</v>
      </c>
      <c r="WG47" s="17"/>
      <c r="WH47" s="17"/>
      <c r="WI47" s="17">
        <v>0</v>
      </c>
      <c r="WJ47" s="17">
        <v>4.8</v>
      </c>
      <c r="WK47" s="17">
        <v>4.3499999999999996</v>
      </c>
      <c r="WL47" s="17">
        <v>4.3499999999999996</v>
      </c>
      <c r="WM47" s="17">
        <v>0.45</v>
      </c>
      <c r="WN47" s="17">
        <v>2.2999999999999998</v>
      </c>
      <c r="WO47" s="17">
        <v>2.4</v>
      </c>
      <c r="WP47" s="17">
        <v>2.4</v>
      </c>
      <c r="WQ47" s="17">
        <v>-0.1</v>
      </c>
      <c r="WR47" s="17">
        <v>2.4</v>
      </c>
      <c r="WS47" s="17">
        <v>1.2</v>
      </c>
      <c r="WT47" s="17">
        <v>1.2</v>
      </c>
      <c r="WU47" s="17">
        <v>1.2</v>
      </c>
      <c r="WV47" s="17">
        <v>2.4</v>
      </c>
      <c r="WW47" s="17">
        <v>2.8</v>
      </c>
      <c r="WX47" s="17">
        <v>2.8</v>
      </c>
      <c r="WY47" s="17">
        <v>-0.4</v>
      </c>
      <c r="WZ47" s="17">
        <v>0</v>
      </c>
      <c r="XA47" s="17"/>
      <c r="XB47" s="17"/>
      <c r="XC47" s="17">
        <v>0</v>
      </c>
      <c r="XD47" s="17">
        <v>6.6</v>
      </c>
      <c r="XE47" s="17">
        <v>6.6</v>
      </c>
      <c r="XF47" s="17">
        <v>6.6</v>
      </c>
      <c r="XG47" s="17">
        <v>0</v>
      </c>
      <c r="XH47" s="17">
        <v>20.100000000000001</v>
      </c>
      <c r="XI47" s="17">
        <v>19.436350000000001</v>
      </c>
      <c r="XJ47" s="17">
        <v>19.436350000000001</v>
      </c>
      <c r="XK47" s="17">
        <v>0.66364999999999996</v>
      </c>
      <c r="XL47" s="17">
        <v>20</v>
      </c>
      <c r="XM47" s="17">
        <v>19.436350000000001</v>
      </c>
      <c r="XN47" s="17">
        <v>19.436350000000001</v>
      </c>
      <c r="XO47" s="17">
        <v>0.56364999999999998</v>
      </c>
      <c r="XP47" s="17">
        <v>8.6</v>
      </c>
      <c r="XQ47" s="17">
        <v>10.8</v>
      </c>
      <c r="XR47" s="17">
        <v>10.8</v>
      </c>
      <c r="XS47" s="17">
        <v>-2.2000000000000002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8.6999999999999993</v>
      </c>
      <c r="YK47" s="17">
        <v>6.28</v>
      </c>
      <c r="YL47" s="17">
        <v>6.28</v>
      </c>
      <c r="YM47" s="17">
        <v>2.42</v>
      </c>
      <c r="YN47" s="17"/>
      <c r="YO47" s="17"/>
      <c r="YP47" s="17"/>
      <c r="YQ47" s="17">
        <v>0</v>
      </c>
      <c r="YR47" s="17">
        <v>16.350000000000001</v>
      </c>
      <c r="YS47" s="17">
        <v>20</v>
      </c>
      <c r="YT47" s="17">
        <v>20</v>
      </c>
      <c r="YU47" s="17">
        <v>-3.65</v>
      </c>
    </row>
    <row r="48" spans="1:671" ht="24" customHeight="1" x14ac:dyDescent="0.3">
      <c r="A48" s="1"/>
      <c r="B48" s="18" t="s">
        <v>61</v>
      </c>
      <c r="C48" s="18" t="s">
        <v>849</v>
      </c>
      <c r="D48" s="19">
        <v>203.5</v>
      </c>
      <c r="E48" s="19">
        <v>203.40136000000001</v>
      </c>
      <c r="F48" s="19">
        <v>203.40136000000001</v>
      </c>
      <c r="G48" s="19">
        <v>9.8640000000000005E-2</v>
      </c>
      <c r="H48" s="19">
        <v>650.29999999999995</v>
      </c>
      <c r="I48" s="19">
        <v>650</v>
      </c>
      <c r="J48" s="19">
        <v>650</v>
      </c>
      <c r="K48" s="19">
        <v>0.3</v>
      </c>
      <c r="L48" s="19">
        <v>140.9</v>
      </c>
      <c r="M48" s="19">
        <v>147.01972000000001</v>
      </c>
      <c r="N48" s="19">
        <v>147.01972000000001</v>
      </c>
      <c r="O48" s="19">
        <v>-6.11972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90.2</v>
      </c>
      <c r="Y48" s="19">
        <v>91.867829999999998</v>
      </c>
      <c r="Z48" s="19">
        <v>91.867829999999998</v>
      </c>
      <c r="AA48" s="19">
        <v>-1.6678299999999999</v>
      </c>
      <c r="AB48" s="19">
        <v>192</v>
      </c>
      <c r="AC48" s="19">
        <v>225</v>
      </c>
      <c r="AD48" s="19">
        <v>225</v>
      </c>
      <c r="AE48" s="19">
        <v>-33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180.2</v>
      </c>
      <c r="AO48" s="19">
        <v>189.64879999999999</v>
      </c>
      <c r="AP48" s="19">
        <v>189.64879999999999</v>
      </c>
      <c r="AQ48" s="19">
        <v>-9.4488000000000003</v>
      </c>
      <c r="AR48" s="19">
        <v>202.2</v>
      </c>
      <c r="AS48" s="19">
        <v>189.64879999999999</v>
      </c>
      <c r="AT48" s="19">
        <v>189.64879999999999</v>
      </c>
      <c r="AU48" s="19">
        <v>12.5512</v>
      </c>
      <c r="AV48" s="19"/>
      <c r="AW48" s="19"/>
      <c r="AX48" s="19"/>
      <c r="AY48" s="19">
        <v>0</v>
      </c>
      <c r="AZ48" s="19">
        <v>194.8</v>
      </c>
      <c r="BA48" s="19">
        <v>190.21832000000001</v>
      </c>
      <c r="BB48" s="19">
        <v>190.21832000000001</v>
      </c>
      <c r="BC48" s="19">
        <v>4.5816800000000004</v>
      </c>
      <c r="BD48" s="19">
        <v>208.3</v>
      </c>
      <c r="BE48" s="19">
        <v>207.24285</v>
      </c>
      <c r="BF48" s="19">
        <v>207.24285</v>
      </c>
      <c r="BG48" s="19">
        <v>1.05715</v>
      </c>
      <c r="BH48" s="19">
        <v>108.8</v>
      </c>
      <c r="BI48" s="19">
        <v>103.93259999999999</v>
      </c>
      <c r="BJ48" s="19">
        <v>103.93259999999999</v>
      </c>
      <c r="BK48" s="19">
        <v>4.8673999999999999</v>
      </c>
      <c r="BL48" s="19">
        <v>555.1</v>
      </c>
      <c r="BM48" s="19">
        <v>566.08941000000004</v>
      </c>
      <c r="BN48" s="19">
        <v>566.08941000000004</v>
      </c>
      <c r="BO48" s="19">
        <v>-10.989409999999999</v>
      </c>
      <c r="BP48" s="19">
        <v>10.199999999999999</v>
      </c>
      <c r="BQ48" s="19">
        <v>10.52094</v>
      </c>
      <c r="BR48" s="19">
        <v>10.52094</v>
      </c>
      <c r="BS48" s="19">
        <v>-0.32094</v>
      </c>
      <c r="BT48" s="19"/>
      <c r="BU48" s="19"/>
      <c r="BV48" s="19"/>
      <c r="BW48" s="19">
        <v>0</v>
      </c>
      <c r="BX48" s="19">
        <v>0</v>
      </c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164.9</v>
      </c>
      <c r="CG48" s="19">
        <v>164.06706</v>
      </c>
      <c r="CH48" s="19">
        <v>164.06706</v>
      </c>
      <c r="CI48" s="19">
        <v>0.83294000000000001</v>
      </c>
      <c r="CJ48" s="19">
        <v>7.9</v>
      </c>
      <c r="CK48" s="19">
        <v>7.3085300000000002</v>
      </c>
      <c r="CL48" s="19">
        <v>7.3085300000000002</v>
      </c>
      <c r="CM48" s="19">
        <v>0.59147000000000005</v>
      </c>
      <c r="CN48" s="19">
        <v>4.5</v>
      </c>
      <c r="CO48" s="19">
        <v>3.9245100000000002</v>
      </c>
      <c r="CP48" s="19">
        <v>3.9245100000000002</v>
      </c>
      <c r="CQ48" s="19">
        <v>0.57548999999999995</v>
      </c>
      <c r="CR48" s="19">
        <v>22.6</v>
      </c>
      <c r="CS48" s="19">
        <v>22.410769999999999</v>
      </c>
      <c r="CT48" s="19">
        <v>22.410769999999999</v>
      </c>
      <c r="CU48" s="19">
        <v>0.18923000000000001</v>
      </c>
      <c r="CV48" s="19">
        <v>6.4</v>
      </c>
      <c r="CW48" s="19">
        <v>6.8787000000000003</v>
      </c>
      <c r="CX48" s="19">
        <v>6.8787000000000003</v>
      </c>
      <c r="CY48" s="19">
        <v>-0.47870000000000001</v>
      </c>
      <c r="CZ48" s="19"/>
      <c r="DA48" s="19"/>
      <c r="DB48" s="19"/>
      <c r="DC48" s="19">
        <v>0</v>
      </c>
      <c r="DD48" s="19">
        <v>125.4</v>
      </c>
      <c r="DE48" s="19">
        <v>102.68978</v>
      </c>
      <c r="DF48" s="19">
        <v>142.44412</v>
      </c>
      <c r="DG48" s="19">
        <v>-17.044119999999999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110.9</v>
      </c>
      <c r="DY48" s="19">
        <v>112.46647</v>
      </c>
      <c r="DZ48" s="19">
        <v>112.46647</v>
      </c>
      <c r="EA48" s="19">
        <v>-1.56647</v>
      </c>
      <c r="EB48" s="19">
        <v>132.4</v>
      </c>
      <c r="EC48" s="19">
        <v>167.6831</v>
      </c>
      <c r="ED48" s="19">
        <v>185.69879</v>
      </c>
      <c r="EE48" s="19">
        <v>-53.298789999999997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/>
      <c r="EO48" s="19"/>
      <c r="EP48" s="19"/>
      <c r="EQ48" s="19">
        <v>0</v>
      </c>
      <c r="ER48" s="19">
        <v>6.5</v>
      </c>
      <c r="ES48" s="19">
        <v>6.39</v>
      </c>
      <c r="ET48" s="19">
        <v>6.39</v>
      </c>
      <c r="EU48" s="19">
        <v>0.11</v>
      </c>
      <c r="EV48" s="19">
        <v>366.3</v>
      </c>
      <c r="EW48" s="19">
        <v>360</v>
      </c>
      <c r="EX48" s="19">
        <v>360</v>
      </c>
      <c r="EY48" s="19">
        <v>6.3</v>
      </c>
      <c r="EZ48" s="19">
        <v>81</v>
      </c>
      <c r="FA48" s="19">
        <v>81.635570000000001</v>
      </c>
      <c r="FB48" s="19">
        <v>81.635570000000001</v>
      </c>
      <c r="FC48" s="19">
        <v>-0.63556999999999997</v>
      </c>
      <c r="FD48" s="19">
        <v>132.19999999999999</v>
      </c>
      <c r="FE48" s="19">
        <v>149.98721</v>
      </c>
      <c r="FF48" s="19">
        <v>149.98721</v>
      </c>
      <c r="FG48" s="19">
        <v>-17.787210000000002</v>
      </c>
      <c r="FH48" s="19">
        <v>41.3</v>
      </c>
      <c r="FI48" s="19">
        <v>41.89893</v>
      </c>
      <c r="FJ48" s="19">
        <v>41.89893</v>
      </c>
      <c r="FK48" s="19">
        <v>-0.59892999999999996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19.399999999999999</v>
      </c>
      <c r="FQ48" s="19">
        <v>18.65889</v>
      </c>
      <c r="FR48" s="19">
        <v>18.65889</v>
      </c>
      <c r="FS48" s="19">
        <v>0.74111000000000005</v>
      </c>
      <c r="FT48" s="19">
        <v>92.9</v>
      </c>
      <c r="FU48" s="19">
        <v>87.773570000000007</v>
      </c>
      <c r="FV48" s="19">
        <v>87.773570000000007</v>
      </c>
      <c r="FW48" s="19">
        <v>5.12643</v>
      </c>
      <c r="FX48" s="19">
        <v>178.5</v>
      </c>
      <c r="FY48" s="19">
        <v>185.82039</v>
      </c>
      <c r="FZ48" s="19">
        <v>185.82039</v>
      </c>
      <c r="GA48" s="19">
        <v>-7.3203899999999997</v>
      </c>
      <c r="GB48" s="19">
        <v>179.9</v>
      </c>
      <c r="GC48" s="19">
        <v>185.82039</v>
      </c>
      <c r="GD48" s="19">
        <v>185.82039</v>
      </c>
      <c r="GE48" s="19">
        <v>-5.9203900000000003</v>
      </c>
      <c r="GF48" s="19">
        <v>182.4</v>
      </c>
      <c r="GG48" s="19">
        <v>186.37841</v>
      </c>
      <c r="GH48" s="19">
        <v>186.37841</v>
      </c>
      <c r="GI48" s="19">
        <v>-3.9784099999999998</v>
      </c>
      <c r="GJ48" s="19">
        <v>107.9</v>
      </c>
      <c r="GK48" s="19">
        <v>110.48202000000001</v>
      </c>
      <c r="GL48" s="19">
        <v>110.48202000000001</v>
      </c>
      <c r="GM48" s="19">
        <v>-2.58202</v>
      </c>
      <c r="GN48" s="19">
        <v>44.6</v>
      </c>
      <c r="GO48" s="19">
        <v>47.082599999999999</v>
      </c>
      <c r="GP48" s="19">
        <v>47.082599999999999</v>
      </c>
      <c r="GQ48" s="19">
        <v>-2.4826000000000001</v>
      </c>
      <c r="GR48" s="19">
        <v>36.299999999999997</v>
      </c>
      <c r="GS48" s="19">
        <v>44.103009999999998</v>
      </c>
      <c r="GT48" s="19">
        <v>44.103009999999998</v>
      </c>
      <c r="GU48" s="19">
        <v>-7.8030099999999996</v>
      </c>
      <c r="GV48" s="19">
        <v>3.8</v>
      </c>
      <c r="GW48" s="19"/>
      <c r="GX48" s="19"/>
      <c r="GY48" s="19">
        <v>3.8</v>
      </c>
      <c r="GZ48" s="19">
        <v>28</v>
      </c>
      <c r="HA48" s="19">
        <v>25.020409999999998</v>
      </c>
      <c r="HB48" s="19">
        <v>29.190480000000001</v>
      </c>
      <c r="HC48" s="19">
        <v>-1.19048</v>
      </c>
      <c r="HD48" s="19">
        <v>170.9</v>
      </c>
      <c r="HE48" s="19">
        <v>174.55948000000001</v>
      </c>
      <c r="HF48" s="19">
        <v>174.55948000000001</v>
      </c>
      <c r="HG48" s="19">
        <v>-3.6594799999999998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94.1</v>
      </c>
      <c r="HQ48" s="19">
        <v>95.545190000000005</v>
      </c>
      <c r="HR48" s="19">
        <v>95.545190000000005</v>
      </c>
      <c r="HS48" s="19">
        <v>-1.44519</v>
      </c>
      <c r="HT48" s="19">
        <v>0</v>
      </c>
      <c r="HU48" s="19"/>
      <c r="HV48" s="19"/>
      <c r="HW48" s="19">
        <v>0</v>
      </c>
      <c r="HX48" s="19"/>
      <c r="HY48" s="19"/>
      <c r="HZ48" s="19"/>
      <c r="IA48" s="19">
        <v>0</v>
      </c>
      <c r="IB48" s="19">
        <v>44.6</v>
      </c>
      <c r="IC48" s="19">
        <v>45.555999999999997</v>
      </c>
      <c r="ID48" s="19">
        <v>45.555999999999997</v>
      </c>
      <c r="IE48" s="19">
        <v>-0.95599999999999996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84.5</v>
      </c>
      <c r="IS48" s="19">
        <v>88.73603</v>
      </c>
      <c r="IT48" s="19">
        <v>88.73603</v>
      </c>
      <c r="IU48" s="19">
        <v>-4.2360300000000004</v>
      </c>
      <c r="IV48" s="19">
        <v>162.69999999999999</v>
      </c>
      <c r="IW48" s="19">
        <v>183.27088000000001</v>
      </c>
      <c r="IX48" s="19">
        <v>183.27088000000001</v>
      </c>
      <c r="IY48" s="19">
        <v>-20.570879999999999</v>
      </c>
      <c r="IZ48" s="19"/>
      <c r="JA48" s="19"/>
      <c r="JB48" s="19"/>
      <c r="JC48" s="19">
        <v>0</v>
      </c>
      <c r="JD48" s="19">
        <v>190</v>
      </c>
      <c r="JE48" s="19">
        <v>183.27088000000001</v>
      </c>
      <c r="JF48" s="19">
        <v>183.27088000000001</v>
      </c>
      <c r="JG48" s="19">
        <v>6.72912</v>
      </c>
      <c r="JH48" s="19">
        <v>173.8</v>
      </c>
      <c r="JI48" s="19">
        <v>183.82123999999999</v>
      </c>
      <c r="JJ48" s="19">
        <v>183.82123999999999</v>
      </c>
      <c r="JK48" s="19">
        <v>-10.021240000000001</v>
      </c>
      <c r="JL48" s="19">
        <v>70.400000000000006</v>
      </c>
      <c r="JM48" s="19">
        <v>72.123919999999998</v>
      </c>
      <c r="JN48" s="19"/>
      <c r="JO48" s="19">
        <v>70.400000000000006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56.3</v>
      </c>
      <c r="KG48" s="19">
        <v>56</v>
      </c>
      <c r="KH48" s="19">
        <v>56</v>
      </c>
      <c r="KI48" s="19">
        <v>0.3</v>
      </c>
      <c r="KJ48" s="19"/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3</v>
      </c>
      <c r="KS48" s="19">
        <v>4.7853500000000002</v>
      </c>
      <c r="KT48" s="19">
        <v>4.7853599999999998</v>
      </c>
      <c r="KU48" s="19">
        <v>-1.7853600000000001</v>
      </c>
      <c r="KV48" s="19">
        <v>138.19999999999999</v>
      </c>
      <c r="KW48" s="19">
        <v>248.87477000000001</v>
      </c>
      <c r="KX48" s="19">
        <v>230.85909000000001</v>
      </c>
      <c r="KY48" s="19">
        <v>-92.659090000000006</v>
      </c>
      <c r="KZ48" s="19">
        <v>118.3</v>
      </c>
      <c r="LA48" s="19">
        <v>133.16031000000001</v>
      </c>
      <c r="LB48" s="19">
        <v>133.16031000000001</v>
      </c>
      <c r="LC48" s="19">
        <v>-14.86031</v>
      </c>
      <c r="LD48" s="19">
        <v>62.1</v>
      </c>
      <c r="LE48" s="19">
        <v>67.199219999999997</v>
      </c>
      <c r="LF48" s="19">
        <v>67.199219999999997</v>
      </c>
      <c r="LG48" s="19">
        <v>-5.0992199999999999</v>
      </c>
      <c r="LH48" s="19">
        <v>79.400000000000006</v>
      </c>
      <c r="LI48" s="19">
        <v>78.567999999999998</v>
      </c>
      <c r="LJ48" s="19">
        <v>78.567999999999998</v>
      </c>
      <c r="LK48" s="19">
        <v>0.83199999999999996</v>
      </c>
      <c r="LL48" s="19">
        <v>29.9</v>
      </c>
      <c r="LM48" s="19">
        <v>29.980560000000001</v>
      </c>
      <c r="LN48" s="19">
        <v>29.980560000000001</v>
      </c>
      <c r="LO48" s="19">
        <v>-8.0560000000000007E-2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140.9</v>
      </c>
      <c r="MC48" s="19">
        <v>159.10807</v>
      </c>
      <c r="MD48" s="19">
        <v>159.10807</v>
      </c>
      <c r="ME48" s="19">
        <v>-18.208069999999999</v>
      </c>
      <c r="MF48" s="19">
        <v>145.1</v>
      </c>
      <c r="MG48" s="19">
        <v>159.10807</v>
      </c>
      <c r="MH48" s="19">
        <v>159.10807</v>
      </c>
      <c r="MI48" s="19">
        <v>-14.00807</v>
      </c>
      <c r="MJ48" s="19">
        <v>169.7</v>
      </c>
      <c r="MK48" s="19">
        <v>159.58587</v>
      </c>
      <c r="ML48" s="19">
        <v>159.58587</v>
      </c>
      <c r="MM48" s="19">
        <v>10.114129999999999</v>
      </c>
      <c r="MN48" s="19">
        <v>139.4</v>
      </c>
      <c r="MO48" s="19">
        <v>121.70562</v>
      </c>
      <c r="MP48" s="19"/>
      <c r="MQ48" s="19">
        <v>139.4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164.6</v>
      </c>
      <c r="NI48" s="19">
        <v>128.73327</v>
      </c>
      <c r="NJ48" s="19">
        <v>153.35706999999999</v>
      </c>
      <c r="NK48" s="19">
        <v>11.242929999999999</v>
      </c>
      <c r="NL48" s="19"/>
      <c r="NM48" s="19"/>
      <c r="NN48" s="19"/>
      <c r="NO48" s="19">
        <v>0</v>
      </c>
      <c r="NP48" s="19">
        <v>0</v>
      </c>
      <c r="NQ48" s="19">
        <v>6.2766799999999998</v>
      </c>
      <c r="NR48" s="19"/>
      <c r="NS48" s="19">
        <v>0</v>
      </c>
      <c r="NT48" s="19">
        <v>6.5</v>
      </c>
      <c r="NU48" s="19">
        <v>6.5848199999999997</v>
      </c>
      <c r="NV48" s="19">
        <v>6.5848199999999997</v>
      </c>
      <c r="NW48" s="19">
        <v>-8.4820000000000007E-2</v>
      </c>
      <c r="NX48" s="19">
        <v>20.100000000000001</v>
      </c>
      <c r="NY48" s="19">
        <v>19.241980000000002</v>
      </c>
      <c r="NZ48" s="19">
        <v>19.241980000000002</v>
      </c>
      <c r="OA48" s="19">
        <v>0.85802</v>
      </c>
      <c r="OB48" s="19">
        <v>0</v>
      </c>
      <c r="OC48" s="19"/>
      <c r="OD48" s="19"/>
      <c r="OE48" s="19">
        <v>0</v>
      </c>
      <c r="OF48" s="19">
        <v>59.4</v>
      </c>
      <c r="OG48" s="19">
        <v>61.4</v>
      </c>
      <c r="OH48" s="19">
        <v>86.538700000000006</v>
      </c>
      <c r="OI48" s="19">
        <v>-27.1387</v>
      </c>
      <c r="OJ48" s="19">
        <v>0</v>
      </c>
      <c r="OK48" s="19"/>
      <c r="OL48" s="19"/>
      <c r="OM48" s="19">
        <v>0</v>
      </c>
      <c r="ON48" s="19">
        <v>2.1</v>
      </c>
      <c r="OO48" s="19">
        <v>2.5975000000000001</v>
      </c>
      <c r="OP48" s="19">
        <v>2.5975000000000001</v>
      </c>
      <c r="OQ48" s="19">
        <v>-0.4975</v>
      </c>
      <c r="OR48" s="19">
        <v>0</v>
      </c>
      <c r="OS48" s="19"/>
      <c r="OT48" s="19"/>
      <c r="OU48" s="19">
        <v>0</v>
      </c>
      <c r="OV48" s="19">
        <v>20.5</v>
      </c>
      <c r="OW48" s="19">
        <v>20.456230000000001</v>
      </c>
      <c r="OX48" s="19">
        <v>20.456230000000001</v>
      </c>
      <c r="OY48" s="19">
        <v>4.3770000000000003E-2</v>
      </c>
      <c r="OZ48" s="19">
        <v>9.9</v>
      </c>
      <c r="PA48" s="19">
        <v>9.9830000000000005</v>
      </c>
      <c r="PB48" s="19">
        <v>9.9830000000000005</v>
      </c>
      <c r="PC48" s="19">
        <v>-8.3000000000000004E-2</v>
      </c>
      <c r="PD48" s="19">
        <v>5.5</v>
      </c>
      <c r="PE48" s="19">
        <v>5.67</v>
      </c>
      <c r="PF48" s="19">
        <v>5.67</v>
      </c>
      <c r="PG48" s="19">
        <v>-0.17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1.7</v>
      </c>
      <c r="PQ48" s="19">
        <v>1.9</v>
      </c>
      <c r="PR48" s="19">
        <v>1.9</v>
      </c>
      <c r="PS48" s="19">
        <v>-0.2</v>
      </c>
      <c r="PT48" s="19">
        <v>3.6</v>
      </c>
      <c r="PU48" s="19"/>
      <c r="PV48" s="19">
        <v>3.61</v>
      </c>
      <c r="PW48" s="19">
        <v>-0.01</v>
      </c>
      <c r="PX48" s="19">
        <v>5</v>
      </c>
      <c r="PY48" s="19">
        <v>5</v>
      </c>
      <c r="PZ48" s="19">
        <v>5</v>
      </c>
      <c r="QA48" s="19">
        <v>0</v>
      </c>
      <c r="QB48" s="19">
        <v>20.8</v>
      </c>
      <c r="QC48" s="19">
        <v>20.422219999999999</v>
      </c>
      <c r="QD48" s="19">
        <v>20.422219999999999</v>
      </c>
      <c r="QE48" s="19">
        <v>0.37778</v>
      </c>
      <c r="QF48" s="19">
        <v>18.5</v>
      </c>
      <c r="QG48" s="19">
        <v>19.436350000000001</v>
      </c>
      <c r="QH48" s="19">
        <v>19.436350000000001</v>
      </c>
      <c r="QI48" s="19">
        <v>-0.93635000000000002</v>
      </c>
      <c r="QJ48" s="19">
        <v>12.7</v>
      </c>
      <c r="QK48" s="19">
        <v>16</v>
      </c>
      <c r="QL48" s="19">
        <v>10.68999</v>
      </c>
      <c r="QM48" s="19">
        <v>2.0100099999999999</v>
      </c>
      <c r="QN48" s="19">
        <v>3.4</v>
      </c>
      <c r="QO48" s="19">
        <v>3.5</v>
      </c>
      <c r="QP48" s="19">
        <v>3.5</v>
      </c>
      <c r="QQ48" s="19">
        <v>-0.1</v>
      </c>
      <c r="QR48" s="19">
        <v>18.399999999999999</v>
      </c>
      <c r="QS48" s="19">
        <v>17.881440000000001</v>
      </c>
      <c r="QT48" s="19">
        <v>17.881440000000001</v>
      </c>
      <c r="QU48" s="19">
        <v>0.51856000000000002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24.6</v>
      </c>
      <c r="RE48" s="19">
        <v>15.19</v>
      </c>
      <c r="RF48" s="19">
        <v>22.282800000000002</v>
      </c>
      <c r="RG48" s="19">
        <v>2.3172000000000001</v>
      </c>
      <c r="RH48" s="19">
        <v>70.099999999999994</v>
      </c>
      <c r="RI48" s="19">
        <v>29.93</v>
      </c>
      <c r="RJ48" s="19">
        <v>71.249200000000002</v>
      </c>
      <c r="RK48" s="19">
        <v>-1.1492</v>
      </c>
      <c r="RL48" s="19">
        <v>0</v>
      </c>
      <c r="RM48" s="19"/>
      <c r="RN48" s="19"/>
      <c r="RO48" s="19">
        <v>0</v>
      </c>
      <c r="RP48" s="19">
        <v>3.5</v>
      </c>
      <c r="RQ48" s="19">
        <v>3.55</v>
      </c>
      <c r="RR48" s="19">
        <v>3.55</v>
      </c>
      <c r="RS48" s="19">
        <v>-0.05</v>
      </c>
      <c r="RT48" s="19">
        <v>20.100000000000001</v>
      </c>
      <c r="RU48" s="19">
        <v>19.792000000000002</v>
      </c>
      <c r="RV48" s="19">
        <v>19.792000000000002</v>
      </c>
      <c r="RW48" s="19">
        <v>0.308</v>
      </c>
      <c r="RX48" s="19">
        <v>3.04</v>
      </c>
      <c r="RY48" s="19">
        <v>2.84</v>
      </c>
      <c r="RZ48" s="19">
        <v>2.84</v>
      </c>
      <c r="SA48" s="19">
        <v>0.2</v>
      </c>
      <c r="SB48" s="19">
        <v>0.3</v>
      </c>
      <c r="SC48" s="19"/>
      <c r="SD48" s="19">
        <v>0.4</v>
      </c>
      <c r="SE48" s="19">
        <v>-0.1</v>
      </c>
      <c r="SF48" s="19">
        <v>0</v>
      </c>
      <c r="SG48" s="19"/>
      <c r="SH48" s="19"/>
      <c r="SI48" s="19">
        <v>0</v>
      </c>
      <c r="SJ48" s="19">
        <v>19.8</v>
      </c>
      <c r="SK48" s="19">
        <v>19.1448</v>
      </c>
      <c r="SL48" s="19">
        <v>19.1448</v>
      </c>
      <c r="SM48" s="19">
        <v>0.6552</v>
      </c>
      <c r="SN48" s="19">
        <v>7.7</v>
      </c>
      <c r="SO48" s="19">
        <v>8.1999999999999993</v>
      </c>
      <c r="SP48" s="19">
        <v>8.1999999999999993</v>
      </c>
      <c r="SQ48" s="19">
        <v>-0.5</v>
      </c>
      <c r="SR48" s="19">
        <v>18.899999999999999</v>
      </c>
      <c r="SS48" s="19">
        <v>15.54908</v>
      </c>
      <c r="ST48" s="19">
        <v>15.54908</v>
      </c>
      <c r="SU48" s="19">
        <v>3.3509199999999999</v>
      </c>
      <c r="SV48" s="19">
        <v>20.3</v>
      </c>
      <c r="SW48" s="19">
        <v>19.436350000000001</v>
      </c>
      <c r="SX48" s="19">
        <v>19.436350000000001</v>
      </c>
      <c r="SY48" s="19">
        <v>0.86365000000000003</v>
      </c>
      <c r="SZ48" s="19">
        <v>4.5999999999999996</v>
      </c>
      <c r="TA48" s="19">
        <v>3.6</v>
      </c>
      <c r="TB48" s="19">
        <v>7.4303999999999997</v>
      </c>
      <c r="TC48" s="19">
        <v>-2.8304</v>
      </c>
      <c r="TD48" s="19">
        <v>73.400000000000006</v>
      </c>
      <c r="TE48" s="19">
        <v>65.099999999999994</v>
      </c>
      <c r="TF48" s="19">
        <v>50.462299999999999</v>
      </c>
      <c r="TG48" s="19">
        <v>22.9377</v>
      </c>
      <c r="TH48" s="19">
        <v>0</v>
      </c>
      <c r="TI48" s="19"/>
      <c r="TJ48" s="19"/>
      <c r="TK48" s="19">
        <v>0</v>
      </c>
      <c r="TL48" s="19">
        <v>44.5</v>
      </c>
      <c r="TM48" s="19">
        <v>56.69</v>
      </c>
      <c r="TN48" s="19">
        <v>74.824600000000004</v>
      </c>
      <c r="TO48" s="19">
        <v>-30.3246</v>
      </c>
      <c r="TP48" s="19">
        <v>110.4</v>
      </c>
      <c r="TQ48" s="19">
        <v>78.2</v>
      </c>
      <c r="TR48" s="19">
        <v>87.686899999999994</v>
      </c>
      <c r="TS48" s="19">
        <v>22.713100000000001</v>
      </c>
      <c r="TT48" s="19">
        <v>4.4000000000000004</v>
      </c>
      <c r="TU48" s="19">
        <v>7.0225</v>
      </c>
      <c r="TV48" s="19">
        <v>7.0225</v>
      </c>
      <c r="TW48" s="19">
        <v>-2.6225000000000001</v>
      </c>
      <c r="TX48" s="19">
        <v>0.7</v>
      </c>
      <c r="TY48" s="19">
        <v>4.3411999999999997</v>
      </c>
      <c r="TZ48" s="19">
        <v>4.3411999999999997</v>
      </c>
      <c r="UA48" s="19">
        <v>-3.6412</v>
      </c>
      <c r="UB48" s="19">
        <v>0</v>
      </c>
      <c r="UC48" s="19"/>
      <c r="UD48" s="19"/>
      <c r="UE48" s="19">
        <v>0</v>
      </c>
      <c r="UF48" s="19">
        <v>20.9</v>
      </c>
      <c r="UG48" s="19">
        <v>20.408159999999999</v>
      </c>
      <c r="UH48" s="19">
        <v>20.408159999999999</v>
      </c>
      <c r="UI48" s="19">
        <v>0.49184</v>
      </c>
      <c r="UJ48" s="19">
        <v>7.9</v>
      </c>
      <c r="UK48" s="19">
        <v>8</v>
      </c>
      <c r="UL48" s="19">
        <v>8</v>
      </c>
      <c r="UM48" s="19">
        <v>-0.1</v>
      </c>
      <c r="UN48" s="19">
        <v>6.9</v>
      </c>
      <c r="UO48" s="19">
        <v>7.7</v>
      </c>
      <c r="UP48" s="19">
        <v>7.7</v>
      </c>
      <c r="UQ48" s="19">
        <v>-0.8</v>
      </c>
      <c r="UR48" s="19">
        <v>20.399999999999999</v>
      </c>
      <c r="US48" s="19">
        <v>19.436350000000001</v>
      </c>
      <c r="UT48" s="19">
        <v>19.436350000000001</v>
      </c>
      <c r="UU48" s="19">
        <v>0.96365000000000001</v>
      </c>
      <c r="UV48" s="19">
        <v>20.399999999999999</v>
      </c>
      <c r="UW48" s="19">
        <v>19.436350000000001</v>
      </c>
      <c r="UX48" s="19">
        <v>19.436350000000001</v>
      </c>
      <c r="UY48" s="19">
        <v>0.96365000000000001</v>
      </c>
      <c r="UZ48" s="19">
        <v>20</v>
      </c>
      <c r="VA48" s="19">
        <v>19.436350000000001</v>
      </c>
      <c r="VB48" s="19">
        <v>19.436350000000001</v>
      </c>
      <c r="VC48" s="19">
        <v>0.56364999999999998</v>
      </c>
      <c r="VD48" s="19">
        <v>2.2999999999999998</v>
      </c>
      <c r="VE48" s="19">
        <v>2.7608000000000001</v>
      </c>
      <c r="VF48" s="19">
        <v>2.7608000000000001</v>
      </c>
      <c r="VG48" s="19">
        <v>-0.46079999999999999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101.6</v>
      </c>
      <c r="VY48" s="19">
        <v>72.77</v>
      </c>
      <c r="VZ48" s="19">
        <v>104</v>
      </c>
      <c r="WA48" s="19">
        <v>-2.4</v>
      </c>
      <c r="WB48" s="19">
        <v>88.8</v>
      </c>
      <c r="WC48" s="19">
        <v>48</v>
      </c>
      <c r="WD48" s="19">
        <v>98</v>
      </c>
      <c r="WE48" s="19">
        <v>-9.1999999999999993</v>
      </c>
      <c r="WF48" s="19">
        <v>0</v>
      </c>
      <c r="WG48" s="19"/>
      <c r="WH48" s="19"/>
      <c r="WI48" s="19">
        <v>0</v>
      </c>
      <c r="WJ48" s="19">
        <v>4.8</v>
      </c>
      <c r="WK48" s="19">
        <v>4.3499999999999996</v>
      </c>
      <c r="WL48" s="19">
        <v>4.3499999999999996</v>
      </c>
      <c r="WM48" s="19">
        <v>0.45</v>
      </c>
      <c r="WN48" s="19">
        <v>2.2999999999999998</v>
      </c>
      <c r="WO48" s="19">
        <v>2.4</v>
      </c>
      <c r="WP48" s="19">
        <v>2.4</v>
      </c>
      <c r="WQ48" s="19">
        <v>-0.1</v>
      </c>
      <c r="WR48" s="19">
        <v>2.4</v>
      </c>
      <c r="WS48" s="19">
        <v>1.2</v>
      </c>
      <c r="WT48" s="19">
        <v>1.2</v>
      </c>
      <c r="WU48" s="19">
        <v>1.2</v>
      </c>
      <c r="WV48" s="19">
        <v>2.4</v>
      </c>
      <c r="WW48" s="19">
        <v>2.8</v>
      </c>
      <c r="WX48" s="19">
        <v>2.8</v>
      </c>
      <c r="WY48" s="19">
        <v>-0.4</v>
      </c>
      <c r="WZ48" s="19">
        <v>0</v>
      </c>
      <c r="XA48" s="19"/>
      <c r="XB48" s="19"/>
      <c r="XC48" s="19">
        <v>0</v>
      </c>
      <c r="XD48" s="19">
        <v>6.6</v>
      </c>
      <c r="XE48" s="19">
        <v>6.6</v>
      </c>
      <c r="XF48" s="19">
        <v>6.6</v>
      </c>
      <c r="XG48" s="19">
        <v>0</v>
      </c>
      <c r="XH48" s="19">
        <v>19.8</v>
      </c>
      <c r="XI48" s="19">
        <v>19.436350000000001</v>
      </c>
      <c r="XJ48" s="19">
        <v>19.436350000000001</v>
      </c>
      <c r="XK48" s="19">
        <v>0.36364999999999997</v>
      </c>
      <c r="XL48" s="19">
        <v>19.7</v>
      </c>
      <c r="XM48" s="19">
        <v>19.436350000000001</v>
      </c>
      <c r="XN48" s="19">
        <v>19.436350000000001</v>
      </c>
      <c r="XO48" s="19">
        <v>0.26365</v>
      </c>
      <c r="XP48" s="19">
        <v>9.1999999999999993</v>
      </c>
      <c r="XQ48" s="19">
        <v>10.8</v>
      </c>
      <c r="XR48" s="19">
        <v>10.8</v>
      </c>
      <c r="XS48" s="19">
        <v>-1.6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7.08</v>
      </c>
      <c r="YK48" s="19">
        <v>6.28</v>
      </c>
      <c r="YL48" s="19">
        <v>6.28</v>
      </c>
      <c r="YM48" s="19">
        <v>0.8</v>
      </c>
      <c r="YN48" s="19"/>
      <c r="YO48" s="19"/>
      <c r="YP48" s="19"/>
      <c r="YQ48" s="19">
        <v>0</v>
      </c>
      <c r="YR48" s="19">
        <v>17.559999999999999</v>
      </c>
      <c r="YS48" s="19">
        <v>20</v>
      </c>
      <c r="YT48" s="19">
        <v>20</v>
      </c>
      <c r="YU48" s="19">
        <v>-2.44</v>
      </c>
    </row>
    <row r="49" spans="1:671" ht="24" customHeight="1" x14ac:dyDescent="0.3">
      <c r="A49" s="1"/>
      <c r="B49" s="13" t="s">
        <v>61</v>
      </c>
      <c r="C49" s="13" t="s">
        <v>850</v>
      </c>
      <c r="D49" s="14">
        <v>202.5</v>
      </c>
      <c r="E49" s="14">
        <v>203.40136000000001</v>
      </c>
      <c r="F49" s="14">
        <v>203.40136000000001</v>
      </c>
      <c r="G49" s="14">
        <v>-0.90136000000000005</v>
      </c>
      <c r="H49" s="14">
        <v>650.29999999999995</v>
      </c>
      <c r="I49" s="14">
        <v>650</v>
      </c>
      <c r="J49" s="14">
        <v>650</v>
      </c>
      <c r="K49" s="14">
        <v>0.3</v>
      </c>
      <c r="L49" s="14">
        <v>140.80000000000001</v>
      </c>
      <c r="M49" s="14">
        <v>147.01972000000001</v>
      </c>
      <c r="N49" s="14">
        <v>147.01972000000001</v>
      </c>
      <c r="O49" s="14">
        <v>-6.2197199999999997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90.3</v>
      </c>
      <c r="Y49" s="14">
        <v>91.867829999999998</v>
      </c>
      <c r="Z49" s="14">
        <v>91.867829999999998</v>
      </c>
      <c r="AA49" s="14">
        <v>-1.5678300000000001</v>
      </c>
      <c r="AB49" s="14">
        <v>191.5</v>
      </c>
      <c r="AC49" s="14">
        <v>225</v>
      </c>
      <c r="AD49" s="14">
        <v>225</v>
      </c>
      <c r="AE49" s="14">
        <v>-33.5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179.8</v>
      </c>
      <c r="AO49" s="14">
        <v>189.64879999999999</v>
      </c>
      <c r="AP49" s="14">
        <v>189.64879999999999</v>
      </c>
      <c r="AQ49" s="14">
        <v>-9.8488000000000007</v>
      </c>
      <c r="AR49" s="14">
        <v>201.5</v>
      </c>
      <c r="AS49" s="14">
        <v>189.64879999999999</v>
      </c>
      <c r="AT49" s="14">
        <v>189.64879999999999</v>
      </c>
      <c r="AU49" s="14">
        <v>11.8512</v>
      </c>
      <c r="AV49" s="14"/>
      <c r="AW49" s="14"/>
      <c r="AX49" s="14"/>
      <c r="AY49" s="14">
        <v>0</v>
      </c>
      <c r="AZ49" s="14">
        <v>194.4</v>
      </c>
      <c r="BA49" s="14">
        <v>190.21832000000001</v>
      </c>
      <c r="BB49" s="14">
        <v>190.21832000000001</v>
      </c>
      <c r="BC49" s="14">
        <v>4.1816800000000001</v>
      </c>
      <c r="BD49" s="14">
        <v>206.4</v>
      </c>
      <c r="BE49" s="14">
        <v>207.24285</v>
      </c>
      <c r="BF49" s="14">
        <v>207.24285</v>
      </c>
      <c r="BG49" s="14">
        <v>-0.84284999999999999</v>
      </c>
      <c r="BH49" s="14">
        <v>108.5</v>
      </c>
      <c r="BI49" s="14">
        <v>103.93259999999999</v>
      </c>
      <c r="BJ49" s="14">
        <v>103.93259999999999</v>
      </c>
      <c r="BK49" s="14">
        <v>4.5674000000000001</v>
      </c>
      <c r="BL49" s="14">
        <v>557.6</v>
      </c>
      <c r="BM49" s="14">
        <v>566.08941000000004</v>
      </c>
      <c r="BN49" s="14">
        <v>566.08941000000004</v>
      </c>
      <c r="BO49" s="14">
        <v>-8.4894099999999995</v>
      </c>
      <c r="BP49" s="14">
        <v>10.199999999999999</v>
      </c>
      <c r="BQ49" s="14">
        <v>10.52094</v>
      </c>
      <c r="BR49" s="14">
        <v>10.52094</v>
      </c>
      <c r="BS49" s="14">
        <v>-0.32094</v>
      </c>
      <c r="BT49" s="14"/>
      <c r="BU49" s="14"/>
      <c r="BV49" s="14"/>
      <c r="BW49" s="14">
        <v>0</v>
      </c>
      <c r="BX49" s="14">
        <v>0</v>
      </c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166.7</v>
      </c>
      <c r="CG49" s="14">
        <v>164.06706</v>
      </c>
      <c r="CH49" s="14">
        <v>164.06706</v>
      </c>
      <c r="CI49" s="14">
        <v>2.6329400000000001</v>
      </c>
      <c r="CJ49" s="14">
        <v>7.9</v>
      </c>
      <c r="CK49" s="14">
        <v>7.3085300000000002</v>
      </c>
      <c r="CL49" s="14">
        <v>7.3085300000000002</v>
      </c>
      <c r="CM49" s="14">
        <v>0.59147000000000005</v>
      </c>
      <c r="CN49" s="14">
        <v>4.5</v>
      </c>
      <c r="CO49" s="14">
        <v>3.9245100000000002</v>
      </c>
      <c r="CP49" s="14">
        <v>3.9245100000000002</v>
      </c>
      <c r="CQ49" s="14">
        <v>0.57548999999999995</v>
      </c>
      <c r="CR49" s="14">
        <v>22.5</v>
      </c>
      <c r="CS49" s="14">
        <v>22.410769999999999</v>
      </c>
      <c r="CT49" s="14">
        <v>22.410769999999999</v>
      </c>
      <c r="CU49" s="14">
        <v>8.9230000000000004E-2</v>
      </c>
      <c r="CV49" s="14">
        <v>6.5</v>
      </c>
      <c r="CW49" s="14">
        <v>6.8787000000000003</v>
      </c>
      <c r="CX49" s="14">
        <v>6.8787000000000003</v>
      </c>
      <c r="CY49" s="14">
        <v>-0.37869999999999998</v>
      </c>
      <c r="CZ49" s="14"/>
      <c r="DA49" s="14"/>
      <c r="DB49" s="14"/>
      <c r="DC49" s="14">
        <v>0</v>
      </c>
      <c r="DD49" s="14">
        <v>125.5</v>
      </c>
      <c r="DE49" s="14">
        <v>142.28671</v>
      </c>
      <c r="DF49" s="14">
        <v>142.44412</v>
      </c>
      <c r="DG49" s="14">
        <v>-16.944120000000002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110.8</v>
      </c>
      <c r="DY49" s="14">
        <v>112.46647</v>
      </c>
      <c r="DZ49" s="14">
        <v>112.46647</v>
      </c>
      <c r="EA49" s="14">
        <v>-1.6664699999999999</v>
      </c>
      <c r="EB49" s="14">
        <v>147</v>
      </c>
      <c r="EC49" s="14">
        <v>161.85339999999999</v>
      </c>
      <c r="ED49" s="14">
        <v>185.69879</v>
      </c>
      <c r="EE49" s="14">
        <v>-38.698790000000002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>
        <v>6.39</v>
      </c>
      <c r="EU49" s="14">
        <v>0.11</v>
      </c>
      <c r="EV49" s="14">
        <v>364</v>
      </c>
      <c r="EW49" s="14">
        <v>360</v>
      </c>
      <c r="EX49" s="14">
        <v>360</v>
      </c>
      <c r="EY49" s="14">
        <v>4</v>
      </c>
      <c r="EZ49" s="14">
        <v>81.099999999999994</v>
      </c>
      <c r="FA49" s="14">
        <v>81.635570000000001</v>
      </c>
      <c r="FB49" s="14">
        <v>81.635570000000001</v>
      </c>
      <c r="FC49" s="14">
        <v>-0.53556999999999999</v>
      </c>
      <c r="FD49" s="14">
        <v>141.1</v>
      </c>
      <c r="FE49" s="14">
        <v>149.98721</v>
      </c>
      <c r="FF49" s="14">
        <v>149.98721</v>
      </c>
      <c r="FG49" s="14">
        <v>-8.8872099999999996</v>
      </c>
      <c r="FH49" s="14">
        <v>41.4</v>
      </c>
      <c r="FI49" s="14">
        <v>41.89893</v>
      </c>
      <c r="FJ49" s="14">
        <v>41.89893</v>
      </c>
      <c r="FK49" s="14">
        <v>-0.49892999999999998</v>
      </c>
      <c r="FL49" s="14">
        <v>18.600000000000001</v>
      </c>
      <c r="FM49" s="14">
        <v>19.21088</v>
      </c>
      <c r="FN49" s="14">
        <v>19.21088</v>
      </c>
      <c r="FO49" s="14">
        <v>-0.61087999999999998</v>
      </c>
      <c r="FP49" s="14">
        <v>19.3</v>
      </c>
      <c r="FQ49" s="14">
        <v>18.65889</v>
      </c>
      <c r="FR49" s="14">
        <v>18.65889</v>
      </c>
      <c r="FS49" s="14">
        <v>0.64110999999999996</v>
      </c>
      <c r="FT49" s="14">
        <v>90.3</v>
      </c>
      <c r="FU49" s="14">
        <v>87.773570000000007</v>
      </c>
      <c r="FV49" s="14">
        <v>87.773570000000007</v>
      </c>
      <c r="FW49" s="14">
        <v>2.52643</v>
      </c>
      <c r="FX49" s="14">
        <v>178.1</v>
      </c>
      <c r="FY49" s="14">
        <v>185.82039</v>
      </c>
      <c r="FZ49" s="14">
        <v>185.82039</v>
      </c>
      <c r="GA49" s="14">
        <v>-7.7203900000000001</v>
      </c>
      <c r="GB49" s="14">
        <v>178.9</v>
      </c>
      <c r="GC49" s="14">
        <v>185.82039</v>
      </c>
      <c r="GD49" s="14">
        <v>185.82039</v>
      </c>
      <c r="GE49" s="14">
        <v>-6.9203900000000003</v>
      </c>
      <c r="GF49" s="14">
        <v>182.3</v>
      </c>
      <c r="GG49" s="14">
        <v>186.37841</v>
      </c>
      <c r="GH49" s="14">
        <v>186.37841</v>
      </c>
      <c r="GI49" s="14">
        <v>-4.0784099999999999</v>
      </c>
      <c r="GJ49" s="14">
        <v>107.6</v>
      </c>
      <c r="GK49" s="14">
        <v>110.48202000000001</v>
      </c>
      <c r="GL49" s="14">
        <v>110.48202000000001</v>
      </c>
      <c r="GM49" s="14">
        <v>-2.8820199999999998</v>
      </c>
      <c r="GN49" s="14">
        <v>44.6</v>
      </c>
      <c r="GO49" s="14">
        <v>47.082599999999999</v>
      </c>
      <c r="GP49" s="14">
        <v>47.082599999999999</v>
      </c>
      <c r="GQ49" s="14">
        <v>-2.4826000000000001</v>
      </c>
      <c r="GR49" s="14">
        <v>39.200000000000003</v>
      </c>
      <c r="GS49" s="14">
        <v>44.103009999999998</v>
      </c>
      <c r="GT49" s="14">
        <v>44.103009999999998</v>
      </c>
      <c r="GU49" s="14">
        <v>-4.9030100000000001</v>
      </c>
      <c r="GV49" s="14">
        <v>3.8</v>
      </c>
      <c r="GW49" s="14"/>
      <c r="GX49" s="14"/>
      <c r="GY49" s="14">
        <v>3.8</v>
      </c>
      <c r="GZ49" s="14">
        <v>27.8</v>
      </c>
      <c r="HA49" s="14">
        <v>25.020409999999998</v>
      </c>
      <c r="HB49" s="14">
        <v>29.190480000000001</v>
      </c>
      <c r="HC49" s="14">
        <v>-1.3904799999999999</v>
      </c>
      <c r="HD49" s="14">
        <v>170.7</v>
      </c>
      <c r="HE49" s="14">
        <v>174.55948000000001</v>
      </c>
      <c r="HF49" s="14">
        <v>174.55948000000001</v>
      </c>
      <c r="HG49" s="14">
        <v>-3.85948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94.1</v>
      </c>
      <c r="HQ49" s="14">
        <v>95.545190000000005</v>
      </c>
      <c r="HR49" s="14">
        <v>95.545190000000005</v>
      </c>
      <c r="HS49" s="14">
        <v>-1.44519</v>
      </c>
      <c r="HT49" s="14">
        <v>0</v>
      </c>
      <c r="HU49" s="14"/>
      <c r="HV49" s="14"/>
      <c r="HW49" s="14">
        <v>0</v>
      </c>
      <c r="HX49" s="14"/>
      <c r="HY49" s="14"/>
      <c r="HZ49" s="14"/>
      <c r="IA49" s="14">
        <v>0</v>
      </c>
      <c r="IB49" s="14">
        <v>44.7</v>
      </c>
      <c r="IC49" s="14">
        <v>45.555999999999997</v>
      </c>
      <c r="ID49" s="14">
        <v>45.555999999999997</v>
      </c>
      <c r="IE49" s="14">
        <v>-0.85599999999999998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84.5</v>
      </c>
      <c r="IS49" s="14">
        <v>88.73603</v>
      </c>
      <c r="IT49" s="14">
        <v>88.73603</v>
      </c>
      <c r="IU49" s="14">
        <v>-4.2360300000000004</v>
      </c>
      <c r="IV49" s="14">
        <v>162.4</v>
      </c>
      <c r="IW49" s="14">
        <v>183.27088000000001</v>
      </c>
      <c r="IX49" s="14">
        <v>183.27088000000001</v>
      </c>
      <c r="IY49" s="14">
        <v>-20.87088</v>
      </c>
      <c r="IZ49" s="14"/>
      <c r="JA49" s="14"/>
      <c r="JB49" s="14"/>
      <c r="JC49" s="14">
        <v>0</v>
      </c>
      <c r="JD49" s="14">
        <v>189.4</v>
      </c>
      <c r="JE49" s="14">
        <v>183.27088000000001</v>
      </c>
      <c r="JF49" s="14">
        <v>183.27088000000001</v>
      </c>
      <c r="JG49" s="14">
        <v>6.1291200000000003</v>
      </c>
      <c r="JH49" s="14">
        <v>174.1</v>
      </c>
      <c r="JI49" s="14">
        <v>183.82123999999999</v>
      </c>
      <c r="JJ49" s="14">
        <v>183.82123999999999</v>
      </c>
      <c r="JK49" s="14">
        <v>-9.7212399999999999</v>
      </c>
      <c r="JL49" s="14">
        <v>69.900000000000006</v>
      </c>
      <c r="JM49" s="14">
        <v>72.123919999999998</v>
      </c>
      <c r="JN49" s="14"/>
      <c r="JO49" s="14">
        <v>69.900000000000006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56.2</v>
      </c>
      <c r="KG49" s="14">
        <v>56</v>
      </c>
      <c r="KH49" s="14">
        <v>56</v>
      </c>
      <c r="KI49" s="14">
        <v>0.2</v>
      </c>
      <c r="KJ49" s="14"/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2.9</v>
      </c>
      <c r="KS49" s="14">
        <v>4.7853500000000002</v>
      </c>
      <c r="KT49" s="14">
        <v>4.7853599999999998</v>
      </c>
      <c r="KU49" s="14">
        <v>-1.8853599999999999</v>
      </c>
      <c r="KV49" s="14">
        <v>198.2</v>
      </c>
      <c r="KW49" s="14">
        <v>254.70446999999999</v>
      </c>
      <c r="KX49" s="14">
        <v>230.85909000000001</v>
      </c>
      <c r="KY49" s="14">
        <v>-32.659089999999999</v>
      </c>
      <c r="KZ49" s="14">
        <v>125.4</v>
      </c>
      <c r="LA49" s="14">
        <v>133.16031000000001</v>
      </c>
      <c r="LB49" s="14">
        <v>133.16031000000001</v>
      </c>
      <c r="LC49" s="14">
        <v>-7.7603099999999996</v>
      </c>
      <c r="LD49" s="14">
        <v>62.1</v>
      </c>
      <c r="LE49" s="14">
        <v>67.199219999999997</v>
      </c>
      <c r="LF49" s="14">
        <v>67.199219999999997</v>
      </c>
      <c r="LG49" s="14">
        <v>-5.0992199999999999</v>
      </c>
      <c r="LH49" s="14">
        <v>79.400000000000006</v>
      </c>
      <c r="LI49" s="14">
        <v>78.567999999999998</v>
      </c>
      <c r="LJ49" s="14">
        <v>78.567999999999998</v>
      </c>
      <c r="LK49" s="14">
        <v>0.83199999999999996</v>
      </c>
      <c r="LL49" s="14">
        <v>29.9</v>
      </c>
      <c r="LM49" s="14">
        <v>29.980560000000001</v>
      </c>
      <c r="LN49" s="14">
        <v>29.980560000000001</v>
      </c>
      <c r="LO49" s="14">
        <v>-8.0560000000000007E-2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140.80000000000001</v>
      </c>
      <c r="MC49" s="14">
        <v>159.10807</v>
      </c>
      <c r="MD49" s="14">
        <v>159.10807</v>
      </c>
      <c r="ME49" s="14">
        <v>-18.308070000000001</v>
      </c>
      <c r="MF49" s="14">
        <v>145</v>
      </c>
      <c r="MG49" s="14">
        <v>159.10807</v>
      </c>
      <c r="MH49" s="14">
        <v>159.10807</v>
      </c>
      <c r="MI49" s="14">
        <v>-14.10807</v>
      </c>
      <c r="MJ49" s="14">
        <v>169.3</v>
      </c>
      <c r="MK49" s="14">
        <v>159.58587</v>
      </c>
      <c r="ML49" s="14">
        <v>159.58587</v>
      </c>
      <c r="MM49" s="14">
        <v>9.7141300000000008</v>
      </c>
      <c r="MN49" s="14">
        <v>0</v>
      </c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125.7</v>
      </c>
      <c r="NI49" s="14">
        <v>172.07872</v>
      </c>
      <c r="NJ49" s="14">
        <v>132.34589</v>
      </c>
      <c r="NK49" s="14">
        <v>-6.6458899999999996</v>
      </c>
      <c r="NL49" s="14"/>
      <c r="NM49" s="14"/>
      <c r="NN49" s="14"/>
      <c r="NO49" s="14">
        <v>0</v>
      </c>
      <c r="NP49" s="14">
        <v>0</v>
      </c>
      <c r="NQ49" s="14">
        <v>6.2766799999999998</v>
      </c>
      <c r="NR49" s="14"/>
      <c r="NS49" s="14">
        <v>0</v>
      </c>
      <c r="NT49" s="14">
        <v>6.5</v>
      </c>
      <c r="NU49" s="14">
        <v>6.5848199999999997</v>
      </c>
      <c r="NV49" s="14">
        <v>6.5848199999999997</v>
      </c>
      <c r="NW49" s="14">
        <v>-8.4820000000000007E-2</v>
      </c>
      <c r="NX49" s="14">
        <v>20</v>
      </c>
      <c r="NY49" s="14">
        <v>19.241980000000002</v>
      </c>
      <c r="NZ49" s="14">
        <v>19.241980000000002</v>
      </c>
      <c r="OA49" s="14">
        <v>0.75802000000000003</v>
      </c>
      <c r="OB49" s="14">
        <v>0</v>
      </c>
      <c r="OC49" s="14"/>
      <c r="OD49" s="14"/>
      <c r="OE49" s="14">
        <v>0</v>
      </c>
      <c r="OF49" s="14">
        <v>66.099999999999994</v>
      </c>
      <c r="OG49" s="14">
        <v>69.2</v>
      </c>
      <c r="OH49" s="14">
        <v>84.271699999999996</v>
      </c>
      <c r="OI49" s="14">
        <v>-18.171700000000001</v>
      </c>
      <c r="OJ49" s="14">
        <v>0</v>
      </c>
      <c r="OK49" s="14"/>
      <c r="OL49" s="14"/>
      <c r="OM49" s="14">
        <v>0</v>
      </c>
      <c r="ON49" s="14">
        <v>1.1000000000000001</v>
      </c>
      <c r="OO49" s="14">
        <v>2.5935999999999999</v>
      </c>
      <c r="OP49" s="14">
        <v>2.5935999999999999</v>
      </c>
      <c r="OQ49" s="14">
        <v>-1.4936</v>
      </c>
      <c r="OR49" s="14">
        <v>0</v>
      </c>
      <c r="OS49" s="14"/>
      <c r="OT49" s="14"/>
      <c r="OU49" s="14">
        <v>0</v>
      </c>
      <c r="OV49" s="14">
        <v>20.5</v>
      </c>
      <c r="OW49" s="14">
        <v>20.456230000000001</v>
      </c>
      <c r="OX49" s="14">
        <v>20.456230000000001</v>
      </c>
      <c r="OY49" s="14">
        <v>4.3770000000000003E-2</v>
      </c>
      <c r="OZ49" s="14">
        <v>9.9</v>
      </c>
      <c r="PA49" s="14">
        <v>9.9830000000000005</v>
      </c>
      <c r="PB49" s="14">
        <v>9.9830000000000005</v>
      </c>
      <c r="PC49" s="14">
        <v>-8.3000000000000004E-2</v>
      </c>
      <c r="PD49" s="14">
        <v>5.6</v>
      </c>
      <c r="PE49" s="14">
        <v>5.67</v>
      </c>
      <c r="PF49" s="14">
        <v>5.67</v>
      </c>
      <c r="PG49" s="14">
        <v>-7.0000000000000007E-2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1.7</v>
      </c>
      <c r="PQ49" s="14">
        <v>1.9</v>
      </c>
      <c r="PR49" s="14">
        <v>1.9</v>
      </c>
      <c r="PS49" s="14">
        <v>-0.2</v>
      </c>
      <c r="PT49" s="14">
        <v>3.6</v>
      </c>
      <c r="PU49" s="14"/>
      <c r="PV49" s="14">
        <v>3.61</v>
      </c>
      <c r="PW49" s="14">
        <v>-0.01</v>
      </c>
      <c r="PX49" s="14">
        <v>5</v>
      </c>
      <c r="PY49" s="14">
        <v>5</v>
      </c>
      <c r="PZ49" s="14">
        <v>5</v>
      </c>
      <c r="QA49" s="14">
        <v>0</v>
      </c>
      <c r="QB49" s="14">
        <v>20.8</v>
      </c>
      <c r="QC49" s="14">
        <v>20.422219999999999</v>
      </c>
      <c r="QD49" s="14">
        <v>20.422219999999999</v>
      </c>
      <c r="QE49" s="14">
        <v>0.37778</v>
      </c>
      <c r="QF49" s="14">
        <v>18.5</v>
      </c>
      <c r="QG49" s="14">
        <v>19.436350000000001</v>
      </c>
      <c r="QH49" s="14">
        <v>19.436350000000001</v>
      </c>
      <c r="QI49" s="14">
        <v>-0.93635000000000002</v>
      </c>
      <c r="QJ49" s="14">
        <v>18.100000000000001</v>
      </c>
      <c r="QK49" s="14">
        <v>16</v>
      </c>
      <c r="QL49" s="14">
        <v>10.68999</v>
      </c>
      <c r="QM49" s="14">
        <v>7.4100099999999998</v>
      </c>
      <c r="QN49" s="14">
        <v>3.4</v>
      </c>
      <c r="QO49" s="14">
        <v>3.5</v>
      </c>
      <c r="QP49" s="14">
        <v>3.5</v>
      </c>
      <c r="QQ49" s="14">
        <v>-0.1</v>
      </c>
      <c r="QR49" s="14">
        <v>18.399999999999999</v>
      </c>
      <c r="QS49" s="14">
        <v>17.881440000000001</v>
      </c>
      <c r="QT49" s="14">
        <v>17.881440000000001</v>
      </c>
      <c r="QU49" s="14">
        <v>0.51856000000000002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27.4</v>
      </c>
      <c r="RE49" s="14">
        <v>16.100000000000001</v>
      </c>
      <c r="RF49" s="14">
        <v>22.103100000000001</v>
      </c>
      <c r="RG49" s="14">
        <v>5.2968999999999999</v>
      </c>
      <c r="RH49" s="14">
        <v>78.5</v>
      </c>
      <c r="RI49" s="14">
        <v>32.85</v>
      </c>
      <c r="RJ49" s="14">
        <v>70.282799999999995</v>
      </c>
      <c r="RK49" s="14">
        <v>8.2172000000000001</v>
      </c>
      <c r="RL49" s="14">
        <v>0</v>
      </c>
      <c r="RM49" s="14"/>
      <c r="RN49" s="14"/>
      <c r="RO49" s="14">
        <v>0</v>
      </c>
      <c r="RP49" s="14">
        <v>3.5</v>
      </c>
      <c r="RQ49" s="14">
        <v>3.55</v>
      </c>
      <c r="RR49" s="14">
        <v>3.55</v>
      </c>
      <c r="RS49" s="14">
        <v>-0.05</v>
      </c>
      <c r="RT49" s="14">
        <v>20.2</v>
      </c>
      <c r="RU49" s="14">
        <v>19.792000000000002</v>
      </c>
      <c r="RV49" s="14">
        <v>19.792000000000002</v>
      </c>
      <c r="RW49" s="14">
        <v>0.40799999999999997</v>
      </c>
      <c r="RX49" s="14">
        <v>3.04</v>
      </c>
      <c r="RY49" s="14">
        <v>2.88</v>
      </c>
      <c r="RZ49" s="14">
        <v>2.88</v>
      </c>
      <c r="SA49" s="14">
        <v>0.16</v>
      </c>
      <c r="SB49" s="14">
        <v>0.3</v>
      </c>
      <c r="SC49" s="14"/>
      <c r="SD49" s="14">
        <v>0.4</v>
      </c>
      <c r="SE49" s="14">
        <v>-0.1</v>
      </c>
      <c r="SF49" s="14">
        <v>0</v>
      </c>
      <c r="SG49" s="14"/>
      <c r="SH49" s="14"/>
      <c r="SI49" s="14">
        <v>0</v>
      </c>
      <c r="SJ49" s="14">
        <v>19.899999999999999</v>
      </c>
      <c r="SK49" s="14">
        <v>19.1448</v>
      </c>
      <c r="SL49" s="14">
        <v>19.1448</v>
      </c>
      <c r="SM49" s="14">
        <v>0.75519999999999998</v>
      </c>
      <c r="SN49" s="14">
        <v>7.7</v>
      </c>
      <c r="SO49" s="14">
        <v>8.1999999999999993</v>
      </c>
      <c r="SP49" s="14">
        <v>8.1999999999999993</v>
      </c>
      <c r="SQ49" s="14">
        <v>-0.5</v>
      </c>
      <c r="SR49" s="14">
        <v>18.8</v>
      </c>
      <c r="SS49" s="14">
        <v>15.54908</v>
      </c>
      <c r="ST49" s="14">
        <v>15.54908</v>
      </c>
      <c r="SU49" s="14">
        <v>3.2509199999999998</v>
      </c>
      <c r="SV49" s="14">
        <v>20.3</v>
      </c>
      <c r="SW49" s="14">
        <v>19.436350000000001</v>
      </c>
      <c r="SX49" s="14">
        <v>19.436350000000001</v>
      </c>
      <c r="SY49" s="14">
        <v>0.86365000000000003</v>
      </c>
      <c r="SZ49" s="14">
        <v>5.3</v>
      </c>
      <c r="TA49" s="14">
        <v>4.24</v>
      </c>
      <c r="TB49" s="14">
        <v>8.3559000000000001</v>
      </c>
      <c r="TC49" s="14">
        <v>-3.0558999999999998</v>
      </c>
      <c r="TD49" s="14">
        <v>77.099999999999994</v>
      </c>
      <c r="TE49" s="14">
        <v>59.96</v>
      </c>
      <c r="TF49" s="14">
        <v>50.663499999999999</v>
      </c>
      <c r="TG49" s="14">
        <v>26.436499999999999</v>
      </c>
      <c r="TH49" s="14">
        <v>0</v>
      </c>
      <c r="TI49" s="14"/>
      <c r="TJ49" s="14"/>
      <c r="TK49" s="14">
        <v>0</v>
      </c>
      <c r="TL49" s="14">
        <v>58.2</v>
      </c>
      <c r="TM49" s="14">
        <v>57.93</v>
      </c>
      <c r="TN49" s="14">
        <v>72.987300000000005</v>
      </c>
      <c r="TO49" s="14">
        <v>-14.7873</v>
      </c>
      <c r="TP49" s="14">
        <v>108.1</v>
      </c>
      <c r="TQ49" s="14">
        <v>77.81</v>
      </c>
      <c r="TR49" s="14">
        <v>86.708100000000002</v>
      </c>
      <c r="TS49" s="14">
        <v>21.3919</v>
      </c>
      <c r="TT49" s="14">
        <v>3.3</v>
      </c>
      <c r="TU49" s="14">
        <v>7.0968</v>
      </c>
      <c r="TV49" s="14">
        <v>7.0968</v>
      </c>
      <c r="TW49" s="14">
        <v>-3.7968000000000002</v>
      </c>
      <c r="TX49" s="14">
        <v>0.9</v>
      </c>
      <c r="TY49" s="14">
        <v>4.1554000000000002</v>
      </c>
      <c r="TZ49" s="14">
        <v>4.1554000000000002</v>
      </c>
      <c r="UA49" s="14">
        <v>-3.2553999999999998</v>
      </c>
      <c r="UB49" s="14">
        <v>0</v>
      </c>
      <c r="UC49" s="14"/>
      <c r="UD49" s="14"/>
      <c r="UE49" s="14">
        <v>0</v>
      </c>
      <c r="UF49" s="14">
        <v>20.9</v>
      </c>
      <c r="UG49" s="14">
        <v>20.408159999999999</v>
      </c>
      <c r="UH49" s="14">
        <v>20.408159999999999</v>
      </c>
      <c r="UI49" s="14">
        <v>0.49184</v>
      </c>
      <c r="UJ49" s="14">
        <v>7.9</v>
      </c>
      <c r="UK49" s="14">
        <v>8</v>
      </c>
      <c r="UL49" s="14">
        <v>8</v>
      </c>
      <c r="UM49" s="14">
        <v>-0.1</v>
      </c>
      <c r="UN49" s="14">
        <v>6.9</v>
      </c>
      <c r="UO49" s="14">
        <v>7.7</v>
      </c>
      <c r="UP49" s="14">
        <v>7.7</v>
      </c>
      <c r="UQ49" s="14">
        <v>-0.8</v>
      </c>
      <c r="UR49" s="14">
        <v>20.399999999999999</v>
      </c>
      <c r="US49" s="14">
        <v>19.436350000000001</v>
      </c>
      <c r="UT49" s="14">
        <v>19.436350000000001</v>
      </c>
      <c r="UU49" s="14">
        <v>0.96365000000000001</v>
      </c>
      <c r="UV49" s="14">
        <v>20.399999999999999</v>
      </c>
      <c r="UW49" s="14">
        <v>19.436350000000001</v>
      </c>
      <c r="UX49" s="14">
        <v>19.436350000000001</v>
      </c>
      <c r="UY49" s="14">
        <v>0.96365000000000001</v>
      </c>
      <c r="UZ49" s="14">
        <v>20</v>
      </c>
      <c r="VA49" s="14">
        <v>19.436350000000001</v>
      </c>
      <c r="VB49" s="14">
        <v>19.436350000000001</v>
      </c>
      <c r="VC49" s="14">
        <v>0.56364999999999998</v>
      </c>
      <c r="VD49" s="14">
        <v>2.4</v>
      </c>
      <c r="VE49" s="14">
        <v>2.6427</v>
      </c>
      <c r="VF49" s="14">
        <v>2.6427</v>
      </c>
      <c r="VG49" s="14">
        <v>-0.2427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103.1</v>
      </c>
      <c r="VY49" s="14">
        <v>64.61</v>
      </c>
      <c r="VZ49" s="14">
        <v>95</v>
      </c>
      <c r="WA49" s="14">
        <v>8.1</v>
      </c>
      <c r="WB49" s="14">
        <v>91.9</v>
      </c>
      <c r="WC49" s="14">
        <v>40.14</v>
      </c>
      <c r="WD49" s="14">
        <v>88</v>
      </c>
      <c r="WE49" s="14">
        <v>3.9</v>
      </c>
      <c r="WF49" s="14">
        <v>0</v>
      </c>
      <c r="WG49" s="14"/>
      <c r="WH49" s="14"/>
      <c r="WI49" s="14">
        <v>0</v>
      </c>
      <c r="WJ49" s="14">
        <v>4.8</v>
      </c>
      <c r="WK49" s="14">
        <v>4.3499999999999996</v>
      </c>
      <c r="WL49" s="14">
        <v>4.3499999999999996</v>
      </c>
      <c r="WM49" s="14">
        <v>0.45</v>
      </c>
      <c r="WN49" s="14">
        <v>2.2999999999999998</v>
      </c>
      <c r="WO49" s="14">
        <v>2.4</v>
      </c>
      <c r="WP49" s="14">
        <v>2.4</v>
      </c>
      <c r="WQ49" s="14">
        <v>-0.1</v>
      </c>
      <c r="WR49" s="14">
        <v>2.4</v>
      </c>
      <c r="WS49" s="14">
        <v>1.2</v>
      </c>
      <c r="WT49" s="14">
        <v>1.2</v>
      </c>
      <c r="WU49" s="14">
        <v>1.2</v>
      </c>
      <c r="WV49" s="14">
        <v>2.4</v>
      </c>
      <c r="WW49" s="14">
        <v>2.8</v>
      </c>
      <c r="WX49" s="14">
        <v>2.8</v>
      </c>
      <c r="WY49" s="14">
        <v>-0.4</v>
      </c>
      <c r="WZ49" s="14">
        <v>0</v>
      </c>
      <c r="XA49" s="14"/>
      <c r="XB49" s="14"/>
      <c r="XC49" s="14">
        <v>0</v>
      </c>
      <c r="XD49" s="14">
        <v>6.6</v>
      </c>
      <c r="XE49" s="14">
        <v>6.6</v>
      </c>
      <c r="XF49" s="14">
        <v>6.6</v>
      </c>
      <c r="XG49" s="14">
        <v>0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20</v>
      </c>
      <c r="XM49" s="14">
        <v>19.436350000000001</v>
      </c>
      <c r="XN49" s="14">
        <v>19.436350000000001</v>
      </c>
      <c r="XO49" s="14">
        <v>0.56364999999999998</v>
      </c>
      <c r="XP49" s="14">
        <v>8.5</v>
      </c>
      <c r="XQ49" s="14">
        <v>10.8</v>
      </c>
      <c r="XR49" s="14">
        <v>10.8</v>
      </c>
      <c r="XS49" s="14">
        <v>-2.2999999999999998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7.3</v>
      </c>
      <c r="YK49" s="14">
        <v>6.28</v>
      </c>
      <c r="YL49" s="14">
        <v>6.28</v>
      </c>
      <c r="YM49" s="14">
        <v>1.02</v>
      </c>
      <c r="YN49" s="14"/>
      <c r="YO49" s="14"/>
      <c r="YP49" s="14"/>
      <c r="YQ49" s="14">
        <v>0</v>
      </c>
      <c r="YR49" s="14">
        <v>17.440000000000001</v>
      </c>
      <c r="YS49" s="14">
        <v>20</v>
      </c>
      <c r="YT49" s="14">
        <v>20</v>
      </c>
      <c r="YU49" s="14">
        <v>-2.56</v>
      </c>
    </row>
    <row r="50" spans="1:671" ht="24" customHeight="1" x14ac:dyDescent="0.3">
      <c r="A50" s="1"/>
      <c r="B50" s="16" t="s">
        <v>61</v>
      </c>
      <c r="C50" s="16" t="s">
        <v>851</v>
      </c>
      <c r="D50" s="17">
        <v>202.9</v>
      </c>
      <c r="E50" s="17">
        <v>203.40136000000001</v>
      </c>
      <c r="F50" s="17">
        <v>203.40136000000001</v>
      </c>
      <c r="G50" s="17">
        <v>-0.50136000000000003</v>
      </c>
      <c r="H50" s="17">
        <v>649.79999999999995</v>
      </c>
      <c r="I50" s="17">
        <v>650</v>
      </c>
      <c r="J50" s="17">
        <v>650</v>
      </c>
      <c r="K50" s="17">
        <v>-0.2</v>
      </c>
      <c r="L50" s="17">
        <v>140.69999999999999</v>
      </c>
      <c r="M50" s="17">
        <v>147.01972000000001</v>
      </c>
      <c r="N50" s="17">
        <v>147.01972000000001</v>
      </c>
      <c r="O50" s="17">
        <v>-6.3197200000000002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90.6</v>
      </c>
      <c r="Y50" s="17">
        <v>91.867829999999998</v>
      </c>
      <c r="Z50" s="17">
        <v>91.867829999999998</v>
      </c>
      <c r="AA50" s="17">
        <v>-1.26783</v>
      </c>
      <c r="AB50" s="17">
        <v>191.7</v>
      </c>
      <c r="AC50" s="17">
        <v>225</v>
      </c>
      <c r="AD50" s="17">
        <v>225</v>
      </c>
      <c r="AE50" s="17">
        <v>-33.299999999999997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179</v>
      </c>
      <c r="AO50" s="17">
        <v>189.64879999999999</v>
      </c>
      <c r="AP50" s="17">
        <v>189.64879999999999</v>
      </c>
      <c r="AQ50" s="17">
        <v>-10.6488</v>
      </c>
      <c r="AR50" s="17">
        <v>200.8</v>
      </c>
      <c r="AS50" s="17">
        <v>189.64879999999999</v>
      </c>
      <c r="AT50" s="17">
        <v>189.64879999999999</v>
      </c>
      <c r="AU50" s="17">
        <v>11.151199999999999</v>
      </c>
      <c r="AV50" s="17"/>
      <c r="AW50" s="17"/>
      <c r="AX50" s="17"/>
      <c r="AY50" s="17">
        <v>0</v>
      </c>
      <c r="AZ50" s="17">
        <v>194.5</v>
      </c>
      <c r="BA50" s="17">
        <v>190.21832000000001</v>
      </c>
      <c r="BB50" s="17">
        <v>190.21832000000001</v>
      </c>
      <c r="BC50" s="17">
        <v>4.2816799999999997</v>
      </c>
      <c r="BD50" s="17">
        <v>206.2</v>
      </c>
      <c r="BE50" s="17">
        <v>207.24285</v>
      </c>
      <c r="BF50" s="17">
        <v>207.24285</v>
      </c>
      <c r="BG50" s="17">
        <v>-1.0428500000000001</v>
      </c>
      <c r="BH50" s="17">
        <v>108.7</v>
      </c>
      <c r="BI50" s="17">
        <v>103.93259999999999</v>
      </c>
      <c r="BJ50" s="17">
        <v>103.93259999999999</v>
      </c>
      <c r="BK50" s="17">
        <v>4.7674000000000003</v>
      </c>
      <c r="BL50" s="17">
        <v>556.70000000000005</v>
      </c>
      <c r="BM50" s="17">
        <v>566.08941000000004</v>
      </c>
      <c r="BN50" s="17">
        <v>566.08941000000004</v>
      </c>
      <c r="BO50" s="17">
        <v>-9.3894099999999998</v>
      </c>
      <c r="BP50" s="17">
        <v>10.3</v>
      </c>
      <c r="BQ50" s="17">
        <v>10.52094</v>
      </c>
      <c r="BR50" s="17">
        <v>10.52094</v>
      </c>
      <c r="BS50" s="17">
        <v>-0.22094</v>
      </c>
      <c r="BT50" s="17"/>
      <c r="BU50" s="17"/>
      <c r="BV50" s="17"/>
      <c r="BW50" s="17">
        <v>0</v>
      </c>
      <c r="BX50" s="17">
        <v>0</v>
      </c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167.9</v>
      </c>
      <c r="CG50" s="17">
        <v>164.06706</v>
      </c>
      <c r="CH50" s="17">
        <v>164.06706</v>
      </c>
      <c r="CI50" s="17">
        <v>3.8329399999999998</v>
      </c>
      <c r="CJ50" s="17">
        <v>7.9</v>
      </c>
      <c r="CK50" s="17">
        <v>7.3085300000000002</v>
      </c>
      <c r="CL50" s="17">
        <v>7.3085300000000002</v>
      </c>
      <c r="CM50" s="17">
        <v>0.59147000000000005</v>
      </c>
      <c r="CN50" s="17">
        <v>4.5</v>
      </c>
      <c r="CO50" s="17">
        <v>3.9245100000000002</v>
      </c>
      <c r="CP50" s="17">
        <v>3.9245100000000002</v>
      </c>
      <c r="CQ50" s="17">
        <v>0.57548999999999995</v>
      </c>
      <c r="CR50" s="17">
        <v>22.6</v>
      </c>
      <c r="CS50" s="17">
        <v>22.410769999999999</v>
      </c>
      <c r="CT50" s="17">
        <v>12.55498</v>
      </c>
      <c r="CU50" s="17">
        <v>10.045019999999999</v>
      </c>
      <c r="CV50" s="17">
        <v>6.5</v>
      </c>
      <c r="CW50" s="17">
        <v>6.8787000000000003</v>
      </c>
      <c r="CX50" s="17">
        <v>6.8787000000000003</v>
      </c>
      <c r="CY50" s="17">
        <v>-0.37869999999999998</v>
      </c>
      <c r="CZ50" s="17"/>
      <c r="DA50" s="17"/>
      <c r="DB50" s="17"/>
      <c r="DC50" s="17">
        <v>0</v>
      </c>
      <c r="DD50" s="17">
        <v>125.5</v>
      </c>
      <c r="DE50" s="17">
        <v>140.86518000000001</v>
      </c>
      <c r="DF50" s="17">
        <v>142.44412</v>
      </c>
      <c r="DG50" s="17">
        <v>-16.944120000000002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110.8</v>
      </c>
      <c r="DY50" s="17">
        <v>112.46647</v>
      </c>
      <c r="DZ50" s="17">
        <v>112.46647</v>
      </c>
      <c r="EA50" s="17">
        <v>-1.6664699999999999</v>
      </c>
      <c r="EB50" s="17">
        <v>158.5</v>
      </c>
      <c r="EC50" s="17">
        <v>161.40123</v>
      </c>
      <c r="ED50" s="17">
        <v>185.69879</v>
      </c>
      <c r="EE50" s="17">
        <v>-27.198789999999999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>
        <v>6.39</v>
      </c>
      <c r="EU50" s="17">
        <v>0.11</v>
      </c>
      <c r="EV50" s="17">
        <v>367</v>
      </c>
      <c r="EW50" s="17">
        <v>360</v>
      </c>
      <c r="EX50" s="17">
        <v>360</v>
      </c>
      <c r="EY50" s="17">
        <v>7</v>
      </c>
      <c r="EZ50" s="17">
        <v>81.099999999999994</v>
      </c>
      <c r="FA50" s="17">
        <v>81.635570000000001</v>
      </c>
      <c r="FB50" s="17">
        <v>81.635570000000001</v>
      </c>
      <c r="FC50" s="17">
        <v>-0.53556999999999999</v>
      </c>
      <c r="FD50" s="17">
        <v>147</v>
      </c>
      <c r="FE50" s="17">
        <v>149.98721</v>
      </c>
      <c r="FF50" s="17">
        <v>149.98721</v>
      </c>
      <c r="FG50" s="17">
        <v>-2.9872100000000001</v>
      </c>
      <c r="FH50" s="17">
        <v>41.3</v>
      </c>
      <c r="FI50" s="17">
        <v>41.89893</v>
      </c>
      <c r="FJ50" s="17">
        <v>41.89893</v>
      </c>
      <c r="FK50" s="17">
        <v>-0.59892999999999996</v>
      </c>
      <c r="FL50" s="17">
        <v>18.600000000000001</v>
      </c>
      <c r="FM50" s="17">
        <v>19.21088</v>
      </c>
      <c r="FN50" s="17">
        <v>19.21088</v>
      </c>
      <c r="FO50" s="17">
        <v>-0.61087999999999998</v>
      </c>
      <c r="FP50" s="17">
        <v>19.3</v>
      </c>
      <c r="FQ50" s="17">
        <v>18.65889</v>
      </c>
      <c r="FR50" s="17">
        <v>18.65889</v>
      </c>
      <c r="FS50" s="17">
        <v>0.64110999999999996</v>
      </c>
      <c r="FT50" s="17">
        <v>92.3</v>
      </c>
      <c r="FU50" s="17">
        <v>87.773570000000007</v>
      </c>
      <c r="FV50" s="17">
        <v>87.773570000000007</v>
      </c>
      <c r="FW50" s="17">
        <v>4.5264300000000004</v>
      </c>
      <c r="FX50" s="17">
        <v>180.1</v>
      </c>
      <c r="FY50" s="17">
        <v>185.82039</v>
      </c>
      <c r="FZ50" s="17">
        <v>185.82039</v>
      </c>
      <c r="GA50" s="17">
        <v>-5.7203900000000001</v>
      </c>
      <c r="GB50" s="17">
        <v>181.1</v>
      </c>
      <c r="GC50" s="17">
        <v>185.82039</v>
      </c>
      <c r="GD50" s="17">
        <v>185.82039</v>
      </c>
      <c r="GE50" s="17">
        <v>-4.7203900000000001</v>
      </c>
      <c r="GF50" s="17">
        <v>182.9</v>
      </c>
      <c r="GG50" s="17">
        <v>186.37841</v>
      </c>
      <c r="GH50" s="17">
        <v>186.37841</v>
      </c>
      <c r="GI50" s="17">
        <v>-3.4784099999999998</v>
      </c>
      <c r="GJ50" s="17">
        <v>107.5</v>
      </c>
      <c r="GK50" s="17">
        <v>110.48202000000001</v>
      </c>
      <c r="GL50" s="17">
        <v>110.48202000000001</v>
      </c>
      <c r="GM50" s="17">
        <v>-2.9820199999999999</v>
      </c>
      <c r="GN50" s="17">
        <v>45</v>
      </c>
      <c r="GO50" s="17">
        <v>47.082599999999999</v>
      </c>
      <c r="GP50" s="17">
        <v>47.082599999999999</v>
      </c>
      <c r="GQ50" s="17">
        <v>-2.0825999999999998</v>
      </c>
      <c r="GR50" s="17">
        <v>41.4</v>
      </c>
      <c r="GS50" s="17">
        <v>44.103009999999998</v>
      </c>
      <c r="GT50" s="17">
        <v>44.103009999999998</v>
      </c>
      <c r="GU50" s="17">
        <v>-2.7030099999999999</v>
      </c>
      <c r="GV50" s="17">
        <v>3.8</v>
      </c>
      <c r="GW50" s="17"/>
      <c r="GX50" s="17"/>
      <c r="GY50" s="17">
        <v>3.8</v>
      </c>
      <c r="GZ50" s="17">
        <v>28.3</v>
      </c>
      <c r="HA50" s="17">
        <v>25.020409999999998</v>
      </c>
      <c r="HB50" s="17">
        <v>29.190480000000001</v>
      </c>
      <c r="HC50" s="17">
        <v>-0.89048000000000005</v>
      </c>
      <c r="HD50" s="17">
        <v>170.7</v>
      </c>
      <c r="HE50" s="17">
        <v>174.55948000000001</v>
      </c>
      <c r="HF50" s="17">
        <v>174.55948000000001</v>
      </c>
      <c r="HG50" s="17">
        <v>-3.85948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93.6</v>
      </c>
      <c r="HQ50" s="17">
        <v>95.545190000000005</v>
      </c>
      <c r="HR50" s="17">
        <v>95.545190000000005</v>
      </c>
      <c r="HS50" s="17">
        <v>-1.94519</v>
      </c>
      <c r="HT50" s="17">
        <v>0</v>
      </c>
      <c r="HU50" s="17"/>
      <c r="HV50" s="17"/>
      <c r="HW50" s="17">
        <v>0</v>
      </c>
      <c r="HX50" s="17"/>
      <c r="HY50" s="17"/>
      <c r="HZ50" s="17"/>
      <c r="IA50" s="17">
        <v>0</v>
      </c>
      <c r="IB50" s="17">
        <v>44.7</v>
      </c>
      <c r="IC50" s="17">
        <v>45.555999999999997</v>
      </c>
      <c r="ID50" s="17">
        <v>45.555999999999997</v>
      </c>
      <c r="IE50" s="17">
        <v>-0.85599999999999998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84.5</v>
      </c>
      <c r="IS50" s="17">
        <v>88.73603</v>
      </c>
      <c r="IT50" s="17">
        <v>88.73603</v>
      </c>
      <c r="IU50" s="17">
        <v>-4.2360300000000004</v>
      </c>
      <c r="IV50" s="17">
        <v>162.30000000000001</v>
      </c>
      <c r="IW50" s="17">
        <v>183.27088000000001</v>
      </c>
      <c r="IX50" s="17">
        <v>183.27088000000001</v>
      </c>
      <c r="IY50" s="17">
        <v>-20.970880000000001</v>
      </c>
      <c r="IZ50" s="17"/>
      <c r="JA50" s="17"/>
      <c r="JB50" s="17"/>
      <c r="JC50" s="17">
        <v>0</v>
      </c>
      <c r="JD50" s="17">
        <v>189.9</v>
      </c>
      <c r="JE50" s="17">
        <v>183.27088000000001</v>
      </c>
      <c r="JF50" s="17">
        <v>183.27088000000001</v>
      </c>
      <c r="JG50" s="17">
        <v>6.6291200000000003</v>
      </c>
      <c r="JH50" s="17">
        <v>174.2</v>
      </c>
      <c r="JI50" s="17">
        <v>183.82123999999999</v>
      </c>
      <c r="JJ50" s="17">
        <v>183.82123999999999</v>
      </c>
      <c r="JK50" s="17">
        <v>-9.6212400000000002</v>
      </c>
      <c r="JL50" s="17">
        <v>70.400000000000006</v>
      </c>
      <c r="JM50" s="17">
        <v>72.123919999999998</v>
      </c>
      <c r="JN50" s="17"/>
      <c r="JO50" s="17">
        <v>70.400000000000006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56.2</v>
      </c>
      <c r="KG50" s="17">
        <v>56</v>
      </c>
      <c r="KH50" s="17">
        <v>56</v>
      </c>
      <c r="KI50" s="17">
        <v>0.2</v>
      </c>
      <c r="KJ50" s="17"/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2.9</v>
      </c>
      <c r="KS50" s="17">
        <v>4.7853500000000002</v>
      </c>
      <c r="KT50" s="17">
        <v>4.7853599999999998</v>
      </c>
      <c r="KU50" s="17">
        <v>-1.8853599999999999</v>
      </c>
      <c r="KV50" s="17">
        <v>233.7</v>
      </c>
      <c r="KW50" s="17">
        <v>255.15664000000001</v>
      </c>
      <c r="KX50" s="17">
        <v>230.85909000000001</v>
      </c>
      <c r="KY50" s="17">
        <v>2.84091</v>
      </c>
      <c r="KZ50" s="17">
        <v>129.9</v>
      </c>
      <c r="LA50" s="17">
        <v>133.16031000000001</v>
      </c>
      <c r="LB50" s="17">
        <v>133.16031000000001</v>
      </c>
      <c r="LC50" s="17">
        <v>-3.26031</v>
      </c>
      <c r="LD50" s="17">
        <v>62.2</v>
      </c>
      <c r="LE50" s="17">
        <v>67.199219999999997</v>
      </c>
      <c r="LF50" s="17">
        <v>67.199219999999997</v>
      </c>
      <c r="LG50" s="17">
        <v>-4.9992200000000002</v>
      </c>
      <c r="LH50" s="17">
        <v>79.2</v>
      </c>
      <c r="LI50" s="17">
        <v>78.567999999999998</v>
      </c>
      <c r="LJ50" s="17">
        <v>78.567999999999998</v>
      </c>
      <c r="LK50" s="17">
        <v>0.63200000000000001</v>
      </c>
      <c r="LL50" s="17">
        <v>29.9</v>
      </c>
      <c r="LM50" s="17">
        <v>29.980560000000001</v>
      </c>
      <c r="LN50" s="17">
        <v>29.980560000000001</v>
      </c>
      <c r="LO50" s="17">
        <v>-8.0560000000000007E-2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141.1</v>
      </c>
      <c r="MC50" s="17">
        <v>159.10807</v>
      </c>
      <c r="MD50" s="17">
        <v>153.06012000000001</v>
      </c>
      <c r="ME50" s="17">
        <v>-11.96012</v>
      </c>
      <c r="MF50" s="17">
        <v>145.30000000000001</v>
      </c>
      <c r="MG50" s="17">
        <v>159.10807</v>
      </c>
      <c r="MH50" s="17">
        <v>153.06012000000001</v>
      </c>
      <c r="MI50" s="17">
        <v>-7.7601199999999997</v>
      </c>
      <c r="MJ50" s="17">
        <v>169.2</v>
      </c>
      <c r="MK50" s="17">
        <v>159.58587</v>
      </c>
      <c r="ML50" s="17">
        <v>153.51975999999999</v>
      </c>
      <c r="MM50" s="17">
        <v>15.68024</v>
      </c>
      <c r="MN50" s="17">
        <v>0</v>
      </c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125.6</v>
      </c>
      <c r="NI50" s="17">
        <v>137.20260999999999</v>
      </c>
      <c r="NJ50" s="17">
        <v>128.73326</v>
      </c>
      <c r="NK50" s="17">
        <v>-3.1332599999999999</v>
      </c>
      <c r="NL50" s="17"/>
      <c r="NM50" s="17"/>
      <c r="NN50" s="17"/>
      <c r="NO50" s="17">
        <v>0</v>
      </c>
      <c r="NP50" s="17">
        <v>0</v>
      </c>
      <c r="NQ50" s="17">
        <v>6.2766799999999998</v>
      </c>
      <c r="NR50" s="17"/>
      <c r="NS50" s="17">
        <v>0</v>
      </c>
      <c r="NT50" s="17">
        <v>6.4</v>
      </c>
      <c r="NU50" s="17">
        <v>6.5848199999999997</v>
      </c>
      <c r="NV50" s="17">
        <v>6.5848199999999997</v>
      </c>
      <c r="NW50" s="17">
        <v>-0.18482000000000001</v>
      </c>
      <c r="NX50" s="17">
        <v>20</v>
      </c>
      <c r="NY50" s="17">
        <v>19.241980000000002</v>
      </c>
      <c r="NZ50" s="17">
        <v>19.241980000000002</v>
      </c>
      <c r="OA50" s="17">
        <v>0.75802000000000003</v>
      </c>
      <c r="OB50" s="17">
        <v>0</v>
      </c>
      <c r="OC50" s="17"/>
      <c r="OD50" s="17"/>
      <c r="OE50" s="17">
        <v>0</v>
      </c>
      <c r="OF50" s="17">
        <v>69.400000000000006</v>
      </c>
      <c r="OG50" s="17">
        <v>60.5</v>
      </c>
      <c r="OH50" s="17">
        <v>83.336799999999997</v>
      </c>
      <c r="OI50" s="17">
        <v>-13.9368</v>
      </c>
      <c r="OJ50" s="17">
        <v>0</v>
      </c>
      <c r="OK50" s="17"/>
      <c r="OL50" s="17"/>
      <c r="OM50" s="17">
        <v>0</v>
      </c>
      <c r="ON50" s="17">
        <v>0.6</v>
      </c>
      <c r="OO50" s="17">
        <v>2.5247999999999999</v>
      </c>
      <c r="OP50" s="17">
        <v>2.5247999999999999</v>
      </c>
      <c r="OQ50" s="17">
        <v>-1.9248000000000001</v>
      </c>
      <c r="OR50" s="17">
        <v>0</v>
      </c>
      <c r="OS50" s="17"/>
      <c r="OT50" s="17"/>
      <c r="OU50" s="17">
        <v>0</v>
      </c>
      <c r="OV50" s="17">
        <v>20.399999999999999</v>
      </c>
      <c r="OW50" s="17">
        <v>20.456230000000001</v>
      </c>
      <c r="OX50" s="17">
        <v>20.456230000000001</v>
      </c>
      <c r="OY50" s="17">
        <v>-5.6230000000000002E-2</v>
      </c>
      <c r="OZ50" s="17">
        <v>9.8000000000000007</v>
      </c>
      <c r="PA50" s="17">
        <v>9.9830000000000005</v>
      </c>
      <c r="PB50" s="17">
        <v>9.9830000000000005</v>
      </c>
      <c r="PC50" s="17">
        <v>-0.183</v>
      </c>
      <c r="PD50" s="17">
        <v>5.6</v>
      </c>
      <c r="PE50" s="17">
        <v>5.67</v>
      </c>
      <c r="PF50" s="17">
        <v>5.67</v>
      </c>
      <c r="PG50" s="17">
        <v>-7.0000000000000007E-2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1.7</v>
      </c>
      <c r="PQ50" s="17">
        <v>1.9</v>
      </c>
      <c r="PR50" s="17">
        <v>1.9</v>
      </c>
      <c r="PS50" s="17">
        <v>-0.2</v>
      </c>
      <c r="PT50" s="17">
        <v>3.6</v>
      </c>
      <c r="PU50" s="17"/>
      <c r="PV50" s="17">
        <v>3.61</v>
      </c>
      <c r="PW50" s="17">
        <v>-0.01</v>
      </c>
      <c r="PX50" s="17">
        <v>5.2</v>
      </c>
      <c r="PY50" s="17">
        <v>5</v>
      </c>
      <c r="PZ50" s="17">
        <v>5</v>
      </c>
      <c r="QA50" s="17">
        <v>0.2</v>
      </c>
      <c r="QB50" s="17">
        <v>20.8</v>
      </c>
      <c r="QC50" s="17">
        <v>20.422219999999999</v>
      </c>
      <c r="QD50" s="17">
        <v>20.422219999999999</v>
      </c>
      <c r="QE50" s="17">
        <v>0.37778</v>
      </c>
      <c r="QF50" s="17">
        <v>18.5</v>
      </c>
      <c r="QG50" s="17">
        <v>19.436350000000001</v>
      </c>
      <c r="QH50" s="17">
        <v>19.436350000000001</v>
      </c>
      <c r="QI50" s="17">
        <v>-0.93635000000000002</v>
      </c>
      <c r="QJ50" s="17">
        <v>18</v>
      </c>
      <c r="QK50" s="17">
        <v>16</v>
      </c>
      <c r="QL50" s="17">
        <v>10.68999</v>
      </c>
      <c r="QM50" s="17">
        <v>7.3100100000000001</v>
      </c>
      <c r="QN50" s="17">
        <v>3.4</v>
      </c>
      <c r="QO50" s="17">
        <v>3.5</v>
      </c>
      <c r="QP50" s="17">
        <v>3.5</v>
      </c>
      <c r="QQ50" s="17">
        <v>-0.1</v>
      </c>
      <c r="QR50" s="17">
        <v>18.399999999999999</v>
      </c>
      <c r="QS50" s="17">
        <v>17.881440000000001</v>
      </c>
      <c r="QT50" s="17">
        <v>17.881440000000001</v>
      </c>
      <c r="QU50" s="17">
        <v>0.51856000000000002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26.2</v>
      </c>
      <c r="RE50" s="17">
        <v>16.739999999999998</v>
      </c>
      <c r="RF50" s="17">
        <v>21.8323</v>
      </c>
      <c r="RG50" s="17">
        <v>4.3677000000000001</v>
      </c>
      <c r="RH50" s="17">
        <v>72.5</v>
      </c>
      <c r="RI50" s="17">
        <v>34.94</v>
      </c>
      <c r="RJ50" s="17">
        <v>68.973299999999995</v>
      </c>
      <c r="RK50" s="17">
        <v>3.5266999999999999</v>
      </c>
      <c r="RL50" s="17">
        <v>0</v>
      </c>
      <c r="RM50" s="17"/>
      <c r="RN50" s="17"/>
      <c r="RO50" s="17">
        <v>0</v>
      </c>
      <c r="RP50" s="17">
        <v>3.5</v>
      </c>
      <c r="RQ50" s="17">
        <v>3.55</v>
      </c>
      <c r="RR50" s="17">
        <v>3.55</v>
      </c>
      <c r="RS50" s="17">
        <v>-0.05</v>
      </c>
      <c r="RT50" s="17">
        <v>20.2</v>
      </c>
      <c r="RU50" s="17">
        <v>19.792000000000002</v>
      </c>
      <c r="RV50" s="17">
        <v>19.792000000000002</v>
      </c>
      <c r="RW50" s="17">
        <v>0.40799999999999997</v>
      </c>
      <c r="RX50" s="17">
        <v>3.04</v>
      </c>
      <c r="RY50" s="17">
        <v>2.88</v>
      </c>
      <c r="RZ50" s="17">
        <v>2.88</v>
      </c>
      <c r="SA50" s="17">
        <v>0.16</v>
      </c>
      <c r="SB50" s="17">
        <v>0.3</v>
      </c>
      <c r="SC50" s="17"/>
      <c r="SD50" s="17">
        <v>0.4</v>
      </c>
      <c r="SE50" s="17">
        <v>-0.1</v>
      </c>
      <c r="SF50" s="17">
        <v>0</v>
      </c>
      <c r="SG50" s="17"/>
      <c r="SH50" s="17"/>
      <c r="SI50" s="17">
        <v>0</v>
      </c>
      <c r="SJ50" s="17">
        <v>19.899999999999999</v>
      </c>
      <c r="SK50" s="17">
        <v>19.1448</v>
      </c>
      <c r="SL50" s="17">
        <v>19.1448</v>
      </c>
      <c r="SM50" s="17">
        <v>0.75519999999999998</v>
      </c>
      <c r="SN50" s="17">
        <v>7.7</v>
      </c>
      <c r="SO50" s="17">
        <v>8.1999999999999993</v>
      </c>
      <c r="SP50" s="17">
        <v>8.1999999999999993</v>
      </c>
      <c r="SQ50" s="17">
        <v>-0.5</v>
      </c>
      <c r="SR50" s="17">
        <v>18.5</v>
      </c>
      <c r="SS50" s="17">
        <v>15.54908</v>
      </c>
      <c r="ST50" s="17">
        <v>15.54908</v>
      </c>
      <c r="SU50" s="17">
        <v>2.95092</v>
      </c>
      <c r="SV50" s="17">
        <v>20.3</v>
      </c>
      <c r="SW50" s="17">
        <v>19.436350000000001</v>
      </c>
      <c r="SX50" s="17">
        <v>19.436350000000001</v>
      </c>
      <c r="SY50" s="17">
        <v>0.86365000000000003</v>
      </c>
      <c r="SZ50" s="17">
        <v>4.4000000000000004</v>
      </c>
      <c r="TA50" s="17">
        <v>4.4400000000000004</v>
      </c>
      <c r="TB50" s="17">
        <v>8.6966000000000001</v>
      </c>
      <c r="TC50" s="17">
        <v>-4.2965999999999998</v>
      </c>
      <c r="TD50" s="17">
        <v>77.099999999999994</v>
      </c>
      <c r="TE50" s="17">
        <v>54.85</v>
      </c>
      <c r="TF50" s="17">
        <v>48.791400000000003</v>
      </c>
      <c r="TG50" s="17">
        <v>28.308599999999998</v>
      </c>
      <c r="TH50" s="17">
        <v>0</v>
      </c>
      <c r="TI50" s="17"/>
      <c r="TJ50" s="17"/>
      <c r="TK50" s="17">
        <v>0</v>
      </c>
      <c r="TL50" s="17">
        <v>49.7</v>
      </c>
      <c r="TM50" s="17">
        <v>58.76</v>
      </c>
      <c r="TN50" s="17">
        <v>70.937200000000004</v>
      </c>
      <c r="TO50" s="17">
        <v>-21.237200000000001</v>
      </c>
      <c r="TP50" s="17">
        <v>91</v>
      </c>
      <c r="TQ50" s="17">
        <v>77.099999999999994</v>
      </c>
      <c r="TR50" s="17">
        <v>86.211500000000001</v>
      </c>
      <c r="TS50" s="17">
        <v>4.7885</v>
      </c>
      <c r="TT50" s="17">
        <v>2.5</v>
      </c>
      <c r="TU50" s="17">
        <v>6.5701000000000001</v>
      </c>
      <c r="TV50" s="17">
        <v>6.5701000000000001</v>
      </c>
      <c r="TW50" s="17">
        <v>-4.0701000000000001</v>
      </c>
      <c r="TX50" s="17">
        <v>0</v>
      </c>
      <c r="TY50" s="17">
        <v>4.032</v>
      </c>
      <c r="TZ50" s="17">
        <v>4.032</v>
      </c>
      <c r="UA50" s="17">
        <v>-4.032</v>
      </c>
      <c r="UB50" s="17">
        <v>0</v>
      </c>
      <c r="UC50" s="17"/>
      <c r="UD50" s="17"/>
      <c r="UE50" s="17">
        <v>0</v>
      </c>
      <c r="UF50" s="17">
        <v>20.9</v>
      </c>
      <c r="UG50" s="17">
        <v>20.408159999999999</v>
      </c>
      <c r="UH50" s="17">
        <v>20.408159999999999</v>
      </c>
      <c r="UI50" s="17">
        <v>0.49184</v>
      </c>
      <c r="UJ50" s="17">
        <v>7.9</v>
      </c>
      <c r="UK50" s="17">
        <v>8</v>
      </c>
      <c r="UL50" s="17">
        <v>8</v>
      </c>
      <c r="UM50" s="17">
        <v>-0.1</v>
      </c>
      <c r="UN50" s="17">
        <v>6.9</v>
      </c>
      <c r="UO50" s="17">
        <v>7.7</v>
      </c>
      <c r="UP50" s="17">
        <v>7.7</v>
      </c>
      <c r="UQ50" s="17">
        <v>-0.8</v>
      </c>
      <c r="UR50" s="17">
        <v>20.399999999999999</v>
      </c>
      <c r="US50" s="17">
        <v>19.436350000000001</v>
      </c>
      <c r="UT50" s="17">
        <v>19.436350000000001</v>
      </c>
      <c r="UU50" s="17">
        <v>0.96365000000000001</v>
      </c>
      <c r="UV50" s="17">
        <v>20.399999999999999</v>
      </c>
      <c r="UW50" s="17">
        <v>19.436350000000001</v>
      </c>
      <c r="UX50" s="17">
        <v>19.436350000000001</v>
      </c>
      <c r="UY50" s="17">
        <v>0.96365000000000001</v>
      </c>
      <c r="UZ50" s="17">
        <v>20</v>
      </c>
      <c r="VA50" s="17">
        <v>19.436350000000001</v>
      </c>
      <c r="VB50" s="17">
        <v>19.436350000000001</v>
      </c>
      <c r="VC50" s="17">
        <v>0.56364999999999998</v>
      </c>
      <c r="VD50" s="17">
        <v>1.3</v>
      </c>
      <c r="VE50" s="17">
        <v>2.4136000000000002</v>
      </c>
      <c r="VF50" s="17">
        <v>2.4136000000000002</v>
      </c>
      <c r="VG50" s="17">
        <v>-1.1135999999999999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77.3</v>
      </c>
      <c r="VY50" s="17">
        <v>58.51</v>
      </c>
      <c r="VZ50" s="17">
        <v>85</v>
      </c>
      <c r="WA50" s="17">
        <v>-7.7</v>
      </c>
      <c r="WB50" s="17">
        <v>59.5</v>
      </c>
      <c r="WC50" s="17">
        <v>34.24</v>
      </c>
      <c r="WD50" s="17">
        <v>77</v>
      </c>
      <c r="WE50" s="17">
        <v>-17.5</v>
      </c>
      <c r="WF50" s="17">
        <v>0</v>
      </c>
      <c r="WG50" s="17"/>
      <c r="WH50" s="17"/>
      <c r="WI50" s="17">
        <v>0</v>
      </c>
      <c r="WJ50" s="17">
        <v>4.8</v>
      </c>
      <c r="WK50" s="17">
        <v>4.3499999999999996</v>
      </c>
      <c r="WL50" s="17">
        <v>4.3499999999999996</v>
      </c>
      <c r="WM50" s="17">
        <v>0.45</v>
      </c>
      <c r="WN50" s="17">
        <v>2.2999999999999998</v>
      </c>
      <c r="WO50" s="17">
        <v>2.4</v>
      </c>
      <c r="WP50" s="17">
        <v>2.4</v>
      </c>
      <c r="WQ50" s="17">
        <v>-0.1</v>
      </c>
      <c r="WR50" s="17">
        <v>2.4</v>
      </c>
      <c r="WS50" s="17">
        <v>1.2</v>
      </c>
      <c r="WT50" s="17">
        <v>1.2</v>
      </c>
      <c r="WU50" s="17">
        <v>1.2</v>
      </c>
      <c r="WV50" s="17">
        <v>2.4</v>
      </c>
      <c r="WW50" s="17">
        <v>2.8</v>
      </c>
      <c r="WX50" s="17">
        <v>2.8</v>
      </c>
      <c r="WY50" s="17">
        <v>-0.4</v>
      </c>
      <c r="WZ50" s="17">
        <v>0</v>
      </c>
      <c r="XA50" s="17"/>
      <c r="XB50" s="17"/>
      <c r="XC50" s="17">
        <v>0</v>
      </c>
      <c r="XD50" s="17">
        <v>6.6</v>
      </c>
      <c r="XE50" s="17">
        <v>6.6</v>
      </c>
      <c r="XF50" s="17">
        <v>6.6</v>
      </c>
      <c r="XG50" s="17">
        <v>0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20</v>
      </c>
      <c r="XM50" s="17">
        <v>19.436350000000001</v>
      </c>
      <c r="XN50" s="17">
        <v>19.436350000000001</v>
      </c>
      <c r="XO50" s="17">
        <v>0.56364999999999998</v>
      </c>
      <c r="XP50" s="17">
        <v>9.1</v>
      </c>
      <c r="XQ50" s="17">
        <v>10.8</v>
      </c>
      <c r="XR50" s="17">
        <v>10.8</v>
      </c>
      <c r="XS50" s="17">
        <v>-1.7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8.1999999999999993</v>
      </c>
      <c r="YK50" s="17">
        <v>6.28</v>
      </c>
      <c r="YL50" s="17">
        <v>6.28</v>
      </c>
      <c r="YM50" s="17">
        <v>1.92</v>
      </c>
      <c r="YN50" s="17"/>
      <c r="YO50" s="17"/>
      <c r="YP50" s="17"/>
      <c r="YQ50" s="17">
        <v>0</v>
      </c>
      <c r="YR50" s="17">
        <v>17.489999999999998</v>
      </c>
      <c r="YS50" s="17">
        <v>20</v>
      </c>
      <c r="YT50" s="17">
        <v>20</v>
      </c>
      <c r="YU50" s="17">
        <v>-2.5099999999999998</v>
      </c>
    </row>
    <row r="51" spans="1:671" ht="24" customHeight="1" x14ac:dyDescent="0.3">
      <c r="A51" s="1"/>
      <c r="B51" s="16" t="s">
        <v>61</v>
      </c>
      <c r="C51" s="16" t="s">
        <v>852</v>
      </c>
      <c r="D51" s="17">
        <v>203.2</v>
      </c>
      <c r="E51" s="17">
        <v>203.40136000000001</v>
      </c>
      <c r="F51" s="17">
        <v>203.40136000000001</v>
      </c>
      <c r="G51" s="17">
        <v>-0.20136000000000001</v>
      </c>
      <c r="H51" s="17">
        <v>650.20000000000005</v>
      </c>
      <c r="I51" s="17">
        <v>650</v>
      </c>
      <c r="J51" s="17">
        <v>650</v>
      </c>
      <c r="K51" s="17">
        <v>0.2</v>
      </c>
      <c r="L51" s="17">
        <v>140.80000000000001</v>
      </c>
      <c r="M51" s="17">
        <v>147.01972000000001</v>
      </c>
      <c r="N51" s="17">
        <v>147.01972000000001</v>
      </c>
      <c r="O51" s="17">
        <v>-6.2197199999999997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90.4</v>
      </c>
      <c r="Y51" s="17">
        <v>91.867829999999998</v>
      </c>
      <c r="Z51" s="17">
        <v>91.867829999999998</v>
      </c>
      <c r="AA51" s="17">
        <v>-1.46783</v>
      </c>
      <c r="AB51" s="17">
        <v>192</v>
      </c>
      <c r="AC51" s="17">
        <v>225</v>
      </c>
      <c r="AD51" s="17">
        <v>225</v>
      </c>
      <c r="AE51" s="17">
        <v>-33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179.1</v>
      </c>
      <c r="AO51" s="17">
        <v>189.64879999999999</v>
      </c>
      <c r="AP51" s="17">
        <v>189.64879999999999</v>
      </c>
      <c r="AQ51" s="17">
        <v>-10.5488</v>
      </c>
      <c r="AR51" s="17">
        <v>200.1</v>
      </c>
      <c r="AS51" s="17">
        <v>189.64879999999999</v>
      </c>
      <c r="AT51" s="17">
        <v>189.64879999999999</v>
      </c>
      <c r="AU51" s="17">
        <v>10.4512</v>
      </c>
      <c r="AV51" s="17"/>
      <c r="AW51" s="17"/>
      <c r="AX51" s="17"/>
      <c r="AY51" s="17">
        <v>0</v>
      </c>
      <c r="AZ51" s="17">
        <v>194.2</v>
      </c>
      <c r="BA51" s="17">
        <v>190.21832000000001</v>
      </c>
      <c r="BB51" s="17">
        <v>190.21832000000001</v>
      </c>
      <c r="BC51" s="17">
        <v>3.9816799999999999</v>
      </c>
      <c r="BD51" s="17">
        <v>206.8</v>
      </c>
      <c r="BE51" s="17">
        <v>207.24285</v>
      </c>
      <c r="BF51" s="17">
        <v>207.24285</v>
      </c>
      <c r="BG51" s="17">
        <v>-0.44285000000000002</v>
      </c>
      <c r="BH51" s="17">
        <v>108.3</v>
      </c>
      <c r="BI51" s="17">
        <v>103.93259999999999</v>
      </c>
      <c r="BJ51" s="17">
        <v>103.93259999999999</v>
      </c>
      <c r="BK51" s="17">
        <v>4.3673999999999999</v>
      </c>
      <c r="BL51" s="17">
        <v>557.1</v>
      </c>
      <c r="BM51" s="17">
        <v>566.08941000000004</v>
      </c>
      <c r="BN51" s="17">
        <v>566.08941000000004</v>
      </c>
      <c r="BO51" s="17">
        <v>-8.9894099999999995</v>
      </c>
      <c r="BP51" s="17">
        <v>10.199999999999999</v>
      </c>
      <c r="BQ51" s="17">
        <v>10.52094</v>
      </c>
      <c r="BR51" s="17">
        <v>10.52094</v>
      </c>
      <c r="BS51" s="17">
        <v>-0.32094</v>
      </c>
      <c r="BT51" s="17"/>
      <c r="BU51" s="17"/>
      <c r="BV51" s="17"/>
      <c r="BW51" s="17">
        <v>0</v>
      </c>
      <c r="BX51" s="17">
        <v>0</v>
      </c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166.7</v>
      </c>
      <c r="CG51" s="17">
        <v>164.06706</v>
      </c>
      <c r="CH51" s="17">
        <v>164.06706</v>
      </c>
      <c r="CI51" s="17">
        <v>2.6329400000000001</v>
      </c>
      <c r="CJ51" s="17">
        <v>7.9</v>
      </c>
      <c r="CK51" s="17">
        <v>7.3085300000000002</v>
      </c>
      <c r="CL51" s="17">
        <v>7.3085300000000002</v>
      </c>
      <c r="CM51" s="17">
        <v>0.59147000000000005</v>
      </c>
      <c r="CN51" s="17">
        <v>4.5</v>
      </c>
      <c r="CO51" s="17">
        <v>3.9245100000000002</v>
      </c>
      <c r="CP51" s="17">
        <v>3.9245100000000002</v>
      </c>
      <c r="CQ51" s="17">
        <v>0.57548999999999995</v>
      </c>
      <c r="CR51" s="17">
        <v>22.5</v>
      </c>
      <c r="CS51" s="17">
        <v>22.410769999999999</v>
      </c>
      <c r="CT51" s="17">
        <v>4.1194600000000001</v>
      </c>
      <c r="CU51" s="17">
        <v>18.38054</v>
      </c>
      <c r="CV51" s="17">
        <v>6.6</v>
      </c>
      <c r="CW51" s="17">
        <v>6.8787000000000003</v>
      </c>
      <c r="CX51" s="17">
        <v>6.8787000000000003</v>
      </c>
      <c r="CY51" s="17">
        <v>-0.2787</v>
      </c>
      <c r="CZ51" s="17"/>
      <c r="DA51" s="17"/>
      <c r="DB51" s="17"/>
      <c r="DC51" s="17">
        <v>0</v>
      </c>
      <c r="DD51" s="17">
        <v>125.3</v>
      </c>
      <c r="DE51" s="17">
        <v>132.83709999999999</v>
      </c>
      <c r="DF51" s="17">
        <v>139.59496999999999</v>
      </c>
      <c r="DG51" s="17">
        <v>-14.294969999999999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110.7</v>
      </c>
      <c r="DY51" s="17">
        <v>112.46647</v>
      </c>
      <c r="DZ51" s="17">
        <v>112.46647</v>
      </c>
      <c r="EA51" s="17">
        <v>-1.76647</v>
      </c>
      <c r="EB51" s="17">
        <v>178.9</v>
      </c>
      <c r="EC51" s="17">
        <v>165.26579000000001</v>
      </c>
      <c r="ED51" s="17">
        <v>185.69879</v>
      </c>
      <c r="EE51" s="17">
        <v>-6.7987900000000003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389.2</v>
      </c>
      <c r="EW51" s="17">
        <v>360</v>
      </c>
      <c r="EX51" s="17">
        <v>360</v>
      </c>
      <c r="EY51" s="17">
        <v>29.2</v>
      </c>
      <c r="EZ51" s="17">
        <v>81.099999999999994</v>
      </c>
      <c r="FA51" s="17">
        <v>81.635570000000001</v>
      </c>
      <c r="FB51" s="17">
        <v>81.635570000000001</v>
      </c>
      <c r="FC51" s="17">
        <v>-0.53556999999999999</v>
      </c>
      <c r="FD51" s="17">
        <v>150.30000000000001</v>
      </c>
      <c r="FE51" s="17">
        <v>149.98721</v>
      </c>
      <c r="FF51" s="17">
        <v>149.98721</v>
      </c>
      <c r="FG51" s="17">
        <v>0.31279000000000001</v>
      </c>
      <c r="FH51" s="17">
        <v>41.4</v>
      </c>
      <c r="FI51" s="17">
        <v>41.89893</v>
      </c>
      <c r="FJ51" s="17">
        <v>41.89893</v>
      </c>
      <c r="FK51" s="17">
        <v>-0.49892999999999998</v>
      </c>
      <c r="FL51" s="17">
        <v>18.600000000000001</v>
      </c>
      <c r="FM51" s="17">
        <v>19.21088</v>
      </c>
      <c r="FN51" s="17">
        <v>19.21088</v>
      </c>
      <c r="FO51" s="17">
        <v>-0.61087999999999998</v>
      </c>
      <c r="FP51" s="17">
        <v>19.3</v>
      </c>
      <c r="FQ51" s="17">
        <v>18.65889</v>
      </c>
      <c r="FR51" s="17">
        <v>18.65889</v>
      </c>
      <c r="FS51" s="17">
        <v>0.64110999999999996</v>
      </c>
      <c r="FT51" s="17">
        <v>90.6</v>
      </c>
      <c r="FU51" s="17">
        <v>87.773570000000007</v>
      </c>
      <c r="FV51" s="17">
        <v>87.773570000000007</v>
      </c>
      <c r="FW51" s="17">
        <v>2.8264300000000002</v>
      </c>
      <c r="FX51" s="17">
        <v>178.9</v>
      </c>
      <c r="FY51" s="17">
        <v>185.82039</v>
      </c>
      <c r="FZ51" s="17">
        <v>185.82039</v>
      </c>
      <c r="GA51" s="17">
        <v>-6.9203900000000003</v>
      </c>
      <c r="GB51" s="17">
        <v>178.9</v>
      </c>
      <c r="GC51" s="17">
        <v>185.82039</v>
      </c>
      <c r="GD51" s="17">
        <v>185.82039</v>
      </c>
      <c r="GE51" s="17">
        <v>-6.9203900000000003</v>
      </c>
      <c r="GF51" s="17">
        <v>182.9</v>
      </c>
      <c r="GG51" s="17">
        <v>186.37841</v>
      </c>
      <c r="GH51" s="17">
        <v>186.37841</v>
      </c>
      <c r="GI51" s="17">
        <v>-3.4784099999999998</v>
      </c>
      <c r="GJ51" s="17">
        <v>107.9</v>
      </c>
      <c r="GK51" s="17">
        <v>110.48202000000001</v>
      </c>
      <c r="GL51" s="17">
        <v>110.48202000000001</v>
      </c>
      <c r="GM51" s="17">
        <v>-2.58202</v>
      </c>
      <c r="GN51" s="17">
        <v>44.6</v>
      </c>
      <c r="GO51" s="17">
        <v>47.082599999999999</v>
      </c>
      <c r="GP51" s="17">
        <v>47.082599999999999</v>
      </c>
      <c r="GQ51" s="17">
        <v>-2.4826000000000001</v>
      </c>
      <c r="GR51" s="17">
        <v>43.4</v>
      </c>
      <c r="GS51" s="17">
        <v>44.103009999999998</v>
      </c>
      <c r="GT51" s="17">
        <v>44.103009999999998</v>
      </c>
      <c r="GU51" s="17">
        <v>-0.70301000000000002</v>
      </c>
      <c r="GV51" s="17">
        <v>3.8</v>
      </c>
      <c r="GW51" s="17"/>
      <c r="GX51" s="17"/>
      <c r="GY51" s="17">
        <v>3.8</v>
      </c>
      <c r="GZ51" s="17">
        <v>27.6</v>
      </c>
      <c r="HA51" s="17">
        <v>25.020409999999998</v>
      </c>
      <c r="HB51" s="17">
        <v>29.190480000000001</v>
      </c>
      <c r="HC51" s="17">
        <v>-1.5904799999999999</v>
      </c>
      <c r="HD51" s="17">
        <v>171</v>
      </c>
      <c r="HE51" s="17">
        <v>174.55948000000001</v>
      </c>
      <c r="HF51" s="17">
        <v>174.55948000000001</v>
      </c>
      <c r="HG51" s="17">
        <v>-3.5594800000000002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55.1</v>
      </c>
      <c r="HQ51" s="17">
        <v>95.545190000000005</v>
      </c>
      <c r="HR51" s="17">
        <v>61.307459999999999</v>
      </c>
      <c r="HS51" s="17">
        <v>-6.2074600000000002</v>
      </c>
      <c r="HT51" s="17">
        <v>0</v>
      </c>
      <c r="HU51" s="17"/>
      <c r="HV51" s="17"/>
      <c r="HW51" s="17">
        <v>0</v>
      </c>
      <c r="HX51" s="17"/>
      <c r="HY51" s="17"/>
      <c r="HZ51" s="17"/>
      <c r="IA51" s="17">
        <v>0</v>
      </c>
      <c r="IB51" s="17">
        <v>44.7</v>
      </c>
      <c r="IC51" s="17">
        <v>45.555999999999997</v>
      </c>
      <c r="ID51" s="17">
        <v>45.555999999999997</v>
      </c>
      <c r="IE51" s="17">
        <v>-0.85599999999999998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84.5</v>
      </c>
      <c r="IS51" s="17">
        <v>88.73603</v>
      </c>
      <c r="IT51" s="17">
        <v>88.73603</v>
      </c>
      <c r="IU51" s="17">
        <v>-4.2360300000000004</v>
      </c>
      <c r="IV51" s="17">
        <v>161.80000000000001</v>
      </c>
      <c r="IW51" s="17">
        <v>183.27088000000001</v>
      </c>
      <c r="IX51" s="17">
        <v>183.27088000000001</v>
      </c>
      <c r="IY51" s="17">
        <v>-21.470880000000001</v>
      </c>
      <c r="IZ51" s="17"/>
      <c r="JA51" s="17"/>
      <c r="JB51" s="17"/>
      <c r="JC51" s="17">
        <v>0</v>
      </c>
      <c r="JD51" s="17">
        <v>189.7</v>
      </c>
      <c r="JE51" s="17">
        <v>183.27088000000001</v>
      </c>
      <c r="JF51" s="17">
        <v>183.27088000000001</v>
      </c>
      <c r="JG51" s="17">
        <v>6.4291200000000002</v>
      </c>
      <c r="JH51" s="17">
        <v>173.7</v>
      </c>
      <c r="JI51" s="17">
        <v>183.82123999999999</v>
      </c>
      <c r="JJ51" s="17">
        <v>183.82123999999999</v>
      </c>
      <c r="JK51" s="17">
        <v>-10.12124</v>
      </c>
      <c r="JL51" s="17">
        <v>69.7</v>
      </c>
      <c r="JM51" s="17"/>
      <c r="JN51" s="17"/>
      <c r="JO51" s="17">
        <v>69.7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56.2</v>
      </c>
      <c r="KG51" s="17">
        <v>56</v>
      </c>
      <c r="KH51" s="17">
        <v>56</v>
      </c>
      <c r="KI51" s="17">
        <v>0.2</v>
      </c>
      <c r="KJ51" s="17"/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3</v>
      </c>
      <c r="KS51" s="17">
        <v>4.7853500000000002</v>
      </c>
      <c r="KT51" s="17">
        <v>4.7853599999999998</v>
      </c>
      <c r="KU51" s="17">
        <v>-1.7853600000000001</v>
      </c>
      <c r="KV51" s="17">
        <v>255.1</v>
      </c>
      <c r="KW51" s="17">
        <v>251.29208</v>
      </c>
      <c r="KX51" s="17">
        <v>230.85909000000001</v>
      </c>
      <c r="KY51" s="17">
        <v>24.24091</v>
      </c>
      <c r="KZ51" s="17">
        <v>132.19999999999999</v>
      </c>
      <c r="LA51" s="17">
        <v>133.16031000000001</v>
      </c>
      <c r="LB51" s="17">
        <v>133.16031000000001</v>
      </c>
      <c r="LC51" s="17">
        <v>-0.96031</v>
      </c>
      <c r="LD51" s="17">
        <v>62.2</v>
      </c>
      <c r="LE51" s="17">
        <v>67.199219999999997</v>
      </c>
      <c r="LF51" s="17">
        <v>67.199219999999997</v>
      </c>
      <c r="LG51" s="17">
        <v>-4.9992200000000002</v>
      </c>
      <c r="LH51" s="17">
        <v>78.400000000000006</v>
      </c>
      <c r="LI51" s="17">
        <v>78.567999999999998</v>
      </c>
      <c r="LJ51" s="17">
        <v>78.567999999999998</v>
      </c>
      <c r="LK51" s="17">
        <v>-0.16800000000000001</v>
      </c>
      <c r="LL51" s="17">
        <v>29.9</v>
      </c>
      <c r="LM51" s="17">
        <v>29.980560000000001</v>
      </c>
      <c r="LN51" s="17">
        <v>29.980560000000001</v>
      </c>
      <c r="LO51" s="17">
        <v>-8.0560000000000007E-2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141.5</v>
      </c>
      <c r="MC51" s="17">
        <v>159.10807</v>
      </c>
      <c r="MD51" s="17">
        <v>153.06012000000001</v>
      </c>
      <c r="ME51" s="17">
        <v>-11.56012</v>
      </c>
      <c r="MF51" s="17">
        <v>145.69999999999999</v>
      </c>
      <c r="MG51" s="17">
        <v>159.10807</v>
      </c>
      <c r="MH51" s="17">
        <v>153.06012000000001</v>
      </c>
      <c r="MI51" s="17">
        <v>-7.3601200000000002</v>
      </c>
      <c r="MJ51" s="17">
        <v>170.1</v>
      </c>
      <c r="MK51" s="17">
        <v>159.58587</v>
      </c>
      <c r="ML51" s="17">
        <v>153.51975999999999</v>
      </c>
      <c r="MM51" s="17">
        <v>16.58024</v>
      </c>
      <c r="MN51" s="17">
        <v>0</v>
      </c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125.6</v>
      </c>
      <c r="NI51" s="17">
        <v>152.15378999999999</v>
      </c>
      <c r="NJ51" s="17">
        <v>128.73326</v>
      </c>
      <c r="NK51" s="17">
        <v>-3.1332599999999999</v>
      </c>
      <c r="NL51" s="17"/>
      <c r="NM51" s="17"/>
      <c r="NN51" s="17"/>
      <c r="NO51" s="17">
        <v>0</v>
      </c>
      <c r="NP51" s="17">
        <v>0</v>
      </c>
      <c r="NQ51" s="17">
        <v>6.2766799999999998</v>
      </c>
      <c r="NR51" s="17"/>
      <c r="NS51" s="17">
        <v>0</v>
      </c>
      <c r="NT51" s="17">
        <v>6.5</v>
      </c>
      <c r="NU51" s="17">
        <v>6.5848199999999997</v>
      </c>
      <c r="NV51" s="17">
        <v>6.5848199999999997</v>
      </c>
      <c r="NW51" s="17">
        <v>-8.4820000000000007E-2</v>
      </c>
      <c r="NX51" s="17">
        <v>20</v>
      </c>
      <c r="NY51" s="17">
        <v>19.241980000000002</v>
      </c>
      <c r="NZ51" s="17">
        <v>19.241980000000002</v>
      </c>
      <c r="OA51" s="17">
        <v>0.75802000000000003</v>
      </c>
      <c r="OB51" s="17">
        <v>0</v>
      </c>
      <c r="OC51" s="17"/>
      <c r="OD51" s="17"/>
      <c r="OE51" s="17">
        <v>0</v>
      </c>
      <c r="OF51" s="17">
        <v>57.5</v>
      </c>
      <c r="OG51" s="17">
        <v>53.7</v>
      </c>
      <c r="OH51" s="17">
        <v>78.200500000000005</v>
      </c>
      <c r="OI51" s="17">
        <v>-20.700500000000002</v>
      </c>
      <c r="OJ51" s="17">
        <v>0</v>
      </c>
      <c r="OK51" s="17"/>
      <c r="OL51" s="17"/>
      <c r="OM51" s="17">
        <v>0</v>
      </c>
      <c r="ON51" s="17">
        <v>1.2</v>
      </c>
      <c r="OO51" s="17">
        <v>2.6621000000000001</v>
      </c>
      <c r="OP51" s="17">
        <v>2.6621000000000001</v>
      </c>
      <c r="OQ51" s="17">
        <v>-1.4621</v>
      </c>
      <c r="OR51" s="17">
        <v>0</v>
      </c>
      <c r="OS51" s="17"/>
      <c r="OT51" s="17"/>
      <c r="OU51" s="17">
        <v>0</v>
      </c>
      <c r="OV51" s="17">
        <v>20.5</v>
      </c>
      <c r="OW51" s="17">
        <v>20.456230000000001</v>
      </c>
      <c r="OX51" s="17">
        <v>20.456230000000001</v>
      </c>
      <c r="OY51" s="17">
        <v>4.3770000000000003E-2</v>
      </c>
      <c r="OZ51" s="17">
        <v>10</v>
      </c>
      <c r="PA51" s="17">
        <v>9.9830000000000005</v>
      </c>
      <c r="PB51" s="17">
        <v>9.9830000000000005</v>
      </c>
      <c r="PC51" s="17">
        <v>1.7000000000000001E-2</v>
      </c>
      <c r="PD51" s="17">
        <v>5.6</v>
      </c>
      <c r="PE51" s="17">
        <v>5.67</v>
      </c>
      <c r="PF51" s="17">
        <v>5.67</v>
      </c>
      <c r="PG51" s="17">
        <v>-7.0000000000000007E-2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1.7</v>
      </c>
      <c r="PQ51" s="17">
        <v>1.9</v>
      </c>
      <c r="PR51" s="17">
        <v>1.9</v>
      </c>
      <c r="PS51" s="17">
        <v>-0.2</v>
      </c>
      <c r="PT51" s="17">
        <v>3.6</v>
      </c>
      <c r="PU51" s="17"/>
      <c r="PV51" s="17">
        <v>3.61</v>
      </c>
      <c r="PW51" s="17">
        <v>-0.01</v>
      </c>
      <c r="PX51" s="17">
        <v>5.2</v>
      </c>
      <c r="PY51" s="17">
        <v>5</v>
      </c>
      <c r="PZ51" s="17">
        <v>5</v>
      </c>
      <c r="QA51" s="17">
        <v>0.2</v>
      </c>
      <c r="QB51" s="17">
        <v>20.9</v>
      </c>
      <c r="QC51" s="17">
        <v>20.422219999999999</v>
      </c>
      <c r="QD51" s="17">
        <v>20.422219999999999</v>
      </c>
      <c r="QE51" s="17">
        <v>0.47777999999999998</v>
      </c>
      <c r="QF51" s="17">
        <v>18.5</v>
      </c>
      <c r="QG51" s="17">
        <v>19.436350000000001</v>
      </c>
      <c r="QH51" s="17">
        <v>19.436350000000001</v>
      </c>
      <c r="QI51" s="17">
        <v>-0.93635000000000002</v>
      </c>
      <c r="QJ51" s="17">
        <v>19.3</v>
      </c>
      <c r="QK51" s="17">
        <v>16</v>
      </c>
      <c r="QL51" s="17">
        <v>10.68999</v>
      </c>
      <c r="QM51" s="17">
        <v>8.6100100000000008</v>
      </c>
      <c r="QN51" s="17">
        <v>3.4</v>
      </c>
      <c r="QO51" s="17">
        <v>3.5</v>
      </c>
      <c r="QP51" s="17">
        <v>3.5</v>
      </c>
      <c r="QQ51" s="17">
        <v>-0.1</v>
      </c>
      <c r="QR51" s="17">
        <v>18.399999999999999</v>
      </c>
      <c r="QS51" s="17">
        <v>17.881440000000001</v>
      </c>
      <c r="QT51" s="17">
        <v>17.881440000000001</v>
      </c>
      <c r="QU51" s="17">
        <v>0.51856000000000002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22.9</v>
      </c>
      <c r="RE51" s="17">
        <v>16.95</v>
      </c>
      <c r="RF51" s="17">
        <v>21.345300000000002</v>
      </c>
      <c r="RG51" s="17">
        <v>1.5547</v>
      </c>
      <c r="RH51" s="17">
        <v>66.2</v>
      </c>
      <c r="RI51" s="17">
        <v>34.94</v>
      </c>
      <c r="RJ51" s="17">
        <v>66.661199999999994</v>
      </c>
      <c r="RK51" s="17">
        <v>-0.4612</v>
      </c>
      <c r="RL51" s="17">
        <v>0</v>
      </c>
      <c r="RM51" s="17"/>
      <c r="RN51" s="17"/>
      <c r="RO51" s="17">
        <v>0</v>
      </c>
      <c r="RP51" s="17">
        <v>3.5</v>
      </c>
      <c r="RQ51" s="17">
        <v>3.55</v>
      </c>
      <c r="RR51" s="17">
        <v>3.55</v>
      </c>
      <c r="RS51" s="17">
        <v>-0.05</v>
      </c>
      <c r="RT51" s="17">
        <v>20.2</v>
      </c>
      <c r="RU51" s="17">
        <v>19.792000000000002</v>
      </c>
      <c r="RV51" s="17">
        <v>19.792000000000002</v>
      </c>
      <c r="RW51" s="17">
        <v>0.40799999999999997</v>
      </c>
      <c r="RX51" s="17">
        <v>3</v>
      </c>
      <c r="RY51" s="17">
        <v>2.84</v>
      </c>
      <c r="RZ51" s="17">
        <v>2.84</v>
      </c>
      <c r="SA51" s="17">
        <v>0.16</v>
      </c>
      <c r="SB51" s="17">
        <v>0.3</v>
      </c>
      <c r="SC51" s="17"/>
      <c r="SD51" s="17">
        <v>0.4</v>
      </c>
      <c r="SE51" s="17">
        <v>-0.1</v>
      </c>
      <c r="SF51" s="17">
        <v>0</v>
      </c>
      <c r="SG51" s="17"/>
      <c r="SH51" s="17"/>
      <c r="SI51" s="17">
        <v>0</v>
      </c>
      <c r="SJ51" s="17">
        <v>19.8</v>
      </c>
      <c r="SK51" s="17">
        <v>19.1448</v>
      </c>
      <c r="SL51" s="17">
        <v>19.1448</v>
      </c>
      <c r="SM51" s="17">
        <v>0.6552</v>
      </c>
      <c r="SN51" s="17">
        <v>7.7</v>
      </c>
      <c r="SO51" s="17">
        <v>8.1999999999999993</v>
      </c>
      <c r="SP51" s="17">
        <v>8.1999999999999993</v>
      </c>
      <c r="SQ51" s="17">
        <v>-0.5</v>
      </c>
      <c r="SR51" s="17">
        <v>18.100000000000001</v>
      </c>
      <c r="SS51" s="17">
        <v>15.54908</v>
      </c>
      <c r="ST51" s="17">
        <v>15.54908</v>
      </c>
      <c r="SU51" s="17">
        <v>2.5509200000000001</v>
      </c>
      <c r="SV51" s="17">
        <v>20.3</v>
      </c>
      <c r="SW51" s="17">
        <v>19.436350000000001</v>
      </c>
      <c r="SX51" s="17">
        <v>19.436350000000001</v>
      </c>
      <c r="SY51" s="17">
        <v>0.86365000000000003</v>
      </c>
      <c r="SZ51" s="17">
        <v>2.8</v>
      </c>
      <c r="TA51" s="17">
        <v>4.8600000000000003</v>
      </c>
      <c r="TB51" s="17">
        <v>8.1219000000000001</v>
      </c>
      <c r="TC51" s="17">
        <v>-5.3219000000000003</v>
      </c>
      <c r="TD51" s="17">
        <v>76.400000000000006</v>
      </c>
      <c r="TE51" s="17">
        <v>50.32</v>
      </c>
      <c r="TF51" s="17">
        <v>44.203299999999999</v>
      </c>
      <c r="TG51" s="17">
        <v>32.1967</v>
      </c>
      <c r="TH51" s="17">
        <v>0</v>
      </c>
      <c r="TI51" s="17"/>
      <c r="TJ51" s="17"/>
      <c r="TK51" s="17">
        <v>0</v>
      </c>
      <c r="TL51" s="17">
        <v>40.4</v>
      </c>
      <c r="TM51" s="17">
        <v>56.86</v>
      </c>
      <c r="TN51" s="17">
        <v>68.253600000000006</v>
      </c>
      <c r="TO51" s="17">
        <v>-27.8536</v>
      </c>
      <c r="TP51" s="17">
        <v>80.2</v>
      </c>
      <c r="TQ51" s="17">
        <v>75.92</v>
      </c>
      <c r="TR51" s="17">
        <v>82.521799999999999</v>
      </c>
      <c r="TS51" s="17">
        <v>-2.3218000000000001</v>
      </c>
      <c r="TT51" s="17">
        <v>2.8</v>
      </c>
      <c r="TU51" s="17">
        <v>5.5277000000000003</v>
      </c>
      <c r="TV51" s="17">
        <v>5.5277000000000003</v>
      </c>
      <c r="TW51" s="17">
        <v>-2.7277</v>
      </c>
      <c r="TX51" s="17">
        <v>0.9</v>
      </c>
      <c r="TY51" s="17">
        <v>3.1846999999999999</v>
      </c>
      <c r="TZ51" s="17">
        <v>3.1846999999999999</v>
      </c>
      <c r="UA51" s="17">
        <v>-2.2847</v>
      </c>
      <c r="UB51" s="17">
        <v>0</v>
      </c>
      <c r="UC51" s="17"/>
      <c r="UD51" s="17"/>
      <c r="UE51" s="17">
        <v>0</v>
      </c>
      <c r="UF51" s="17">
        <v>20.9</v>
      </c>
      <c r="UG51" s="17">
        <v>20.408159999999999</v>
      </c>
      <c r="UH51" s="17">
        <v>20.408159999999999</v>
      </c>
      <c r="UI51" s="17">
        <v>0.49184</v>
      </c>
      <c r="UJ51" s="17">
        <v>7.9</v>
      </c>
      <c r="UK51" s="17">
        <v>8</v>
      </c>
      <c r="UL51" s="17">
        <v>8</v>
      </c>
      <c r="UM51" s="17">
        <v>-0.1</v>
      </c>
      <c r="UN51" s="17">
        <v>6.9</v>
      </c>
      <c r="UO51" s="17">
        <v>7.7</v>
      </c>
      <c r="UP51" s="17">
        <v>7.7</v>
      </c>
      <c r="UQ51" s="17">
        <v>-0.8</v>
      </c>
      <c r="UR51" s="17">
        <v>20.399999999999999</v>
      </c>
      <c r="US51" s="17">
        <v>19.436350000000001</v>
      </c>
      <c r="UT51" s="17">
        <v>19.436350000000001</v>
      </c>
      <c r="UU51" s="17">
        <v>0.96365000000000001</v>
      </c>
      <c r="UV51" s="17">
        <v>20.399999999999999</v>
      </c>
      <c r="UW51" s="17">
        <v>19.436350000000001</v>
      </c>
      <c r="UX51" s="17">
        <v>19.436350000000001</v>
      </c>
      <c r="UY51" s="17">
        <v>0.96365000000000001</v>
      </c>
      <c r="UZ51" s="17">
        <v>20</v>
      </c>
      <c r="VA51" s="17">
        <v>19.436350000000001</v>
      </c>
      <c r="VB51" s="17">
        <v>19.436350000000001</v>
      </c>
      <c r="VC51" s="17">
        <v>0.56364999999999998</v>
      </c>
      <c r="VD51" s="17">
        <v>1.9</v>
      </c>
      <c r="VE51" s="17">
        <v>2.3098999999999998</v>
      </c>
      <c r="VF51" s="17">
        <v>2.3098999999999998</v>
      </c>
      <c r="VG51" s="17">
        <v>-0.40989999999999999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57.8</v>
      </c>
      <c r="VY51" s="17">
        <v>55.88</v>
      </c>
      <c r="VZ51" s="17">
        <v>75</v>
      </c>
      <c r="WA51" s="17">
        <v>-17.2</v>
      </c>
      <c r="WB51" s="17">
        <v>43.7</v>
      </c>
      <c r="WC51" s="17">
        <v>31.77</v>
      </c>
      <c r="WD51" s="17">
        <v>68</v>
      </c>
      <c r="WE51" s="17">
        <v>-24.3</v>
      </c>
      <c r="WF51" s="17">
        <v>0</v>
      </c>
      <c r="WG51" s="17"/>
      <c r="WH51" s="17"/>
      <c r="WI51" s="17">
        <v>0</v>
      </c>
      <c r="WJ51" s="17">
        <v>4.8</v>
      </c>
      <c r="WK51" s="17">
        <v>4.3499999999999996</v>
      </c>
      <c r="WL51" s="17">
        <v>4.3499999999999996</v>
      </c>
      <c r="WM51" s="17">
        <v>0.45</v>
      </c>
      <c r="WN51" s="17">
        <v>2.2999999999999998</v>
      </c>
      <c r="WO51" s="17">
        <v>2.4</v>
      </c>
      <c r="WP51" s="17">
        <v>2.4</v>
      </c>
      <c r="WQ51" s="17">
        <v>-0.1</v>
      </c>
      <c r="WR51" s="17">
        <v>2.4</v>
      </c>
      <c r="WS51" s="17">
        <v>1.2</v>
      </c>
      <c r="WT51" s="17">
        <v>1.2</v>
      </c>
      <c r="WU51" s="17">
        <v>1.2</v>
      </c>
      <c r="WV51" s="17">
        <v>2.4</v>
      </c>
      <c r="WW51" s="17">
        <v>2.8</v>
      </c>
      <c r="WX51" s="17">
        <v>2.8</v>
      </c>
      <c r="WY51" s="17">
        <v>-0.4</v>
      </c>
      <c r="WZ51" s="17">
        <v>0</v>
      </c>
      <c r="XA51" s="17"/>
      <c r="XB51" s="17"/>
      <c r="XC51" s="17">
        <v>0</v>
      </c>
      <c r="XD51" s="17">
        <v>6.6</v>
      </c>
      <c r="XE51" s="17">
        <v>6.6</v>
      </c>
      <c r="XF51" s="17">
        <v>6.6</v>
      </c>
      <c r="XG51" s="17">
        <v>0</v>
      </c>
      <c r="XH51" s="17">
        <v>20.100000000000001</v>
      </c>
      <c r="XI51" s="17">
        <v>19.436350000000001</v>
      </c>
      <c r="XJ51" s="17">
        <v>19.436350000000001</v>
      </c>
      <c r="XK51" s="17">
        <v>0.66364999999999996</v>
      </c>
      <c r="XL51" s="17">
        <v>20</v>
      </c>
      <c r="XM51" s="17">
        <v>19.436350000000001</v>
      </c>
      <c r="XN51" s="17">
        <v>19.436350000000001</v>
      </c>
      <c r="XO51" s="17">
        <v>0.56364999999999998</v>
      </c>
      <c r="XP51" s="17">
        <v>9.4</v>
      </c>
      <c r="XQ51" s="17">
        <v>10.8</v>
      </c>
      <c r="XR51" s="17">
        <v>10.8</v>
      </c>
      <c r="XS51" s="17">
        <v>-1.4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8.11</v>
      </c>
      <c r="YK51" s="17">
        <v>6.28</v>
      </c>
      <c r="YL51" s="17">
        <v>6.28</v>
      </c>
      <c r="YM51" s="17">
        <v>1.83</v>
      </c>
      <c r="YN51" s="17"/>
      <c r="YO51" s="17"/>
      <c r="YP51" s="17"/>
      <c r="YQ51" s="17">
        <v>0</v>
      </c>
      <c r="YR51" s="17">
        <v>17.47</v>
      </c>
      <c r="YS51" s="17">
        <v>20</v>
      </c>
      <c r="YT51" s="17">
        <v>20</v>
      </c>
      <c r="YU51" s="17">
        <v>-2.5299999999999998</v>
      </c>
    </row>
    <row r="52" spans="1:671" ht="24" customHeight="1" x14ac:dyDescent="0.3">
      <c r="A52" s="1"/>
      <c r="B52" s="16" t="s">
        <v>61</v>
      </c>
      <c r="C52" s="16" t="s">
        <v>853</v>
      </c>
      <c r="D52" s="17">
        <v>200.8</v>
      </c>
      <c r="E52" s="17">
        <v>203.40136000000001</v>
      </c>
      <c r="F52" s="17">
        <v>203.40136000000001</v>
      </c>
      <c r="G52" s="17">
        <v>-2.6013600000000001</v>
      </c>
      <c r="H52" s="17">
        <v>649</v>
      </c>
      <c r="I52" s="17">
        <v>650</v>
      </c>
      <c r="J52" s="17">
        <v>650</v>
      </c>
      <c r="K52" s="17">
        <v>-1</v>
      </c>
      <c r="L52" s="17">
        <v>139.9</v>
      </c>
      <c r="M52" s="17">
        <v>147.01972000000001</v>
      </c>
      <c r="N52" s="17">
        <v>147.01972000000001</v>
      </c>
      <c r="O52" s="17">
        <v>-7.11972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89.8</v>
      </c>
      <c r="Y52" s="17">
        <v>91.867829999999998</v>
      </c>
      <c r="Z52" s="17">
        <v>91.867829999999998</v>
      </c>
      <c r="AA52" s="17">
        <v>-2.0678299999999998</v>
      </c>
      <c r="AB52" s="17">
        <v>191</v>
      </c>
      <c r="AC52" s="17">
        <v>225</v>
      </c>
      <c r="AD52" s="17">
        <v>225</v>
      </c>
      <c r="AE52" s="17">
        <v>-34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179.9</v>
      </c>
      <c r="AO52" s="17">
        <v>189.64879999999999</v>
      </c>
      <c r="AP52" s="17">
        <v>189.64879999999999</v>
      </c>
      <c r="AQ52" s="17">
        <v>-9.7487999999999992</v>
      </c>
      <c r="AR52" s="17">
        <v>202.2</v>
      </c>
      <c r="AS52" s="17">
        <v>189.64879999999999</v>
      </c>
      <c r="AT52" s="17">
        <v>189.64879999999999</v>
      </c>
      <c r="AU52" s="17">
        <v>12.5512</v>
      </c>
      <c r="AV52" s="17"/>
      <c r="AW52" s="17"/>
      <c r="AX52" s="17"/>
      <c r="AY52" s="17">
        <v>0</v>
      </c>
      <c r="AZ52" s="17">
        <v>194.6</v>
      </c>
      <c r="BA52" s="17">
        <v>190.21832000000001</v>
      </c>
      <c r="BB52" s="17">
        <v>190.21832000000001</v>
      </c>
      <c r="BC52" s="17">
        <v>4.3816800000000002</v>
      </c>
      <c r="BD52" s="17">
        <v>208.2</v>
      </c>
      <c r="BE52" s="17">
        <v>207.24285</v>
      </c>
      <c r="BF52" s="17">
        <v>207.24285</v>
      </c>
      <c r="BG52" s="17">
        <v>0.95714999999999995</v>
      </c>
      <c r="BH52" s="17">
        <v>108.7</v>
      </c>
      <c r="BI52" s="17">
        <v>103.93259999999999</v>
      </c>
      <c r="BJ52" s="17">
        <v>103.93259999999999</v>
      </c>
      <c r="BK52" s="17">
        <v>4.7674000000000003</v>
      </c>
      <c r="BL52" s="17">
        <v>557.79999999999995</v>
      </c>
      <c r="BM52" s="17">
        <v>566.08941000000004</v>
      </c>
      <c r="BN52" s="17">
        <v>566.08941000000004</v>
      </c>
      <c r="BO52" s="17">
        <v>-8.2894100000000002</v>
      </c>
      <c r="BP52" s="17">
        <v>10.199999999999999</v>
      </c>
      <c r="BQ52" s="17">
        <v>10.52094</v>
      </c>
      <c r="BR52" s="17">
        <v>10.52094</v>
      </c>
      <c r="BS52" s="17">
        <v>-0.32094</v>
      </c>
      <c r="BT52" s="17"/>
      <c r="BU52" s="17"/>
      <c r="BV52" s="17"/>
      <c r="BW52" s="17">
        <v>0</v>
      </c>
      <c r="BX52" s="17">
        <v>0</v>
      </c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165.2</v>
      </c>
      <c r="CG52" s="17">
        <v>164.06706</v>
      </c>
      <c r="CH52" s="17">
        <v>164.06706</v>
      </c>
      <c r="CI52" s="17">
        <v>1.1329400000000001</v>
      </c>
      <c r="CJ52" s="17">
        <v>7.6</v>
      </c>
      <c r="CK52" s="17">
        <v>7.3085300000000002</v>
      </c>
      <c r="CL52" s="17">
        <v>7.3085300000000002</v>
      </c>
      <c r="CM52" s="17">
        <v>0.29147000000000001</v>
      </c>
      <c r="CN52" s="17">
        <v>4.4000000000000004</v>
      </c>
      <c r="CO52" s="17">
        <v>3.9245100000000002</v>
      </c>
      <c r="CP52" s="17">
        <v>3.9245100000000002</v>
      </c>
      <c r="CQ52" s="17">
        <v>0.47549000000000002</v>
      </c>
      <c r="CR52" s="17">
        <v>22.6</v>
      </c>
      <c r="CS52" s="17">
        <v>22.410769999999999</v>
      </c>
      <c r="CT52" s="17">
        <v>22.410769999999999</v>
      </c>
      <c r="CU52" s="17">
        <v>0.18923000000000001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/>
      <c r="DA52" s="17"/>
      <c r="DB52" s="17"/>
      <c r="DC52" s="17">
        <v>0</v>
      </c>
      <c r="DD52" s="17">
        <v>125.4</v>
      </c>
      <c r="DE52" s="17">
        <v>114.14878</v>
      </c>
      <c r="DF52" s="17">
        <v>142.44412</v>
      </c>
      <c r="DG52" s="17">
        <v>-17.044119999999999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110.8</v>
      </c>
      <c r="DY52" s="17">
        <v>112.46647</v>
      </c>
      <c r="DZ52" s="17">
        <v>112.46647</v>
      </c>
      <c r="EA52" s="17">
        <v>-1.6664699999999999</v>
      </c>
      <c r="EB52" s="17">
        <v>194.6</v>
      </c>
      <c r="EC52" s="17">
        <v>171.43952999999999</v>
      </c>
      <c r="ED52" s="17">
        <v>185.69879</v>
      </c>
      <c r="EE52" s="17">
        <v>8.9012100000000007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407.6</v>
      </c>
      <c r="EW52" s="17">
        <v>360</v>
      </c>
      <c r="EX52" s="17">
        <v>360</v>
      </c>
      <c r="EY52" s="17">
        <v>47.6</v>
      </c>
      <c r="EZ52" s="17">
        <v>80.5</v>
      </c>
      <c r="FA52" s="17">
        <v>81.635570000000001</v>
      </c>
      <c r="FB52" s="17">
        <v>81.635570000000001</v>
      </c>
      <c r="FC52" s="17">
        <v>-1.13557</v>
      </c>
      <c r="FD52" s="17">
        <v>150</v>
      </c>
      <c r="FE52" s="17">
        <v>149.98721</v>
      </c>
      <c r="FF52" s="17">
        <v>149.98721</v>
      </c>
      <c r="FG52" s="17">
        <v>1.2789999999999999E-2</v>
      </c>
      <c r="FH52" s="17">
        <v>41.1</v>
      </c>
      <c r="FI52" s="17">
        <v>41.89893</v>
      </c>
      <c r="FJ52" s="17">
        <v>41.89893</v>
      </c>
      <c r="FK52" s="17">
        <v>-0.79893000000000003</v>
      </c>
      <c r="FL52" s="17">
        <v>18.600000000000001</v>
      </c>
      <c r="FM52" s="17">
        <v>19.21088</v>
      </c>
      <c r="FN52" s="17">
        <v>19.21088</v>
      </c>
      <c r="FO52" s="17">
        <v>-0.61087999999999998</v>
      </c>
      <c r="FP52" s="17">
        <v>19.3</v>
      </c>
      <c r="FQ52" s="17">
        <v>18.65889</v>
      </c>
      <c r="FR52" s="17">
        <v>18.65889</v>
      </c>
      <c r="FS52" s="17">
        <v>0.64110999999999996</v>
      </c>
      <c r="FT52" s="17">
        <v>90.4</v>
      </c>
      <c r="FU52" s="17">
        <v>87.773570000000007</v>
      </c>
      <c r="FV52" s="17">
        <v>87.773570000000007</v>
      </c>
      <c r="FW52" s="17">
        <v>2.62643</v>
      </c>
      <c r="FX52" s="17">
        <v>178</v>
      </c>
      <c r="FY52" s="17">
        <v>185.82039</v>
      </c>
      <c r="FZ52" s="17">
        <v>185.82039</v>
      </c>
      <c r="GA52" s="17">
        <v>-7.8203899999999997</v>
      </c>
      <c r="GB52" s="17">
        <v>179.4</v>
      </c>
      <c r="GC52" s="17">
        <v>185.82039</v>
      </c>
      <c r="GD52" s="17">
        <v>185.82039</v>
      </c>
      <c r="GE52" s="17">
        <v>-6.4203900000000003</v>
      </c>
      <c r="GF52" s="17">
        <v>182.9</v>
      </c>
      <c r="GG52" s="17">
        <v>186.37841</v>
      </c>
      <c r="GH52" s="17">
        <v>186.37841</v>
      </c>
      <c r="GI52" s="17">
        <v>-3.4784099999999998</v>
      </c>
      <c r="GJ52" s="17">
        <v>108</v>
      </c>
      <c r="GK52" s="17">
        <v>110.48202000000001</v>
      </c>
      <c r="GL52" s="17">
        <v>110.48202000000001</v>
      </c>
      <c r="GM52" s="17">
        <v>-2.4820199999999999</v>
      </c>
      <c r="GN52" s="17">
        <v>44</v>
      </c>
      <c r="GO52" s="17">
        <v>47.082599999999999</v>
      </c>
      <c r="GP52" s="17">
        <v>47.082599999999999</v>
      </c>
      <c r="GQ52" s="17">
        <v>-3.0825999999999998</v>
      </c>
      <c r="GR52" s="17">
        <v>41.4</v>
      </c>
      <c r="GS52" s="17">
        <v>44.103009999999998</v>
      </c>
      <c r="GT52" s="17">
        <v>44.103009999999998</v>
      </c>
      <c r="GU52" s="17">
        <v>-2.7030099999999999</v>
      </c>
      <c r="GV52" s="17">
        <v>3.8</v>
      </c>
      <c r="GW52" s="17"/>
      <c r="GX52" s="17"/>
      <c r="GY52" s="17">
        <v>3.8</v>
      </c>
      <c r="GZ52" s="17">
        <v>27.8</v>
      </c>
      <c r="HA52" s="17">
        <v>25.020409999999998</v>
      </c>
      <c r="HB52" s="17">
        <v>29.190480000000001</v>
      </c>
      <c r="HC52" s="17">
        <v>-1.3904799999999999</v>
      </c>
      <c r="HD52" s="17">
        <v>169.6</v>
      </c>
      <c r="HE52" s="17">
        <v>174.55948000000001</v>
      </c>
      <c r="HF52" s="17">
        <v>174.55948000000001</v>
      </c>
      <c r="HG52" s="17">
        <v>-4.9594800000000001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54.6</v>
      </c>
      <c r="HQ52" s="17">
        <v>87.808109999999999</v>
      </c>
      <c r="HR52" s="17">
        <v>95.545190000000005</v>
      </c>
      <c r="HS52" s="17">
        <v>-40.945189999999997</v>
      </c>
      <c r="HT52" s="17">
        <v>0</v>
      </c>
      <c r="HU52" s="17"/>
      <c r="HV52" s="17"/>
      <c r="HW52" s="17">
        <v>0</v>
      </c>
      <c r="HX52" s="17"/>
      <c r="HY52" s="17"/>
      <c r="HZ52" s="17"/>
      <c r="IA52" s="17">
        <v>0</v>
      </c>
      <c r="IB52" s="17">
        <v>44.6</v>
      </c>
      <c r="IC52" s="17">
        <v>45.555999999999997</v>
      </c>
      <c r="ID52" s="17">
        <v>45.555999999999997</v>
      </c>
      <c r="IE52" s="17">
        <v>-0.95599999999999996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84.2</v>
      </c>
      <c r="IS52" s="17">
        <v>88.73603</v>
      </c>
      <c r="IT52" s="17">
        <v>88.73603</v>
      </c>
      <c r="IU52" s="17">
        <v>-4.5360300000000002</v>
      </c>
      <c r="IV52" s="17">
        <v>162.19999999999999</v>
      </c>
      <c r="IW52" s="17">
        <v>183.27088000000001</v>
      </c>
      <c r="IX52" s="17">
        <v>183.27088000000001</v>
      </c>
      <c r="IY52" s="17">
        <v>-21.070879999999999</v>
      </c>
      <c r="IZ52" s="17"/>
      <c r="JA52" s="17"/>
      <c r="JB52" s="17"/>
      <c r="JC52" s="17">
        <v>0</v>
      </c>
      <c r="JD52" s="17">
        <v>189.6</v>
      </c>
      <c r="JE52" s="17">
        <v>183.27088000000001</v>
      </c>
      <c r="JF52" s="17">
        <v>183.27088000000001</v>
      </c>
      <c r="JG52" s="17">
        <v>6.3291199999999996</v>
      </c>
      <c r="JH52" s="17">
        <v>174.2</v>
      </c>
      <c r="JI52" s="17">
        <v>183.82123999999999</v>
      </c>
      <c r="JJ52" s="17">
        <v>183.82123999999999</v>
      </c>
      <c r="JK52" s="17">
        <v>-9.6212400000000002</v>
      </c>
      <c r="JL52" s="17">
        <v>69.5</v>
      </c>
      <c r="JM52" s="17"/>
      <c r="JN52" s="17"/>
      <c r="JO52" s="17">
        <v>69.5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56</v>
      </c>
      <c r="KG52" s="17">
        <v>56</v>
      </c>
      <c r="KH52" s="17">
        <v>56</v>
      </c>
      <c r="KI52" s="17">
        <v>0</v>
      </c>
      <c r="KJ52" s="17"/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2.9</v>
      </c>
      <c r="KS52" s="17">
        <v>4.7853500000000002</v>
      </c>
      <c r="KT52" s="17">
        <v>4.7853599999999998</v>
      </c>
      <c r="KU52" s="17">
        <v>-1.8853599999999999</v>
      </c>
      <c r="KV52" s="17">
        <v>252.7</v>
      </c>
      <c r="KW52" s="17">
        <v>245.11834999999999</v>
      </c>
      <c r="KX52" s="17">
        <v>230.85909000000001</v>
      </c>
      <c r="KY52" s="17">
        <v>21.840910000000001</v>
      </c>
      <c r="KZ52" s="17">
        <v>131.30000000000001</v>
      </c>
      <c r="LA52" s="17">
        <v>133.16031000000001</v>
      </c>
      <c r="LB52" s="17">
        <v>133.16031000000001</v>
      </c>
      <c r="LC52" s="17">
        <v>-1.8603099999999999</v>
      </c>
      <c r="LD52" s="17">
        <v>61.9</v>
      </c>
      <c r="LE52" s="17">
        <v>67.199219999999997</v>
      </c>
      <c r="LF52" s="17">
        <v>67.199219999999997</v>
      </c>
      <c r="LG52" s="17">
        <v>-5.29922</v>
      </c>
      <c r="LH52" s="17">
        <v>78.3</v>
      </c>
      <c r="LI52" s="17">
        <v>78.567999999999998</v>
      </c>
      <c r="LJ52" s="17">
        <v>78.567999999999998</v>
      </c>
      <c r="LK52" s="17">
        <v>-0.26800000000000002</v>
      </c>
      <c r="LL52" s="17">
        <v>29.7</v>
      </c>
      <c r="LM52" s="17">
        <v>29.980560000000001</v>
      </c>
      <c r="LN52" s="17">
        <v>29.980560000000001</v>
      </c>
      <c r="LO52" s="17">
        <v>-0.28055999999999998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142</v>
      </c>
      <c r="MC52" s="17">
        <v>153.84549000000001</v>
      </c>
      <c r="MD52" s="17">
        <v>156.42357999999999</v>
      </c>
      <c r="ME52" s="17">
        <v>-14.423579999999999</v>
      </c>
      <c r="MF52" s="17">
        <v>145.9</v>
      </c>
      <c r="MG52" s="17">
        <v>153.84549000000001</v>
      </c>
      <c r="MH52" s="17">
        <v>156.42357999999999</v>
      </c>
      <c r="MI52" s="17">
        <v>-10.523580000000001</v>
      </c>
      <c r="MJ52" s="17">
        <v>169.6</v>
      </c>
      <c r="MK52" s="17">
        <v>154.30749</v>
      </c>
      <c r="ML52" s="17">
        <v>156.89331999999999</v>
      </c>
      <c r="MM52" s="17">
        <v>12.70668</v>
      </c>
      <c r="MN52" s="17">
        <v>0</v>
      </c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125.7</v>
      </c>
      <c r="NI52" s="17">
        <v>128.73327</v>
      </c>
      <c r="NJ52" s="17"/>
      <c r="NK52" s="17">
        <v>125.7</v>
      </c>
      <c r="NL52" s="17"/>
      <c r="NM52" s="17"/>
      <c r="NN52" s="17"/>
      <c r="NO52" s="17">
        <v>0</v>
      </c>
      <c r="NP52" s="17">
        <v>0</v>
      </c>
      <c r="NQ52" s="17">
        <v>6.2766799999999998</v>
      </c>
      <c r="NR52" s="17"/>
      <c r="NS52" s="17">
        <v>0</v>
      </c>
      <c r="NT52" s="17">
        <v>6.5</v>
      </c>
      <c r="NU52" s="17">
        <v>6.5848199999999997</v>
      </c>
      <c r="NV52" s="17">
        <v>6.5848199999999997</v>
      </c>
      <c r="NW52" s="17">
        <v>-8.4820000000000007E-2</v>
      </c>
      <c r="NX52" s="17">
        <v>19.899999999999999</v>
      </c>
      <c r="NY52" s="17">
        <v>19.241980000000002</v>
      </c>
      <c r="NZ52" s="17">
        <v>19.241980000000002</v>
      </c>
      <c r="OA52" s="17">
        <v>0.65802000000000005</v>
      </c>
      <c r="OB52" s="17">
        <v>0</v>
      </c>
      <c r="OC52" s="17"/>
      <c r="OD52" s="17"/>
      <c r="OE52" s="17">
        <v>0</v>
      </c>
      <c r="OF52" s="17">
        <v>54.1</v>
      </c>
      <c r="OG52" s="17">
        <v>48</v>
      </c>
      <c r="OH52" s="17">
        <v>76.724500000000006</v>
      </c>
      <c r="OI52" s="17">
        <v>-22.624500000000001</v>
      </c>
      <c r="OJ52" s="17">
        <v>0</v>
      </c>
      <c r="OK52" s="17"/>
      <c r="OL52" s="17"/>
      <c r="OM52" s="17">
        <v>0</v>
      </c>
      <c r="ON52" s="17">
        <v>1.2</v>
      </c>
      <c r="OO52" s="17">
        <v>1.3289</v>
      </c>
      <c r="OP52" s="17">
        <v>1.3289</v>
      </c>
      <c r="OQ52" s="17">
        <v>-0.12889999999999999</v>
      </c>
      <c r="OR52" s="17">
        <v>0</v>
      </c>
      <c r="OS52" s="17"/>
      <c r="OT52" s="17"/>
      <c r="OU52" s="17">
        <v>0</v>
      </c>
      <c r="OV52" s="17">
        <v>20.5</v>
      </c>
      <c r="OW52" s="17">
        <v>20.456230000000001</v>
      </c>
      <c r="OX52" s="17">
        <v>20.456230000000001</v>
      </c>
      <c r="OY52" s="17">
        <v>4.3770000000000003E-2</v>
      </c>
      <c r="OZ52" s="17">
        <v>9.8000000000000007</v>
      </c>
      <c r="PA52" s="17">
        <v>9.9830000000000005</v>
      </c>
      <c r="PB52" s="17">
        <v>9.9830000000000005</v>
      </c>
      <c r="PC52" s="17">
        <v>-0.183</v>
      </c>
      <c r="PD52" s="17">
        <v>5.5</v>
      </c>
      <c r="PE52" s="17">
        <v>5.67</v>
      </c>
      <c r="PF52" s="17">
        <v>5.67</v>
      </c>
      <c r="PG52" s="17">
        <v>-0.17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1.7</v>
      </c>
      <c r="PQ52" s="17">
        <v>1.89</v>
      </c>
      <c r="PR52" s="17">
        <v>1.89</v>
      </c>
      <c r="PS52" s="17">
        <v>-0.19</v>
      </c>
      <c r="PT52" s="17">
        <v>3.6</v>
      </c>
      <c r="PU52" s="17"/>
      <c r="PV52" s="17">
        <v>3.61</v>
      </c>
      <c r="PW52" s="17">
        <v>-0.01</v>
      </c>
      <c r="PX52" s="17">
        <v>5.2</v>
      </c>
      <c r="PY52" s="17">
        <v>5</v>
      </c>
      <c r="PZ52" s="17">
        <v>5</v>
      </c>
      <c r="QA52" s="17">
        <v>0.2</v>
      </c>
      <c r="QB52" s="17">
        <v>20.7</v>
      </c>
      <c r="QC52" s="17">
        <v>20.422219999999999</v>
      </c>
      <c r="QD52" s="17">
        <v>20.422219999999999</v>
      </c>
      <c r="QE52" s="17">
        <v>0.27778000000000003</v>
      </c>
      <c r="QF52" s="17">
        <v>18.5</v>
      </c>
      <c r="QG52" s="17">
        <v>19.436350000000001</v>
      </c>
      <c r="QH52" s="17">
        <v>19.436350000000001</v>
      </c>
      <c r="QI52" s="17">
        <v>-0.93635000000000002</v>
      </c>
      <c r="QJ52" s="17">
        <v>19.3</v>
      </c>
      <c r="QK52" s="17">
        <v>16</v>
      </c>
      <c r="QL52" s="17">
        <v>10.68999</v>
      </c>
      <c r="QM52" s="17">
        <v>8.6100100000000008</v>
      </c>
      <c r="QN52" s="17">
        <v>3.4</v>
      </c>
      <c r="QO52" s="17">
        <v>3.5</v>
      </c>
      <c r="QP52" s="17">
        <v>3.5</v>
      </c>
      <c r="QQ52" s="17">
        <v>-0.1</v>
      </c>
      <c r="QR52" s="17">
        <v>18.420000000000002</v>
      </c>
      <c r="QS52" s="17">
        <v>17.881440000000001</v>
      </c>
      <c r="QT52" s="17">
        <v>17.881440000000001</v>
      </c>
      <c r="QU52" s="17">
        <v>0.53856000000000004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23.8</v>
      </c>
      <c r="RE52" s="17">
        <v>17.41</v>
      </c>
      <c r="RF52" s="17">
        <v>21.008900000000001</v>
      </c>
      <c r="RG52" s="17">
        <v>2.7911000000000001</v>
      </c>
      <c r="RH52" s="17">
        <v>66.5</v>
      </c>
      <c r="RI52" s="17">
        <v>34.92</v>
      </c>
      <c r="RJ52" s="17">
        <v>63.946199999999997</v>
      </c>
      <c r="RK52" s="17">
        <v>2.5537999999999998</v>
      </c>
      <c r="RL52" s="17">
        <v>0</v>
      </c>
      <c r="RM52" s="17"/>
      <c r="RN52" s="17"/>
      <c r="RO52" s="17">
        <v>0</v>
      </c>
      <c r="RP52" s="17">
        <v>3.5</v>
      </c>
      <c r="RQ52" s="17">
        <v>3.55</v>
      </c>
      <c r="RR52" s="17">
        <v>3.55</v>
      </c>
      <c r="RS52" s="17">
        <v>-0.05</v>
      </c>
      <c r="RT52" s="17">
        <v>20.2</v>
      </c>
      <c r="RU52" s="17">
        <v>19.792000000000002</v>
      </c>
      <c r="RV52" s="17">
        <v>19.792000000000002</v>
      </c>
      <c r="RW52" s="17">
        <v>0.40799999999999997</v>
      </c>
      <c r="RX52" s="17">
        <v>3</v>
      </c>
      <c r="RY52" s="17">
        <v>2.84</v>
      </c>
      <c r="RZ52" s="17">
        <v>2.84</v>
      </c>
      <c r="SA52" s="17">
        <v>0.16</v>
      </c>
      <c r="SB52" s="17">
        <v>0.3</v>
      </c>
      <c r="SC52" s="17"/>
      <c r="SD52" s="17">
        <v>0.4</v>
      </c>
      <c r="SE52" s="17">
        <v>-0.1</v>
      </c>
      <c r="SF52" s="17">
        <v>0</v>
      </c>
      <c r="SG52" s="17"/>
      <c r="SH52" s="17"/>
      <c r="SI52" s="17">
        <v>0</v>
      </c>
      <c r="SJ52" s="17">
        <v>19.8</v>
      </c>
      <c r="SK52" s="17">
        <v>19.1448</v>
      </c>
      <c r="SL52" s="17">
        <v>19.1448</v>
      </c>
      <c r="SM52" s="17">
        <v>0.6552</v>
      </c>
      <c r="SN52" s="17">
        <v>7.8</v>
      </c>
      <c r="SO52" s="17">
        <v>8.1999999999999993</v>
      </c>
      <c r="SP52" s="17">
        <v>8.1999999999999993</v>
      </c>
      <c r="SQ52" s="17">
        <v>-0.4</v>
      </c>
      <c r="SR52" s="17">
        <v>17.600000000000001</v>
      </c>
      <c r="SS52" s="17">
        <v>15.54908</v>
      </c>
      <c r="ST52" s="17">
        <v>15.54908</v>
      </c>
      <c r="SU52" s="17">
        <v>2.0509200000000001</v>
      </c>
      <c r="SV52" s="17">
        <v>20.3</v>
      </c>
      <c r="SW52" s="17">
        <v>19.436350000000001</v>
      </c>
      <c r="SX52" s="17">
        <v>19.436350000000001</v>
      </c>
      <c r="SY52" s="17">
        <v>0.86365000000000003</v>
      </c>
      <c r="SZ52" s="17">
        <v>5.5</v>
      </c>
      <c r="TA52" s="17">
        <v>5.28</v>
      </c>
      <c r="TB52" s="17">
        <v>8.0785</v>
      </c>
      <c r="TC52" s="17">
        <v>-2.5785</v>
      </c>
      <c r="TD52" s="17">
        <v>68.099999999999994</v>
      </c>
      <c r="TE52" s="17">
        <v>46.79</v>
      </c>
      <c r="TF52" s="17">
        <v>41.348500000000001</v>
      </c>
      <c r="TG52" s="17">
        <v>26.7515</v>
      </c>
      <c r="TH52" s="17">
        <v>0</v>
      </c>
      <c r="TI52" s="17"/>
      <c r="TJ52" s="17"/>
      <c r="TK52" s="17">
        <v>0</v>
      </c>
      <c r="TL52" s="17">
        <v>38.1</v>
      </c>
      <c r="TM52" s="17">
        <v>52.68</v>
      </c>
      <c r="TN52" s="17">
        <v>64.830200000000005</v>
      </c>
      <c r="TO52" s="17">
        <v>-26.7302</v>
      </c>
      <c r="TP52" s="17">
        <v>82.1</v>
      </c>
      <c r="TQ52" s="17">
        <v>74.27</v>
      </c>
      <c r="TR52" s="17">
        <v>80.859800000000007</v>
      </c>
      <c r="TS52" s="17">
        <v>1.2402</v>
      </c>
      <c r="TT52" s="17">
        <v>3.9</v>
      </c>
      <c r="TU52" s="17">
        <v>5.4154</v>
      </c>
      <c r="TV52" s="17">
        <v>5.4154</v>
      </c>
      <c r="TW52" s="17">
        <v>-1.5154000000000001</v>
      </c>
      <c r="TX52" s="17">
        <v>0.9</v>
      </c>
      <c r="TY52" s="17">
        <v>3.2408000000000001</v>
      </c>
      <c r="TZ52" s="17">
        <v>3.2408000000000001</v>
      </c>
      <c r="UA52" s="17">
        <v>-2.3408000000000002</v>
      </c>
      <c r="UB52" s="17">
        <v>0</v>
      </c>
      <c r="UC52" s="17"/>
      <c r="UD52" s="17"/>
      <c r="UE52" s="17">
        <v>0</v>
      </c>
      <c r="UF52" s="17">
        <v>20.9</v>
      </c>
      <c r="UG52" s="17">
        <v>20.408159999999999</v>
      </c>
      <c r="UH52" s="17">
        <v>20.408159999999999</v>
      </c>
      <c r="UI52" s="17">
        <v>0.49184</v>
      </c>
      <c r="UJ52" s="17">
        <v>7.8</v>
      </c>
      <c r="UK52" s="17">
        <v>8</v>
      </c>
      <c r="UL52" s="17">
        <v>8</v>
      </c>
      <c r="UM52" s="17">
        <v>-0.2</v>
      </c>
      <c r="UN52" s="17">
        <v>6.9</v>
      </c>
      <c r="UO52" s="17">
        <v>7.7</v>
      </c>
      <c r="UP52" s="17">
        <v>7.7</v>
      </c>
      <c r="UQ52" s="17">
        <v>-0.8</v>
      </c>
      <c r="UR52" s="17">
        <v>20.399999999999999</v>
      </c>
      <c r="US52" s="17">
        <v>19.436350000000001</v>
      </c>
      <c r="UT52" s="17">
        <v>19.436350000000001</v>
      </c>
      <c r="UU52" s="17">
        <v>0.96365000000000001</v>
      </c>
      <c r="UV52" s="17">
        <v>20.399999999999999</v>
      </c>
      <c r="UW52" s="17">
        <v>19.436350000000001</v>
      </c>
      <c r="UX52" s="17">
        <v>19.436350000000001</v>
      </c>
      <c r="UY52" s="17">
        <v>0.96365000000000001</v>
      </c>
      <c r="UZ52" s="17">
        <v>20</v>
      </c>
      <c r="VA52" s="17">
        <v>19.436350000000001</v>
      </c>
      <c r="VB52" s="17">
        <v>19.436350000000001</v>
      </c>
      <c r="VC52" s="17">
        <v>0.56364999999999998</v>
      </c>
      <c r="VD52" s="17">
        <v>1.7</v>
      </c>
      <c r="VE52" s="17">
        <v>1.1346000000000001</v>
      </c>
      <c r="VF52" s="17">
        <v>1.1346000000000001</v>
      </c>
      <c r="VG52" s="17">
        <v>0.56540000000000001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40.799999999999997</v>
      </c>
      <c r="VY52" s="17">
        <v>50.1</v>
      </c>
      <c r="VZ52" s="17">
        <v>66</v>
      </c>
      <c r="WA52" s="17">
        <v>-25.2</v>
      </c>
      <c r="WB52" s="17">
        <v>35.6</v>
      </c>
      <c r="WC52" s="17">
        <v>26.34</v>
      </c>
      <c r="WD52" s="17">
        <v>60</v>
      </c>
      <c r="WE52" s="17">
        <v>-24.4</v>
      </c>
      <c r="WF52" s="17">
        <v>0</v>
      </c>
      <c r="WG52" s="17"/>
      <c r="WH52" s="17"/>
      <c r="WI52" s="17">
        <v>0</v>
      </c>
      <c r="WJ52" s="17">
        <v>4.8</v>
      </c>
      <c r="WK52" s="17">
        <v>4.3499999999999996</v>
      </c>
      <c r="WL52" s="17">
        <v>4.3499999999999996</v>
      </c>
      <c r="WM52" s="17">
        <v>0.45</v>
      </c>
      <c r="WN52" s="17">
        <v>2.2999999999999998</v>
      </c>
      <c r="WO52" s="17">
        <v>2.4</v>
      </c>
      <c r="WP52" s="17">
        <v>2.4</v>
      </c>
      <c r="WQ52" s="17">
        <v>-0.1</v>
      </c>
      <c r="WR52" s="17">
        <v>2.4</v>
      </c>
      <c r="WS52" s="17">
        <v>1.2</v>
      </c>
      <c r="WT52" s="17">
        <v>1.2</v>
      </c>
      <c r="WU52" s="17">
        <v>1.2</v>
      </c>
      <c r="WV52" s="17">
        <v>2.4</v>
      </c>
      <c r="WW52" s="17">
        <v>2.8</v>
      </c>
      <c r="WX52" s="17">
        <v>2.8</v>
      </c>
      <c r="WY52" s="17">
        <v>-0.4</v>
      </c>
      <c r="WZ52" s="17">
        <v>0</v>
      </c>
      <c r="XA52" s="17"/>
      <c r="XB52" s="17"/>
      <c r="XC52" s="17">
        <v>0</v>
      </c>
      <c r="XD52" s="17">
        <v>6.6</v>
      </c>
      <c r="XE52" s="17">
        <v>6.6</v>
      </c>
      <c r="XF52" s="17">
        <v>6.6</v>
      </c>
      <c r="XG52" s="17">
        <v>0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20</v>
      </c>
      <c r="XM52" s="17">
        <v>19.436350000000001</v>
      </c>
      <c r="XN52" s="17">
        <v>19.436350000000001</v>
      </c>
      <c r="XO52" s="17">
        <v>0.56364999999999998</v>
      </c>
      <c r="XP52" s="17">
        <v>9.3000000000000007</v>
      </c>
      <c r="XQ52" s="17">
        <v>10.8</v>
      </c>
      <c r="XR52" s="17">
        <v>10.8</v>
      </c>
      <c r="XS52" s="17">
        <v>-1.5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8.0399999999999991</v>
      </c>
      <c r="YK52" s="17">
        <v>6.28</v>
      </c>
      <c r="YL52" s="17">
        <v>6.28</v>
      </c>
      <c r="YM52" s="17">
        <v>1.76</v>
      </c>
      <c r="YN52" s="17"/>
      <c r="YO52" s="17"/>
      <c r="YP52" s="17"/>
      <c r="YQ52" s="17">
        <v>0</v>
      </c>
      <c r="YR52" s="17">
        <v>17.510000000000002</v>
      </c>
      <c r="YS52" s="17">
        <v>20</v>
      </c>
      <c r="YT52" s="17">
        <v>20</v>
      </c>
      <c r="YU52" s="17">
        <v>-2.4900000000000002</v>
      </c>
    </row>
    <row r="53" spans="1:671" ht="24" customHeight="1" x14ac:dyDescent="0.3">
      <c r="A53" s="1"/>
      <c r="B53" s="16" t="s">
        <v>61</v>
      </c>
      <c r="C53" s="16" t="s">
        <v>854</v>
      </c>
      <c r="D53" s="17">
        <v>203.9</v>
      </c>
      <c r="E53" s="17">
        <v>203.40136000000001</v>
      </c>
      <c r="F53" s="17">
        <v>203.40136000000001</v>
      </c>
      <c r="G53" s="17">
        <v>0.49864000000000003</v>
      </c>
      <c r="H53" s="17">
        <v>646.4</v>
      </c>
      <c r="I53" s="17">
        <v>650</v>
      </c>
      <c r="J53" s="17">
        <v>650</v>
      </c>
      <c r="K53" s="17">
        <v>-3.6</v>
      </c>
      <c r="L53" s="17">
        <v>139.80000000000001</v>
      </c>
      <c r="M53" s="17">
        <v>147.01972000000001</v>
      </c>
      <c r="N53" s="17">
        <v>147.01972000000001</v>
      </c>
      <c r="O53" s="17">
        <v>-7.2197199999999997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90.3</v>
      </c>
      <c r="Y53" s="17">
        <v>91.867829999999998</v>
      </c>
      <c r="Z53" s="17">
        <v>91.867829999999998</v>
      </c>
      <c r="AA53" s="17">
        <v>-1.5678300000000001</v>
      </c>
      <c r="AB53" s="17">
        <v>191.4</v>
      </c>
      <c r="AC53" s="17">
        <v>225</v>
      </c>
      <c r="AD53" s="17">
        <v>225</v>
      </c>
      <c r="AE53" s="17">
        <v>-33.6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179.4</v>
      </c>
      <c r="AO53" s="17">
        <v>189.64879999999999</v>
      </c>
      <c r="AP53" s="17">
        <v>189.64879999999999</v>
      </c>
      <c r="AQ53" s="17">
        <v>-10.248799999999999</v>
      </c>
      <c r="AR53" s="17">
        <v>202.1</v>
      </c>
      <c r="AS53" s="17">
        <v>189.64879999999999</v>
      </c>
      <c r="AT53" s="17">
        <v>189.64879999999999</v>
      </c>
      <c r="AU53" s="17">
        <v>12.4512</v>
      </c>
      <c r="AV53" s="17"/>
      <c r="AW53" s="17"/>
      <c r="AX53" s="17"/>
      <c r="AY53" s="17">
        <v>0</v>
      </c>
      <c r="AZ53" s="17">
        <v>194.5</v>
      </c>
      <c r="BA53" s="17">
        <v>190.21832000000001</v>
      </c>
      <c r="BB53" s="17">
        <v>190.21832000000001</v>
      </c>
      <c r="BC53" s="17">
        <v>4.2816799999999997</v>
      </c>
      <c r="BD53" s="17">
        <v>206.3</v>
      </c>
      <c r="BE53" s="17">
        <v>207.24285</v>
      </c>
      <c r="BF53" s="17">
        <v>207.24285</v>
      </c>
      <c r="BG53" s="17">
        <v>-0.94284999999999997</v>
      </c>
      <c r="BH53" s="17">
        <v>108.3</v>
      </c>
      <c r="BI53" s="17">
        <v>103.93259999999999</v>
      </c>
      <c r="BJ53" s="17">
        <v>103.93259999999999</v>
      </c>
      <c r="BK53" s="17">
        <v>4.3673999999999999</v>
      </c>
      <c r="BL53" s="17">
        <v>555.4</v>
      </c>
      <c r="BM53" s="17">
        <v>566.08941000000004</v>
      </c>
      <c r="BN53" s="17">
        <v>566.08941000000004</v>
      </c>
      <c r="BO53" s="17">
        <v>-10.689410000000001</v>
      </c>
      <c r="BP53" s="17">
        <v>10.1</v>
      </c>
      <c r="BQ53" s="17">
        <v>10.52094</v>
      </c>
      <c r="BR53" s="17">
        <v>10.52094</v>
      </c>
      <c r="BS53" s="17">
        <v>-0.42093999999999998</v>
      </c>
      <c r="BT53" s="17"/>
      <c r="BU53" s="17"/>
      <c r="BV53" s="17"/>
      <c r="BW53" s="17">
        <v>0</v>
      </c>
      <c r="BX53" s="17">
        <v>0</v>
      </c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167.1</v>
      </c>
      <c r="CG53" s="17">
        <v>164.06706</v>
      </c>
      <c r="CH53" s="17">
        <v>164.06706</v>
      </c>
      <c r="CI53" s="17">
        <v>3.03294</v>
      </c>
      <c r="CJ53" s="17">
        <v>7.6</v>
      </c>
      <c r="CK53" s="17">
        <v>7.3085300000000002</v>
      </c>
      <c r="CL53" s="17">
        <v>7.3085300000000002</v>
      </c>
      <c r="CM53" s="17">
        <v>0.29147000000000001</v>
      </c>
      <c r="CN53" s="17">
        <v>4.4000000000000004</v>
      </c>
      <c r="CO53" s="17">
        <v>3.9245100000000002</v>
      </c>
      <c r="CP53" s="17">
        <v>3.9245100000000002</v>
      </c>
      <c r="CQ53" s="17">
        <v>0.47549000000000002</v>
      </c>
      <c r="CR53" s="17">
        <v>22.6</v>
      </c>
      <c r="CS53" s="17">
        <v>22.410769999999999</v>
      </c>
      <c r="CT53" s="17"/>
      <c r="CU53" s="17">
        <v>22.6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/>
      <c r="DA53" s="17"/>
      <c r="DB53" s="17"/>
      <c r="DC53" s="17">
        <v>0</v>
      </c>
      <c r="DD53" s="17">
        <v>103.3</v>
      </c>
      <c r="DE53" s="17">
        <v>114.14884000000001</v>
      </c>
      <c r="DF53" s="17">
        <v>113.76727</v>
      </c>
      <c r="DG53" s="17">
        <v>-10.467269999999999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110.6</v>
      </c>
      <c r="DY53" s="17">
        <v>112.46647</v>
      </c>
      <c r="DZ53" s="17">
        <v>112.46647</v>
      </c>
      <c r="EA53" s="17">
        <v>-1.8664700000000001</v>
      </c>
      <c r="EB53" s="17">
        <v>145.69999999999999</v>
      </c>
      <c r="EC53" s="17">
        <v>130.92196000000001</v>
      </c>
      <c r="ED53" s="17">
        <v>130.92196000000001</v>
      </c>
      <c r="EE53" s="17">
        <v>14.778040000000001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433.4</v>
      </c>
      <c r="EW53" s="17">
        <v>457.09426999999999</v>
      </c>
      <c r="EX53" s="17">
        <v>457.09426999999999</v>
      </c>
      <c r="EY53" s="17">
        <v>-23.694269999999999</v>
      </c>
      <c r="EZ53" s="17">
        <v>81</v>
      </c>
      <c r="FA53" s="17">
        <v>81.635570000000001</v>
      </c>
      <c r="FB53" s="17">
        <v>81.635570000000001</v>
      </c>
      <c r="FC53" s="17">
        <v>-0.63556999999999997</v>
      </c>
      <c r="FD53" s="17">
        <v>151.1</v>
      </c>
      <c r="FE53" s="17">
        <v>151.36251999999999</v>
      </c>
      <c r="FF53" s="17">
        <v>151.36251999999999</v>
      </c>
      <c r="FG53" s="17">
        <v>-0.26251999999999998</v>
      </c>
      <c r="FH53" s="17">
        <v>41.1</v>
      </c>
      <c r="FI53" s="17">
        <v>41.89893</v>
      </c>
      <c r="FJ53" s="17">
        <v>41.89893</v>
      </c>
      <c r="FK53" s="17">
        <v>-0.79893000000000003</v>
      </c>
      <c r="FL53" s="17">
        <v>18.600000000000001</v>
      </c>
      <c r="FM53" s="17">
        <v>19.21088</v>
      </c>
      <c r="FN53" s="17">
        <v>19.21088</v>
      </c>
      <c r="FO53" s="17">
        <v>-0.61087999999999998</v>
      </c>
      <c r="FP53" s="17">
        <v>19.3</v>
      </c>
      <c r="FQ53" s="17">
        <v>18.65889</v>
      </c>
      <c r="FR53" s="17">
        <v>18.65889</v>
      </c>
      <c r="FS53" s="17">
        <v>0.64110999999999996</v>
      </c>
      <c r="FT53" s="17">
        <v>92</v>
      </c>
      <c r="FU53" s="17">
        <v>87.773570000000007</v>
      </c>
      <c r="FV53" s="17">
        <v>87.773570000000007</v>
      </c>
      <c r="FW53" s="17">
        <v>4.2264299999999997</v>
      </c>
      <c r="FX53" s="17">
        <v>178.3</v>
      </c>
      <c r="FY53" s="17">
        <v>185.82039</v>
      </c>
      <c r="FZ53" s="17">
        <v>185.82039</v>
      </c>
      <c r="GA53" s="17">
        <v>-7.5203899999999999</v>
      </c>
      <c r="GB53" s="17">
        <v>179.4</v>
      </c>
      <c r="GC53" s="17">
        <v>185.82039</v>
      </c>
      <c r="GD53" s="17">
        <v>185.82039</v>
      </c>
      <c r="GE53" s="17">
        <v>-6.4203900000000003</v>
      </c>
      <c r="GF53" s="17">
        <v>182.4</v>
      </c>
      <c r="GG53" s="17">
        <v>186.37841</v>
      </c>
      <c r="GH53" s="17">
        <v>186.37841</v>
      </c>
      <c r="GI53" s="17">
        <v>-3.9784099999999998</v>
      </c>
      <c r="GJ53" s="17">
        <v>107.8</v>
      </c>
      <c r="GK53" s="17">
        <v>110.48202000000001</v>
      </c>
      <c r="GL53" s="17">
        <v>110.48202000000001</v>
      </c>
      <c r="GM53" s="17">
        <v>-2.6820200000000001</v>
      </c>
      <c r="GN53" s="17">
        <v>44.5</v>
      </c>
      <c r="GO53" s="17">
        <v>47.082599999999999</v>
      </c>
      <c r="GP53" s="17">
        <v>47.082599999999999</v>
      </c>
      <c r="GQ53" s="17">
        <v>-2.5825999999999998</v>
      </c>
      <c r="GR53" s="17">
        <v>39.700000000000003</v>
      </c>
      <c r="GS53" s="17">
        <v>44.103009999999998</v>
      </c>
      <c r="GT53" s="17">
        <v>38.272109999999998</v>
      </c>
      <c r="GU53" s="17">
        <v>1.4278900000000001</v>
      </c>
      <c r="GV53" s="17">
        <v>3.8</v>
      </c>
      <c r="GW53" s="17"/>
      <c r="GX53" s="17"/>
      <c r="GY53" s="17">
        <v>3.8</v>
      </c>
      <c r="GZ53" s="17">
        <v>27.7</v>
      </c>
      <c r="HA53" s="17">
        <v>25.020409999999998</v>
      </c>
      <c r="HB53" s="17">
        <v>29.190480000000001</v>
      </c>
      <c r="HC53" s="17">
        <v>-1.49048</v>
      </c>
      <c r="HD53" s="17">
        <v>136</v>
      </c>
      <c r="HE53" s="17">
        <v>145.47779</v>
      </c>
      <c r="HF53" s="17">
        <v>151.30869999999999</v>
      </c>
      <c r="HG53" s="17">
        <v>-15.3087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54.6</v>
      </c>
      <c r="HQ53" s="17">
        <v>89.412909999999997</v>
      </c>
      <c r="HR53" s="17">
        <v>54.887830000000001</v>
      </c>
      <c r="HS53" s="17">
        <v>-0.28782999999999997</v>
      </c>
      <c r="HT53" s="17">
        <v>0</v>
      </c>
      <c r="HU53" s="17"/>
      <c r="HV53" s="17"/>
      <c r="HW53" s="17">
        <v>0</v>
      </c>
      <c r="HX53" s="17"/>
      <c r="HY53" s="17"/>
      <c r="HZ53" s="17"/>
      <c r="IA53" s="17">
        <v>0</v>
      </c>
      <c r="IB53" s="17">
        <v>44.9</v>
      </c>
      <c r="IC53" s="17">
        <v>45.555999999999997</v>
      </c>
      <c r="ID53" s="17">
        <v>45.555999999999997</v>
      </c>
      <c r="IE53" s="17">
        <v>-0.65600000000000003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84.3</v>
      </c>
      <c r="IS53" s="17">
        <v>88.73603</v>
      </c>
      <c r="IT53" s="17">
        <v>88.73603</v>
      </c>
      <c r="IU53" s="17">
        <v>-4.4360299999999997</v>
      </c>
      <c r="IV53" s="17">
        <v>160.9</v>
      </c>
      <c r="IW53" s="17">
        <v>183.27088000000001</v>
      </c>
      <c r="IX53" s="17">
        <v>183.27088000000001</v>
      </c>
      <c r="IY53" s="17">
        <v>-22.37088</v>
      </c>
      <c r="IZ53" s="17"/>
      <c r="JA53" s="17"/>
      <c r="JB53" s="17"/>
      <c r="JC53" s="17">
        <v>0</v>
      </c>
      <c r="JD53" s="17">
        <v>188.9</v>
      </c>
      <c r="JE53" s="17">
        <v>183.27088000000001</v>
      </c>
      <c r="JF53" s="17">
        <v>183.27088000000001</v>
      </c>
      <c r="JG53" s="17">
        <v>5.6291200000000003</v>
      </c>
      <c r="JH53" s="17">
        <v>173</v>
      </c>
      <c r="JI53" s="17">
        <v>183.82123999999999</v>
      </c>
      <c r="JJ53" s="17">
        <v>183.82123999999999</v>
      </c>
      <c r="JK53" s="17">
        <v>-10.82124</v>
      </c>
      <c r="JL53" s="17">
        <v>69.2</v>
      </c>
      <c r="JM53" s="17"/>
      <c r="JN53" s="17"/>
      <c r="JO53" s="17">
        <v>69.2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56</v>
      </c>
      <c r="KG53" s="17">
        <v>40</v>
      </c>
      <c r="KH53" s="17">
        <v>40</v>
      </c>
      <c r="KI53" s="17">
        <v>16</v>
      </c>
      <c r="KJ53" s="17"/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3</v>
      </c>
      <c r="KS53" s="17">
        <v>4.7853500000000002</v>
      </c>
      <c r="KT53" s="17">
        <v>4.7853599999999998</v>
      </c>
      <c r="KU53" s="17">
        <v>-1.7853600000000001</v>
      </c>
      <c r="KV53" s="17">
        <v>187.6</v>
      </c>
      <c r="KW53" s="17">
        <v>230.85909000000001</v>
      </c>
      <c r="KX53" s="17">
        <v>230.85909000000001</v>
      </c>
      <c r="KY53" s="17">
        <v>-43.25909</v>
      </c>
      <c r="KZ53" s="17">
        <v>116.3</v>
      </c>
      <c r="LA53" s="17">
        <v>123.87407</v>
      </c>
      <c r="LB53" s="17">
        <v>123.87406</v>
      </c>
      <c r="LC53" s="17">
        <v>-7.5740600000000002</v>
      </c>
      <c r="LD53" s="17">
        <v>61.7</v>
      </c>
      <c r="LE53" s="17">
        <v>67.199219999999997</v>
      </c>
      <c r="LF53" s="17">
        <v>67.199219999999997</v>
      </c>
      <c r="LG53" s="17">
        <v>-5.4992200000000002</v>
      </c>
      <c r="LH53" s="17">
        <v>79.2</v>
      </c>
      <c r="LI53" s="17">
        <v>78.567999999999998</v>
      </c>
      <c r="LJ53" s="17">
        <v>78.567999999999998</v>
      </c>
      <c r="LK53" s="17">
        <v>0.63200000000000001</v>
      </c>
      <c r="LL53" s="17">
        <v>30</v>
      </c>
      <c r="LM53" s="17">
        <v>29.980560000000001</v>
      </c>
      <c r="LN53" s="17">
        <v>29.980560000000001</v>
      </c>
      <c r="LO53" s="17">
        <v>1.9439999999999999E-2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141.69999999999999</v>
      </c>
      <c r="MC53" s="17">
        <v>158.88497000000001</v>
      </c>
      <c r="MD53" s="17">
        <v>153.06012000000001</v>
      </c>
      <c r="ME53" s="17">
        <v>-11.36012</v>
      </c>
      <c r="MF53" s="17">
        <v>145.9</v>
      </c>
      <c r="MG53" s="17">
        <v>158.88497000000001</v>
      </c>
      <c r="MH53" s="17">
        <v>153.06012000000001</v>
      </c>
      <c r="MI53" s="17">
        <v>-7.16012</v>
      </c>
      <c r="MJ53" s="17">
        <v>168.9</v>
      </c>
      <c r="MK53" s="17">
        <v>159.3621</v>
      </c>
      <c r="ML53" s="17">
        <v>153.51975999999999</v>
      </c>
      <c r="MM53" s="17">
        <v>15.380240000000001</v>
      </c>
      <c r="MN53" s="17">
        <v>0</v>
      </c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186.4</v>
      </c>
      <c r="NI53" s="17"/>
      <c r="NJ53" s="17"/>
      <c r="NK53" s="17">
        <v>186.4</v>
      </c>
      <c r="NL53" s="17"/>
      <c r="NM53" s="17"/>
      <c r="NN53" s="17"/>
      <c r="NO53" s="17">
        <v>0</v>
      </c>
      <c r="NP53" s="17">
        <v>0</v>
      </c>
      <c r="NQ53" s="17">
        <v>6.2766799999999998</v>
      </c>
      <c r="NR53" s="17"/>
      <c r="NS53" s="17">
        <v>0</v>
      </c>
      <c r="NT53" s="17">
        <v>6.4</v>
      </c>
      <c r="NU53" s="17">
        <v>6.5848199999999997</v>
      </c>
      <c r="NV53" s="17">
        <v>6.5848199999999997</v>
      </c>
      <c r="NW53" s="17">
        <v>-0.18482000000000001</v>
      </c>
      <c r="NX53" s="17">
        <v>20</v>
      </c>
      <c r="NY53" s="17">
        <v>19.241980000000002</v>
      </c>
      <c r="NZ53" s="17">
        <v>19.241980000000002</v>
      </c>
      <c r="OA53" s="17">
        <v>0.75802000000000003</v>
      </c>
      <c r="OB53" s="17">
        <v>0</v>
      </c>
      <c r="OC53" s="17"/>
      <c r="OD53" s="17"/>
      <c r="OE53" s="17">
        <v>0</v>
      </c>
      <c r="OF53" s="17">
        <v>57.1</v>
      </c>
      <c r="OG53" s="17">
        <v>44.6</v>
      </c>
      <c r="OH53" s="17">
        <v>75.530100000000004</v>
      </c>
      <c r="OI53" s="17">
        <v>-18.430099999999999</v>
      </c>
      <c r="OJ53" s="17">
        <v>0</v>
      </c>
      <c r="OK53" s="17"/>
      <c r="OL53" s="17"/>
      <c r="OM53" s="17">
        <v>0</v>
      </c>
      <c r="ON53" s="17">
        <v>0.2</v>
      </c>
      <c r="OO53" s="17">
        <v>1.2588999999999999</v>
      </c>
      <c r="OP53" s="17">
        <v>1.2588999999999999</v>
      </c>
      <c r="OQ53" s="17">
        <v>-1.0589</v>
      </c>
      <c r="OR53" s="17">
        <v>0</v>
      </c>
      <c r="OS53" s="17"/>
      <c r="OT53" s="17"/>
      <c r="OU53" s="17">
        <v>0</v>
      </c>
      <c r="OV53" s="17">
        <v>20.5</v>
      </c>
      <c r="OW53" s="17">
        <v>20.456230000000001</v>
      </c>
      <c r="OX53" s="17">
        <v>20.456230000000001</v>
      </c>
      <c r="OY53" s="17">
        <v>4.3770000000000003E-2</v>
      </c>
      <c r="OZ53" s="17">
        <v>9.9</v>
      </c>
      <c r="PA53" s="17">
        <v>9.9830000000000005</v>
      </c>
      <c r="PB53" s="17">
        <v>9.9830000000000005</v>
      </c>
      <c r="PC53" s="17">
        <v>-8.3000000000000004E-2</v>
      </c>
      <c r="PD53" s="17">
        <v>5.5</v>
      </c>
      <c r="PE53" s="17">
        <v>5.67</v>
      </c>
      <c r="PF53" s="17">
        <v>5.67</v>
      </c>
      <c r="PG53" s="17">
        <v>-0.17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1.7</v>
      </c>
      <c r="PQ53" s="17">
        <v>1.89</v>
      </c>
      <c r="PR53" s="17">
        <v>1.89</v>
      </c>
      <c r="PS53" s="17">
        <v>-0.19</v>
      </c>
      <c r="PT53" s="17">
        <v>3.6</v>
      </c>
      <c r="PU53" s="17"/>
      <c r="PV53" s="17">
        <v>3.61</v>
      </c>
      <c r="PW53" s="17">
        <v>-0.01</v>
      </c>
      <c r="PX53" s="17">
        <v>5</v>
      </c>
      <c r="PY53" s="17">
        <v>5</v>
      </c>
      <c r="PZ53" s="17">
        <v>5</v>
      </c>
      <c r="QA53" s="17">
        <v>0</v>
      </c>
      <c r="QB53" s="17">
        <v>20.8</v>
      </c>
      <c r="QC53" s="17">
        <v>20.422219999999999</v>
      </c>
      <c r="QD53" s="17">
        <v>20.422219999999999</v>
      </c>
      <c r="QE53" s="17">
        <v>0.37778</v>
      </c>
      <c r="QF53" s="17">
        <v>18.5</v>
      </c>
      <c r="QG53" s="17">
        <v>19.436350000000001</v>
      </c>
      <c r="QH53" s="17">
        <v>19.436350000000001</v>
      </c>
      <c r="QI53" s="17">
        <v>-0.93635000000000002</v>
      </c>
      <c r="QJ53" s="17">
        <v>19.2</v>
      </c>
      <c r="QK53" s="17">
        <v>16</v>
      </c>
      <c r="QL53" s="17">
        <v>10.68999</v>
      </c>
      <c r="QM53" s="17">
        <v>8.5100099999999994</v>
      </c>
      <c r="QN53" s="17">
        <v>3.4</v>
      </c>
      <c r="QO53" s="17">
        <v>3.5</v>
      </c>
      <c r="QP53" s="17">
        <v>3.5</v>
      </c>
      <c r="QQ53" s="17">
        <v>-0.1</v>
      </c>
      <c r="QR53" s="17">
        <v>18.41</v>
      </c>
      <c r="QS53" s="17">
        <v>17.881440000000001</v>
      </c>
      <c r="QT53" s="17">
        <v>17.881440000000001</v>
      </c>
      <c r="QU53" s="17">
        <v>0.52856000000000003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23.2</v>
      </c>
      <c r="RE53" s="17">
        <v>17.87</v>
      </c>
      <c r="RF53" s="17">
        <v>20.505400000000002</v>
      </c>
      <c r="RG53" s="17">
        <v>2.6945999999999999</v>
      </c>
      <c r="RH53" s="17">
        <v>56.7</v>
      </c>
      <c r="RI53" s="17">
        <v>34.909999999999997</v>
      </c>
      <c r="RJ53" s="17">
        <v>61.265799999999999</v>
      </c>
      <c r="RK53" s="17">
        <v>-4.5658000000000003</v>
      </c>
      <c r="RL53" s="17">
        <v>0</v>
      </c>
      <c r="RM53" s="17"/>
      <c r="RN53" s="17"/>
      <c r="RO53" s="17">
        <v>0</v>
      </c>
      <c r="RP53" s="17">
        <v>3.5</v>
      </c>
      <c r="RQ53" s="17">
        <v>3.55</v>
      </c>
      <c r="RR53" s="17">
        <v>3.55</v>
      </c>
      <c r="RS53" s="17">
        <v>-0.05</v>
      </c>
      <c r="RT53" s="17">
        <v>20.100000000000001</v>
      </c>
      <c r="RU53" s="17">
        <v>19.792000000000002</v>
      </c>
      <c r="RV53" s="17">
        <v>19.792000000000002</v>
      </c>
      <c r="RW53" s="17">
        <v>0.308</v>
      </c>
      <c r="RX53" s="17">
        <v>0</v>
      </c>
      <c r="RY53" s="17">
        <v>2.88</v>
      </c>
      <c r="RZ53" s="17">
        <v>2.88</v>
      </c>
      <c r="SA53" s="17">
        <v>-2.88</v>
      </c>
      <c r="SB53" s="17">
        <v>0.3</v>
      </c>
      <c r="SC53" s="17"/>
      <c r="SD53" s="17">
        <v>0.4</v>
      </c>
      <c r="SE53" s="17">
        <v>-0.1</v>
      </c>
      <c r="SF53" s="17">
        <v>0</v>
      </c>
      <c r="SG53" s="17"/>
      <c r="SH53" s="17"/>
      <c r="SI53" s="17">
        <v>0</v>
      </c>
      <c r="SJ53" s="17">
        <v>19.899999999999999</v>
      </c>
      <c r="SK53" s="17">
        <v>19.1448</v>
      </c>
      <c r="SL53" s="17">
        <v>19.1448</v>
      </c>
      <c r="SM53" s="17">
        <v>0.75519999999999998</v>
      </c>
      <c r="SN53" s="17">
        <v>7.9</v>
      </c>
      <c r="SO53" s="17">
        <v>8.1999999999999993</v>
      </c>
      <c r="SP53" s="17">
        <v>8.1999999999999993</v>
      </c>
      <c r="SQ53" s="17">
        <v>-0.3</v>
      </c>
      <c r="SR53" s="17">
        <v>17.100000000000001</v>
      </c>
      <c r="SS53" s="17">
        <v>15.54908</v>
      </c>
      <c r="ST53" s="17">
        <v>15.54908</v>
      </c>
      <c r="SU53" s="17">
        <v>1.5509200000000001</v>
      </c>
      <c r="SV53" s="17">
        <v>20.3</v>
      </c>
      <c r="SW53" s="17">
        <v>19.436350000000001</v>
      </c>
      <c r="SX53" s="17">
        <v>19.436350000000001</v>
      </c>
      <c r="SY53" s="17">
        <v>0.86365000000000003</v>
      </c>
      <c r="SZ53" s="17">
        <v>6.2</v>
      </c>
      <c r="TA53" s="17">
        <v>5.48</v>
      </c>
      <c r="TB53" s="17">
        <v>8.5643999999999991</v>
      </c>
      <c r="TC53" s="17">
        <v>-2.3643999999999998</v>
      </c>
      <c r="TD53" s="17">
        <v>53.7</v>
      </c>
      <c r="TE53" s="17">
        <v>45.14</v>
      </c>
      <c r="TF53" s="17">
        <v>35.633899999999997</v>
      </c>
      <c r="TG53" s="17">
        <v>18.066099999999999</v>
      </c>
      <c r="TH53" s="17">
        <v>0</v>
      </c>
      <c r="TI53" s="17"/>
      <c r="TJ53" s="17"/>
      <c r="TK53" s="17">
        <v>0</v>
      </c>
      <c r="TL53" s="17">
        <v>45.4</v>
      </c>
      <c r="TM53" s="17">
        <v>48.5</v>
      </c>
      <c r="TN53" s="17">
        <v>59.8902</v>
      </c>
      <c r="TO53" s="17">
        <v>-14.4902</v>
      </c>
      <c r="TP53" s="17">
        <v>73.8</v>
      </c>
      <c r="TQ53" s="17">
        <v>71.42</v>
      </c>
      <c r="TR53" s="17">
        <v>79.020200000000003</v>
      </c>
      <c r="TS53" s="17">
        <v>-5.2202000000000002</v>
      </c>
      <c r="TT53" s="17">
        <v>5.8</v>
      </c>
      <c r="TU53" s="17">
        <v>5.5288000000000004</v>
      </c>
      <c r="TV53" s="17">
        <v>5.5288000000000004</v>
      </c>
      <c r="TW53" s="17">
        <v>0.2712</v>
      </c>
      <c r="TX53" s="17">
        <v>2.2999999999999998</v>
      </c>
      <c r="TY53" s="17">
        <v>2.9868999999999999</v>
      </c>
      <c r="TZ53" s="17">
        <v>2.9868999999999999</v>
      </c>
      <c r="UA53" s="17">
        <v>-0.68689999999999996</v>
      </c>
      <c r="UB53" s="17">
        <v>0</v>
      </c>
      <c r="UC53" s="17"/>
      <c r="UD53" s="17"/>
      <c r="UE53" s="17">
        <v>0</v>
      </c>
      <c r="UF53" s="17">
        <v>20.9</v>
      </c>
      <c r="UG53" s="17">
        <v>20.408159999999999</v>
      </c>
      <c r="UH53" s="17">
        <v>20.408159999999999</v>
      </c>
      <c r="UI53" s="17">
        <v>0.49184</v>
      </c>
      <c r="UJ53" s="17">
        <v>7.7</v>
      </c>
      <c r="UK53" s="17">
        <v>8</v>
      </c>
      <c r="UL53" s="17">
        <v>8</v>
      </c>
      <c r="UM53" s="17">
        <v>-0.3</v>
      </c>
      <c r="UN53" s="17">
        <v>7.4</v>
      </c>
      <c r="UO53" s="17">
        <v>7.7</v>
      </c>
      <c r="UP53" s="17">
        <v>7.7</v>
      </c>
      <c r="UQ53" s="17">
        <v>-0.3</v>
      </c>
      <c r="UR53" s="17">
        <v>20.399999999999999</v>
      </c>
      <c r="US53" s="17">
        <v>19.436350000000001</v>
      </c>
      <c r="UT53" s="17">
        <v>19.436350000000001</v>
      </c>
      <c r="UU53" s="17">
        <v>0.96365000000000001</v>
      </c>
      <c r="UV53" s="17">
        <v>20.399999999999999</v>
      </c>
      <c r="UW53" s="17">
        <v>19.436350000000001</v>
      </c>
      <c r="UX53" s="17">
        <v>19.436350000000001</v>
      </c>
      <c r="UY53" s="17">
        <v>0.96365000000000001</v>
      </c>
      <c r="UZ53" s="17">
        <v>20</v>
      </c>
      <c r="VA53" s="17">
        <v>19.436350000000001</v>
      </c>
      <c r="VB53" s="17">
        <v>19.436350000000001</v>
      </c>
      <c r="VC53" s="17">
        <v>0.56364999999999998</v>
      </c>
      <c r="VD53" s="17">
        <v>0.5</v>
      </c>
      <c r="VE53" s="17">
        <v>1.1896</v>
      </c>
      <c r="VF53" s="17">
        <v>1.1896</v>
      </c>
      <c r="VG53" s="17">
        <v>-0.68959999999999999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51.6</v>
      </c>
      <c r="VY53" s="17">
        <v>44.32</v>
      </c>
      <c r="VZ53" s="17">
        <v>59</v>
      </c>
      <c r="WA53" s="17">
        <v>-7.4</v>
      </c>
      <c r="WB53" s="17">
        <v>40.200000000000003</v>
      </c>
      <c r="WC53" s="17">
        <v>20.9</v>
      </c>
      <c r="WD53" s="17">
        <v>53</v>
      </c>
      <c r="WE53" s="17">
        <v>-12.8</v>
      </c>
      <c r="WF53" s="17">
        <v>0</v>
      </c>
      <c r="WG53" s="17"/>
      <c r="WH53" s="17"/>
      <c r="WI53" s="17">
        <v>0</v>
      </c>
      <c r="WJ53" s="17">
        <v>4.8</v>
      </c>
      <c r="WK53" s="17">
        <v>4.3499999999999996</v>
      </c>
      <c r="WL53" s="17">
        <v>4.3499999999999996</v>
      </c>
      <c r="WM53" s="17">
        <v>0.45</v>
      </c>
      <c r="WN53" s="17">
        <v>2.2999999999999998</v>
      </c>
      <c r="WO53" s="17">
        <v>2.4</v>
      </c>
      <c r="WP53" s="17">
        <v>2.4</v>
      </c>
      <c r="WQ53" s="17">
        <v>-0.1</v>
      </c>
      <c r="WR53" s="17">
        <v>2.4</v>
      </c>
      <c r="WS53" s="17">
        <v>1.2</v>
      </c>
      <c r="WT53" s="17">
        <v>1.2</v>
      </c>
      <c r="WU53" s="17">
        <v>1.2</v>
      </c>
      <c r="WV53" s="17">
        <v>2.4</v>
      </c>
      <c r="WW53" s="17">
        <v>2.8</v>
      </c>
      <c r="WX53" s="17">
        <v>2.8</v>
      </c>
      <c r="WY53" s="17">
        <v>-0.4</v>
      </c>
      <c r="WZ53" s="17">
        <v>0</v>
      </c>
      <c r="XA53" s="17"/>
      <c r="XB53" s="17"/>
      <c r="XC53" s="17">
        <v>0</v>
      </c>
      <c r="XD53" s="17">
        <v>6.6</v>
      </c>
      <c r="XE53" s="17">
        <v>6.6</v>
      </c>
      <c r="XF53" s="17">
        <v>6.6</v>
      </c>
      <c r="XG53" s="17">
        <v>0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20</v>
      </c>
      <c r="XM53" s="17">
        <v>19.436350000000001</v>
      </c>
      <c r="XN53" s="17">
        <v>19.436350000000001</v>
      </c>
      <c r="XO53" s="17">
        <v>0.56364999999999998</v>
      </c>
      <c r="XP53" s="17">
        <v>9.3000000000000007</v>
      </c>
      <c r="XQ53" s="17">
        <v>10.8</v>
      </c>
      <c r="XR53" s="17">
        <v>10.8</v>
      </c>
      <c r="XS53" s="17">
        <v>-1.5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9.3800000000000008</v>
      </c>
      <c r="YK53" s="17">
        <v>6.28</v>
      </c>
      <c r="YL53" s="17">
        <v>6.28</v>
      </c>
      <c r="YM53" s="17">
        <v>3.1</v>
      </c>
      <c r="YN53" s="17"/>
      <c r="YO53" s="17"/>
      <c r="YP53" s="17"/>
      <c r="YQ53" s="17">
        <v>0</v>
      </c>
      <c r="YR53" s="17">
        <v>16.61</v>
      </c>
      <c r="YS53" s="17">
        <v>20</v>
      </c>
      <c r="YT53" s="17">
        <v>20</v>
      </c>
      <c r="YU53" s="17">
        <v>-3.39</v>
      </c>
    </row>
    <row r="54" spans="1:671" ht="24" customHeight="1" x14ac:dyDescent="0.3">
      <c r="A54" s="1"/>
      <c r="B54" s="16" t="s">
        <v>61</v>
      </c>
      <c r="C54" s="16" t="s">
        <v>855</v>
      </c>
      <c r="D54" s="17">
        <v>201.8</v>
      </c>
      <c r="E54" s="17">
        <v>203.40136000000001</v>
      </c>
      <c r="F54" s="17">
        <v>203.40136000000001</v>
      </c>
      <c r="G54" s="17">
        <v>-1.6013599999999999</v>
      </c>
      <c r="H54" s="17">
        <v>646.9</v>
      </c>
      <c r="I54" s="17">
        <v>650</v>
      </c>
      <c r="J54" s="17">
        <v>650</v>
      </c>
      <c r="K54" s="17">
        <v>-3.1</v>
      </c>
      <c r="L54" s="17">
        <v>138.69999999999999</v>
      </c>
      <c r="M54" s="17">
        <v>147.01972000000001</v>
      </c>
      <c r="N54" s="17">
        <v>147.01972000000001</v>
      </c>
      <c r="O54" s="17">
        <v>-8.3197200000000002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89.9</v>
      </c>
      <c r="Y54" s="17">
        <v>91.867829999999998</v>
      </c>
      <c r="Z54" s="17">
        <v>91.867829999999998</v>
      </c>
      <c r="AA54" s="17">
        <v>-1.96783</v>
      </c>
      <c r="AB54" s="17">
        <v>228.3</v>
      </c>
      <c r="AC54" s="17">
        <v>225</v>
      </c>
      <c r="AD54" s="17">
        <v>225</v>
      </c>
      <c r="AE54" s="17">
        <v>3.3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178.9</v>
      </c>
      <c r="AO54" s="17">
        <v>176.18588</v>
      </c>
      <c r="AP54" s="17">
        <v>182.58029999999999</v>
      </c>
      <c r="AQ54" s="17">
        <v>-3.6802999999999999</v>
      </c>
      <c r="AR54" s="17">
        <v>200.6</v>
      </c>
      <c r="AS54" s="17">
        <v>176.18588</v>
      </c>
      <c r="AT54" s="17">
        <v>182.58029999999999</v>
      </c>
      <c r="AU54" s="17">
        <v>18.0197</v>
      </c>
      <c r="AV54" s="17"/>
      <c r="AW54" s="17"/>
      <c r="AX54" s="17"/>
      <c r="AY54" s="17">
        <v>0</v>
      </c>
      <c r="AZ54" s="17">
        <v>194.6</v>
      </c>
      <c r="BA54" s="17">
        <v>176.71495999999999</v>
      </c>
      <c r="BB54" s="17">
        <v>183.12858</v>
      </c>
      <c r="BC54" s="17">
        <v>11.47142</v>
      </c>
      <c r="BD54" s="17">
        <v>206.3</v>
      </c>
      <c r="BE54" s="17">
        <v>207.24285</v>
      </c>
      <c r="BF54" s="17">
        <v>207.24285</v>
      </c>
      <c r="BG54" s="17">
        <v>-0.94284999999999997</v>
      </c>
      <c r="BH54" s="17">
        <v>108.3</v>
      </c>
      <c r="BI54" s="17">
        <v>103.93259999999999</v>
      </c>
      <c r="BJ54" s="17">
        <v>103.93259999999999</v>
      </c>
      <c r="BK54" s="17">
        <v>4.3673999999999999</v>
      </c>
      <c r="BL54" s="17">
        <v>558.1</v>
      </c>
      <c r="BM54" s="17">
        <v>566.08941000000004</v>
      </c>
      <c r="BN54" s="17">
        <v>566.08941000000004</v>
      </c>
      <c r="BO54" s="17">
        <v>-7.9894100000000003</v>
      </c>
      <c r="BP54" s="17">
        <v>10.3</v>
      </c>
      <c r="BQ54" s="17">
        <v>10.52094</v>
      </c>
      <c r="BR54" s="17">
        <v>10.52094</v>
      </c>
      <c r="BS54" s="17">
        <v>-0.22094</v>
      </c>
      <c r="BT54" s="17"/>
      <c r="BU54" s="17"/>
      <c r="BV54" s="17"/>
      <c r="BW54" s="17">
        <v>0</v>
      </c>
      <c r="BX54" s="17">
        <v>0</v>
      </c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165.2</v>
      </c>
      <c r="CG54" s="17">
        <v>164.06706</v>
      </c>
      <c r="CH54" s="17">
        <v>164.06706</v>
      </c>
      <c r="CI54" s="17">
        <v>1.1329400000000001</v>
      </c>
      <c r="CJ54" s="17">
        <v>7.5</v>
      </c>
      <c r="CK54" s="17">
        <v>7.3085300000000002</v>
      </c>
      <c r="CL54" s="17">
        <v>7.3085300000000002</v>
      </c>
      <c r="CM54" s="17">
        <v>0.19147</v>
      </c>
      <c r="CN54" s="17">
        <v>4.4000000000000004</v>
      </c>
      <c r="CO54" s="17">
        <v>3.9245100000000002</v>
      </c>
      <c r="CP54" s="17">
        <v>3.9245100000000002</v>
      </c>
      <c r="CQ54" s="17">
        <v>0.47549000000000002</v>
      </c>
      <c r="CR54" s="17">
        <v>0</v>
      </c>
      <c r="CS54" s="17"/>
      <c r="CT54" s="17"/>
      <c r="CU54" s="17">
        <v>0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/>
      <c r="DA54" s="17"/>
      <c r="DB54" s="17"/>
      <c r="DC54" s="17">
        <v>0</v>
      </c>
      <c r="DD54" s="17">
        <v>104.2</v>
      </c>
      <c r="DE54" s="17">
        <v>105.04834</v>
      </c>
      <c r="DF54" s="17">
        <v>55.43788</v>
      </c>
      <c r="DG54" s="17">
        <v>48.762120000000003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110.6</v>
      </c>
      <c r="DY54" s="17">
        <v>112.46647</v>
      </c>
      <c r="DZ54" s="17">
        <v>112.46647</v>
      </c>
      <c r="EA54" s="17">
        <v>-1.8664700000000001</v>
      </c>
      <c r="EB54" s="17">
        <v>132.6</v>
      </c>
      <c r="EC54" s="17">
        <v>130.92196000000001</v>
      </c>
      <c r="ED54" s="17">
        <v>130.92196000000001</v>
      </c>
      <c r="EE54" s="17">
        <v>1.67804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416.8</v>
      </c>
      <c r="EW54" s="17">
        <v>457.09426999999999</v>
      </c>
      <c r="EX54" s="17">
        <v>457.09426999999999</v>
      </c>
      <c r="EY54" s="17">
        <v>-40.294269999999997</v>
      </c>
      <c r="EZ54" s="17">
        <v>81.099999999999994</v>
      </c>
      <c r="FA54" s="17">
        <v>81.635570000000001</v>
      </c>
      <c r="FB54" s="17">
        <v>81.635570000000001</v>
      </c>
      <c r="FC54" s="17">
        <v>-0.53556999999999999</v>
      </c>
      <c r="FD54" s="17">
        <v>150.69999999999999</v>
      </c>
      <c r="FE54" s="17">
        <v>151.36251999999999</v>
      </c>
      <c r="FF54" s="17">
        <v>151.36251999999999</v>
      </c>
      <c r="FG54" s="17">
        <v>-0.66252</v>
      </c>
      <c r="FH54" s="17">
        <v>40.9</v>
      </c>
      <c r="FI54" s="17">
        <v>41.89893</v>
      </c>
      <c r="FJ54" s="17">
        <v>41.89893</v>
      </c>
      <c r="FK54" s="17">
        <v>-0.99892999999999998</v>
      </c>
      <c r="FL54" s="17">
        <v>18.600000000000001</v>
      </c>
      <c r="FM54" s="17">
        <v>19.21088</v>
      </c>
      <c r="FN54" s="17">
        <v>19.21088</v>
      </c>
      <c r="FO54" s="17">
        <v>-0.61087999999999998</v>
      </c>
      <c r="FP54" s="17">
        <v>19.3</v>
      </c>
      <c r="FQ54" s="17">
        <v>18.65889</v>
      </c>
      <c r="FR54" s="17">
        <v>18.65889</v>
      </c>
      <c r="FS54" s="17">
        <v>0.64110999999999996</v>
      </c>
      <c r="FT54" s="17">
        <v>89.3</v>
      </c>
      <c r="FU54" s="17">
        <v>87.773570000000007</v>
      </c>
      <c r="FV54" s="17">
        <v>87.773570000000007</v>
      </c>
      <c r="FW54" s="17">
        <v>1.52643</v>
      </c>
      <c r="FX54" s="17">
        <v>170.9</v>
      </c>
      <c r="FY54" s="17">
        <v>174.42857000000001</v>
      </c>
      <c r="FZ54" s="17">
        <v>174.42857000000001</v>
      </c>
      <c r="GA54" s="17">
        <v>-3.5285700000000002</v>
      </c>
      <c r="GB54" s="17">
        <v>171.2</v>
      </c>
      <c r="GC54" s="17">
        <v>174.42857000000001</v>
      </c>
      <c r="GD54" s="17">
        <v>174.42857000000001</v>
      </c>
      <c r="GE54" s="17">
        <v>-3.2285699999999999</v>
      </c>
      <c r="GF54" s="17">
        <v>178.1</v>
      </c>
      <c r="GG54" s="17">
        <v>174.95238000000001</v>
      </c>
      <c r="GH54" s="17">
        <v>174.95238000000001</v>
      </c>
      <c r="GI54" s="17">
        <v>3.1476199999999999</v>
      </c>
      <c r="GJ54" s="17">
        <v>107.3</v>
      </c>
      <c r="GK54" s="17">
        <v>110.48202000000001</v>
      </c>
      <c r="GL54" s="17">
        <v>110.48202000000001</v>
      </c>
      <c r="GM54" s="17">
        <v>-3.1820200000000001</v>
      </c>
      <c r="GN54" s="17">
        <v>44.5</v>
      </c>
      <c r="GO54" s="17">
        <v>47.082599999999999</v>
      </c>
      <c r="GP54" s="17">
        <v>47.082599999999999</v>
      </c>
      <c r="GQ54" s="17">
        <v>-2.5825999999999998</v>
      </c>
      <c r="GR54" s="17">
        <v>35</v>
      </c>
      <c r="GS54" s="17">
        <v>38.272109999999998</v>
      </c>
      <c r="GT54" s="17">
        <v>38.272109999999998</v>
      </c>
      <c r="GU54" s="17">
        <v>-3.2721100000000001</v>
      </c>
      <c r="GV54" s="17">
        <v>3.8</v>
      </c>
      <c r="GW54" s="17"/>
      <c r="GX54" s="17"/>
      <c r="GY54" s="17">
        <v>3.8</v>
      </c>
      <c r="GZ54" s="17">
        <v>27.9</v>
      </c>
      <c r="HA54" s="17">
        <v>25.020409999999998</v>
      </c>
      <c r="HB54" s="17">
        <v>29.190480000000001</v>
      </c>
      <c r="HC54" s="17">
        <v>-1.2904800000000001</v>
      </c>
      <c r="HD54" s="17">
        <v>132.80000000000001</v>
      </c>
      <c r="HE54" s="17">
        <v>149.36506</v>
      </c>
      <c r="HF54" s="17">
        <v>149.36507</v>
      </c>
      <c r="HG54" s="17">
        <v>-16.565069999999999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54.5</v>
      </c>
      <c r="HQ54" s="17">
        <v>38.821330000000003</v>
      </c>
      <c r="HR54" s="17">
        <v>54.887830000000001</v>
      </c>
      <c r="HS54" s="17">
        <v>-0.38783000000000001</v>
      </c>
      <c r="HT54" s="17">
        <v>0</v>
      </c>
      <c r="HU54" s="17"/>
      <c r="HV54" s="17"/>
      <c r="HW54" s="17">
        <v>0</v>
      </c>
      <c r="HX54" s="17"/>
      <c r="HY54" s="17"/>
      <c r="HZ54" s="17"/>
      <c r="IA54" s="17">
        <v>0</v>
      </c>
      <c r="IB54" s="17">
        <v>44.8</v>
      </c>
      <c r="IC54" s="17">
        <v>45.555999999999997</v>
      </c>
      <c r="ID54" s="17">
        <v>45.555999999999997</v>
      </c>
      <c r="IE54" s="17">
        <v>-0.75600000000000001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84.3</v>
      </c>
      <c r="IS54" s="17">
        <v>88.73603</v>
      </c>
      <c r="IT54" s="17">
        <v>88.73603</v>
      </c>
      <c r="IU54" s="17">
        <v>-4.4360299999999997</v>
      </c>
      <c r="IV54" s="17">
        <v>161.30000000000001</v>
      </c>
      <c r="IW54" s="17">
        <v>183.27088000000001</v>
      </c>
      <c r="IX54" s="17">
        <v>183.27088000000001</v>
      </c>
      <c r="IY54" s="17">
        <v>-21.970880000000001</v>
      </c>
      <c r="IZ54" s="17"/>
      <c r="JA54" s="17"/>
      <c r="JB54" s="17"/>
      <c r="JC54" s="17">
        <v>0</v>
      </c>
      <c r="JD54" s="17">
        <v>188.7</v>
      </c>
      <c r="JE54" s="17">
        <v>183.27088000000001</v>
      </c>
      <c r="JF54" s="17">
        <v>183.27088000000001</v>
      </c>
      <c r="JG54" s="17">
        <v>5.4291200000000002</v>
      </c>
      <c r="JH54" s="17">
        <v>173.8</v>
      </c>
      <c r="JI54" s="17">
        <v>183.82123999999999</v>
      </c>
      <c r="JJ54" s="17">
        <v>183.82123999999999</v>
      </c>
      <c r="JK54" s="17">
        <v>-10.021240000000001</v>
      </c>
      <c r="JL54" s="17">
        <v>0</v>
      </c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37.700000000000003</v>
      </c>
      <c r="KG54" s="17">
        <v>26</v>
      </c>
      <c r="KH54" s="17">
        <v>26</v>
      </c>
      <c r="KI54" s="17">
        <v>11.7</v>
      </c>
      <c r="KJ54" s="17"/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3</v>
      </c>
      <c r="KS54" s="17">
        <v>4.7853500000000002</v>
      </c>
      <c r="KT54" s="17">
        <v>4.7853599999999998</v>
      </c>
      <c r="KU54" s="17">
        <v>-1.7853600000000001</v>
      </c>
      <c r="KV54" s="17">
        <v>169.4</v>
      </c>
      <c r="KW54" s="17">
        <v>230.85910000000001</v>
      </c>
      <c r="KX54" s="17">
        <v>188.40020999999999</v>
      </c>
      <c r="KY54" s="17">
        <v>-19.000209999999999</v>
      </c>
      <c r="KZ54" s="17">
        <v>120.5</v>
      </c>
      <c r="LA54" s="17">
        <v>133.16031000000001</v>
      </c>
      <c r="LB54" s="17">
        <v>133.16031000000001</v>
      </c>
      <c r="LC54" s="17">
        <v>-12.660310000000001</v>
      </c>
      <c r="LD54" s="17">
        <v>61.6</v>
      </c>
      <c r="LE54" s="17">
        <v>67.199219999999997</v>
      </c>
      <c r="LF54" s="17">
        <v>67.199219999999997</v>
      </c>
      <c r="LG54" s="17">
        <v>-5.5992199999999999</v>
      </c>
      <c r="LH54" s="17">
        <v>78.900000000000006</v>
      </c>
      <c r="LI54" s="17">
        <v>78.567999999999998</v>
      </c>
      <c r="LJ54" s="17">
        <v>78.567999999999998</v>
      </c>
      <c r="LK54" s="17">
        <v>0.33200000000000002</v>
      </c>
      <c r="LL54" s="17">
        <v>29.8</v>
      </c>
      <c r="LM54" s="17">
        <v>29.980560000000001</v>
      </c>
      <c r="LN54" s="17">
        <v>29.980560000000001</v>
      </c>
      <c r="LO54" s="17">
        <v>-0.18056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140.9</v>
      </c>
      <c r="MC54" s="17">
        <v>153.06012000000001</v>
      </c>
      <c r="MD54" s="17">
        <v>153.06012000000001</v>
      </c>
      <c r="ME54" s="17">
        <v>-12.160119999999999</v>
      </c>
      <c r="MF54" s="17">
        <v>145.1</v>
      </c>
      <c r="MG54" s="17">
        <v>153.06012000000001</v>
      </c>
      <c r="MH54" s="17">
        <v>153.06012000000001</v>
      </c>
      <c r="MI54" s="17">
        <v>-7.9601199999999999</v>
      </c>
      <c r="MJ54" s="17">
        <v>165.2</v>
      </c>
      <c r="MK54" s="17">
        <v>153.51975999999999</v>
      </c>
      <c r="ML54" s="17">
        <v>153.51975999999999</v>
      </c>
      <c r="MM54" s="17">
        <v>11.68024</v>
      </c>
      <c r="MN54" s="17">
        <v>0</v>
      </c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137.9</v>
      </c>
      <c r="NI54" s="17"/>
      <c r="NJ54" s="17"/>
      <c r="NK54" s="17">
        <v>137.9</v>
      </c>
      <c r="NL54" s="17"/>
      <c r="NM54" s="17"/>
      <c r="NN54" s="17"/>
      <c r="NO54" s="17">
        <v>0</v>
      </c>
      <c r="NP54" s="17">
        <v>0</v>
      </c>
      <c r="NQ54" s="17">
        <v>6.2766799999999998</v>
      </c>
      <c r="NR54" s="17"/>
      <c r="NS54" s="17">
        <v>0</v>
      </c>
      <c r="NT54" s="17">
        <v>6.4</v>
      </c>
      <c r="NU54" s="17">
        <v>6.5848199999999997</v>
      </c>
      <c r="NV54" s="17">
        <v>6.5848199999999997</v>
      </c>
      <c r="NW54" s="17">
        <v>-0.18482000000000001</v>
      </c>
      <c r="NX54" s="17">
        <v>19.899999999999999</v>
      </c>
      <c r="NY54" s="17">
        <v>19.241980000000002</v>
      </c>
      <c r="NZ54" s="17">
        <v>19.241980000000002</v>
      </c>
      <c r="OA54" s="17">
        <v>0.65802000000000005</v>
      </c>
      <c r="OB54" s="17">
        <v>0</v>
      </c>
      <c r="OC54" s="17"/>
      <c r="OD54" s="17"/>
      <c r="OE54" s="17">
        <v>0</v>
      </c>
      <c r="OF54" s="17">
        <v>57</v>
      </c>
      <c r="OG54" s="17">
        <v>45.2</v>
      </c>
      <c r="OH54" s="17">
        <v>79.263499999999993</v>
      </c>
      <c r="OI54" s="17">
        <v>-22.263500000000001</v>
      </c>
      <c r="OJ54" s="17">
        <v>0</v>
      </c>
      <c r="OK54" s="17"/>
      <c r="OL54" s="17"/>
      <c r="OM54" s="17">
        <v>0</v>
      </c>
      <c r="ON54" s="17">
        <v>0</v>
      </c>
      <c r="OO54" s="17">
        <v>1.9091</v>
      </c>
      <c r="OP54" s="17">
        <v>1.9091</v>
      </c>
      <c r="OQ54" s="17">
        <v>-1.9091</v>
      </c>
      <c r="OR54" s="17">
        <v>0</v>
      </c>
      <c r="OS54" s="17"/>
      <c r="OT54" s="17"/>
      <c r="OU54" s="17">
        <v>0</v>
      </c>
      <c r="OV54" s="17">
        <v>20.399999999999999</v>
      </c>
      <c r="OW54" s="17">
        <v>20.456230000000001</v>
      </c>
      <c r="OX54" s="17">
        <v>20.456230000000001</v>
      </c>
      <c r="OY54" s="17">
        <v>-5.6230000000000002E-2</v>
      </c>
      <c r="OZ54" s="17">
        <v>9.9</v>
      </c>
      <c r="PA54" s="17">
        <v>9.9830000000000005</v>
      </c>
      <c r="PB54" s="17">
        <v>9.9830000000000005</v>
      </c>
      <c r="PC54" s="17">
        <v>-8.3000000000000004E-2</v>
      </c>
      <c r="PD54" s="17">
        <v>5.4</v>
      </c>
      <c r="PE54" s="17">
        <v>5.67</v>
      </c>
      <c r="PF54" s="17">
        <v>5.67</v>
      </c>
      <c r="PG54" s="17">
        <v>-0.27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1.7</v>
      </c>
      <c r="PQ54" s="17">
        <v>1.89</v>
      </c>
      <c r="PR54" s="17">
        <v>1.89</v>
      </c>
      <c r="PS54" s="17">
        <v>-0.19</v>
      </c>
      <c r="PT54" s="17">
        <v>3.6</v>
      </c>
      <c r="PU54" s="17"/>
      <c r="PV54" s="17">
        <v>3.61</v>
      </c>
      <c r="PW54" s="17">
        <v>-0.01</v>
      </c>
      <c r="PX54" s="17">
        <v>5</v>
      </c>
      <c r="PY54" s="17">
        <v>5</v>
      </c>
      <c r="PZ54" s="17">
        <v>5</v>
      </c>
      <c r="QA54" s="17">
        <v>0</v>
      </c>
      <c r="QB54" s="17">
        <v>20.5</v>
      </c>
      <c r="QC54" s="17">
        <v>20.422219999999999</v>
      </c>
      <c r="QD54" s="17">
        <v>20.422219999999999</v>
      </c>
      <c r="QE54" s="17">
        <v>7.7780000000000002E-2</v>
      </c>
      <c r="QF54" s="17">
        <v>18.5</v>
      </c>
      <c r="QG54" s="17">
        <v>19.436350000000001</v>
      </c>
      <c r="QH54" s="17">
        <v>19.436350000000001</v>
      </c>
      <c r="QI54" s="17">
        <v>-0.93635000000000002</v>
      </c>
      <c r="QJ54" s="17">
        <v>19.2</v>
      </c>
      <c r="QK54" s="17">
        <v>16</v>
      </c>
      <c r="QL54" s="17">
        <v>10.68999</v>
      </c>
      <c r="QM54" s="17">
        <v>8.5100099999999994</v>
      </c>
      <c r="QN54" s="17">
        <v>3.4</v>
      </c>
      <c r="QO54" s="17">
        <v>3.5</v>
      </c>
      <c r="QP54" s="17">
        <v>3.5</v>
      </c>
      <c r="QQ54" s="17">
        <v>-0.1</v>
      </c>
      <c r="QR54" s="17">
        <v>18.399999999999999</v>
      </c>
      <c r="QS54" s="17">
        <v>17.881440000000001</v>
      </c>
      <c r="QT54" s="17">
        <v>17.881440000000001</v>
      </c>
      <c r="QU54" s="17">
        <v>0.51856000000000002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22.1</v>
      </c>
      <c r="RE54" s="17">
        <v>19.03</v>
      </c>
      <c r="RF54" s="17">
        <v>20.310700000000001</v>
      </c>
      <c r="RG54" s="17">
        <v>1.7892999999999999</v>
      </c>
      <c r="RH54" s="17">
        <v>51.9</v>
      </c>
      <c r="RI54" s="17">
        <v>37.53</v>
      </c>
      <c r="RJ54" s="17">
        <v>59.3185</v>
      </c>
      <c r="RK54" s="17">
        <v>-7.4184999999999999</v>
      </c>
      <c r="RL54" s="17">
        <v>0</v>
      </c>
      <c r="RM54" s="17"/>
      <c r="RN54" s="17"/>
      <c r="RO54" s="17">
        <v>0</v>
      </c>
      <c r="RP54" s="17">
        <v>3.5</v>
      </c>
      <c r="RQ54" s="17">
        <v>3.55</v>
      </c>
      <c r="RR54" s="17">
        <v>3.55</v>
      </c>
      <c r="RS54" s="17">
        <v>-0.05</v>
      </c>
      <c r="RT54" s="17">
        <v>20</v>
      </c>
      <c r="RU54" s="17">
        <v>13.17266</v>
      </c>
      <c r="RV54" s="17">
        <v>19.792000000000002</v>
      </c>
      <c r="RW54" s="17">
        <v>0.20799999999999999</v>
      </c>
      <c r="RX54" s="17">
        <v>0</v>
      </c>
      <c r="RY54" s="17">
        <v>2.88</v>
      </c>
      <c r="RZ54" s="17">
        <v>2.88</v>
      </c>
      <c r="SA54" s="17">
        <v>-2.88</v>
      </c>
      <c r="SB54" s="17">
        <v>0.3</v>
      </c>
      <c r="SC54" s="17"/>
      <c r="SD54" s="17">
        <v>0.4</v>
      </c>
      <c r="SE54" s="17">
        <v>-0.1</v>
      </c>
      <c r="SF54" s="17">
        <v>0</v>
      </c>
      <c r="SG54" s="17"/>
      <c r="SH54" s="17"/>
      <c r="SI54" s="17">
        <v>0</v>
      </c>
      <c r="SJ54" s="17">
        <v>19.8</v>
      </c>
      <c r="SK54" s="17">
        <v>19.1448</v>
      </c>
      <c r="SL54" s="17">
        <v>19.1448</v>
      </c>
      <c r="SM54" s="17">
        <v>0.6552</v>
      </c>
      <c r="SN54" s="17">
        <v>8.1999999999999993</v>
      </c>
      <c r="SO54" s="17">
        <v>8.1999999999999993</v>
      </c>
      <c r="SP54" s="17">
        <v>8.1999999999999993</v>
      </c>
      <c r="SQ54" s="17">
        <v>0</v>
      </c>
      <c r="SR54" s="17">
        <v>16.399999999999999</v>
      </c>
      <c r="SS54" s="17">
        <v>15.54908</v>
      </c>
      <c r="ST54" s="17">
        <v>15.54908</v>
      </c>
      <c r="SU54" s="17">
        <v>0.85092000000000001</v>
      </c>
      <c r="SV54" s="17">
        <v>20.3</v>
      </c>
      <c r="SW54" s="17">
        <v>19.436350000000001</v>
      </c>
      <c r="SX54" s="17">
        <v>19.436350000000001</v>
      </c>
      <c r="SY54" s="17">
        <v>0.86365000000000003</v>
      </c>
      <c r="SZ54" s="17">
        <v>6.9</v>
      </c>
      <c r="TA54" s="17">
        <v>5.58</v>
      </c>
      <c r="TB54" s="17">
        <v>8.8079000000000001</v>
      </c>
      <c r="TC54" s="17">
        <v>-1.9078999999999999</v>
      </c>
      <c r="TD54" s="17">
        <v>49.1</v>
      </c>
      <c r="TE54" s="17">
        <v>45.92</v>
      </c>
      <c r="TF54" s="17">
        <v>34.591299999999997</v>
      </c>
      <c r="TG54" s="17">
        <v>14.508699999999999</v>
      </c>
      <c r="TH54" s="17">
        <v>0</v>
      </c>
      <c r="TI54" s="17"/>
      <c r="TJ54" s="17"/>
      <c r="TK54" s="17">
        <v>0</v>
      </c>
      <c r="TL54" s="17">
        <v>45.3</v>
      </c>
      <c r="TM54" s="17">
        <v>49.57</v>
      </c>
      <c r="TN54" s="17">
        <v>54.708399999999997</v>
      </c>
      <c r="TO54" s="17">
        <v>-9.4084000000000003</v>
      </c>
      <c r="TP54" s="17">
        <v>53.9</v>
      </c>
      <c r="TQ54" s="17">
        <v>65.52</v>
      </c>
      <c r="TR54" s="17">
        <v>75.252700000000004</v>
      </c>
      <c r="TS54" s="17">
        <v>-21.352699999999999</v>
      </c>
      <c r="TT54" s="17">
        <v>4.9000000000000004</v>
      </c>
      <c r="TU54" s="17">
        <v>4.7751999999999999</v>
      </c>
      <c r="TV54" s="17">
        <v>4.7751999999999999</v>
      </c>
      <c r="TW54" s="17">
        <v>0.12479999999999999</v>
      </c>
      <c r="TX54" s="17">
        <v>2.5</v>
      </c>
      <c r="TY54" s="17">
        <v>2.5124</v>
      </c>
      <c r="TZ54" s="17">
        <v>2.5124</v>
      </c>
      <c r="UA54" s="17">
        <v>-1.24E-2</v>
      </c>
      <c r="UB54" s="17">
        <v>0</v>
      </c>
      <c r="UC54" s="17"/>
      <c r="UD54" s="17"/>
      <c r="UE54" s="17">
        <v>0</v>
      </c>
      <c r="UF54" s="17">
        <v>20.9</v>
      </c>
      <c r="UG54" s="17">
        <v>20.408159999999999</v>
      </c>
      <c r="UH54" s="17">
        <v>20.408159999999999</v>
      </c>
      <c r="UI54" s="17">
        <v>0.49184</v>
      </c>
      <c r="UJ54" s="17">
        <v>7.7</v>
      </c>
      <c r="UK54" s="17">
        <v>8</v>
      </c>
      <c r="UL54" s="17">
        <v>8</v>
      </c>
      <c r="UM54" s="17">
        <v>-0.3</v>
      </c>
      <c r="UN54" s="17">
        <v>5.4</v>
      </c>
      <c r="UO54" s="17">
        <v>7.7</v>
      </c>
      <c r="UP54" s="17">
        <v>7.7</v>
      </c>
      <c r="UQ54" s="17">
        <v>-2.2999999999999998</v>
      </c>
      <c r="UR54" s="17">
        <v>20.399999999999999</v>
      </c>
      <c r="US54" s="17">
        <v>19.436350000000001</v>
      </c>
      <c r="UT54" s="17">
        <v>19.436350000000001</v>
      </c>
      <c r="UU54" s="17">
        <v>0.96365000000000001</v>
      </c>
      <c r="UV54" s="17">
        <v>20.399999999999999</v>
      </c>
      <c r="UW54" s="17">
        <v>19.436350000000001</v>
      </c>
      <c r="UX54" s="17">
        <v>19.436350000000001</v>
      </c>
      <c r="UY54" s="17">
        <v>0.96365000000000001</v>
      </c>
      <c r="UZ54" s="17">
        <v>20</v>
      </c>
      <c r="VA54" s="17">
        <v>19.436350000000001</v>
      </c>
      <c r="VB54" s="17">
        <v>19.436350000000001</v>
      </c>
      <c r="VC54" s="17">
        <v>0.56364999999999998</v>
      </c>
      <c r="VD54" s="17">
        <v>0.5</v>
      </c>
      <c r="VE54" s="17">
        <v>1.5061</v>
      </c>
      <c r="VF54" s="17">
        <v>1.5061</v>
      </c>
      <c r="VG54" s="17">
        <v>-1.0061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48</v>
      </c>
      <c r="VY54" s="17">
        <v>43.89</v>
      </c>
      <c r="VZ54" s="17">
        <v>53</v>
      </c>
      <c r="WA54" s="17">
        <v>-5</v>
      </c>
      <c r="WB54" s="17">
        <v>31.4</v>
      </c>
      <c r="WC54" s="17">
        <v>20.46</v>
      </c>
      <c r="WD54" s="17">
        <v>46</v>
      </c>
      <c r="WE54" s="17">
        <v>-14.6</v>
      </c>
      <c r="WF54" s="17">
        <v>0</v>
      </c>
      <c r="WG54" s="17"/>
      <c r="WH54" s="17"/>
      <c r="WI54" s="17">
        <v>0</v>
      </c>
      <c r="WJ54" s="17">
        <v>4.8</v>
      </c>
      <c r="WK54" s="17">
        <v>4.3499999999999996</v>
      </c>
      <c r="WL54" s="17">
        <v>4.3499999999999996</v>
      </c>
      <c r="WM54" s="17">
        <v>0.45</v>
      </c>
      <c r="WN54" s="17">
        <v>2.2999999999999998</v>
      </c>
      <c r="WO54" s="17">
        <v>2.4</v>
      </c>
      <c r="WP54" s="17">
        <v>2.4</v>
      </c>
      <c r="WQ54" s="17">
        <v>-0.1</v>
      </c>
      <c r="WR54" s="17">
        <v>2.4</v>
      </c>
      <c r="WS54" s="17">
        <v>1.2</v>
      </c>
      <c r="WT54" s="17">
        <v>1.2</v>
      </c>
      <c r="WU54" s="17">
        <v>1.2</v>
      </c>
      <c r="WV54" s="17">
        <v>2.4</v>
      </c>
      <c r="WW54" s="17">
        <v>2.8</v>
      </c>
      <c r="WX54" s="17">
        <v>2.8</v>
      </c>
      <c r="WY54" s="17">
        <v>-0.4</v>
      </c>
      <c r="WZ54" s="17">
        <v>0</v>
      </c>
      <c r="XA54" s="17"/>
      <c r="XB54" s="17"/>
      <c r="XC54" s="17">
        <v>0</v>
      </c>
      <c r="XD54" s="17">
        <v>6.6</v>
      </c>
      <c r="XE54" s="17">
        <v>6.6</v>
      </c>
      <c r="XF54" s="17">
        <v>6.6</v>
      </c>
      <c r="XG54" s="17">
        <v>0</v>
      </c>
      <c r="XH54" s="17">
        <v>19.8</v>
      </c>
      <c r="XI54" s="17">
        <v>19.436350000000001</v>
      </c>
      <c r="XJ54" s="17">
        <v>19.436350000000001</v>
      </c>
      <c r="XK54" s="17">
        <v>0.36364999999999997</v>
      </c>
      <c r="XL54" s="17">
        <v>19.8</v>
      </c>
      <c r="XM54" s="17">
        <v>19.436350000000001</v>
      </c>
      <c r="XN54" s="17">
        <v>19.436350000000001</v>
      </c>
      <c r="XO54" s="17">
        <v>0.36364999999999997</v>
      </c>
      <c r="XP54" s="17">
        <v>9.1999999999999993</v>
      </c>
      <c r="XQ54" s="17">
        <v>10.8</v>
      </c>
      <c r="XR54" s="17">
        <v>10.8</v>
      </c>
      <c r="XS54" s="17">
        <v>-1.6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6.94</v>
      </c>
      <c r="YK54" s="17">
        <v>6.28</v>
      </c>
      <c r="YL54" s="17">
        <v>6.28</v>
      </c>
      <c r="YM54" s="17">
        <v>0.66</v>
      </c>
      <c r="YN54" s="17"/>
      <c r="YO54" s="17"/>
      <c r="YP54" s="17"/>
      <c r="YQ54" s="17">
        <v>0</v>
      </c>
      <c r="YR54" s="17">
        <v>16.440000000000001</v>
      </c>
      <c r="YS54" s="17">
        <v>20</v>
      </c>
      <c r="YT54" s="17">
        <v>20</v>
      </c>
      <c r="YU54" s="17">
        <v>-3.56</v>
      </c>
    </row>
    <row r="55" spans="1:671" ht="24" customHeight="1" x14ac:dyDescent="0.3">
      <c r="A55" s="1"/>
      <c r="B55" s="16" t="s">
        <v>61</v>
      </c>
      <c r="C55" s="16" t="s">
        <v>856</v>
      </c>
      <c r="D55" s="17">
        <v>201.1</v>
      </c>
      <c r="E55" s="17">
        <v>203.40136000000001</v>
      </c>
      <c r="F55" s="17">
        <v>203.40136000000001</v>
      </c>
      <c r="G55" s="17">
        <v>-2.3013599999999999</v>
      </c>
      <c r="H55" s="17">
        <v>651.70000000000005</v>
      </c>
      <c r="I55" s="17">
        <v>650</v>
      </c>
      <c r="J55" s="17">
        <v>650</v>
      </c>
      <c r="K55" s="17">
        <v>1.7</v>
      </c>
      <c r="L55" s="17">
        <v>141.1</v>
      </c>
      <c r="M55" s="17">
        <v>147.01972000000001</v>
      </c>
      <c r="N55" s="17">
        <v>147.01972000000001</v>
      </c>
      <c r="O55" s="17">
        <v>-5.9197199999999999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89.4</v>
      </c>
      <c r="Y55" s="17">
        <v>91.867829999999998</v>
      </c>
      <c r="Z55" s="17">
        <v>91.867829999999998</v>
      </c>
      <c r="AA55" s="17">
        <v>-2.4678300000000002</v>
      </c>
      <c r="AB55" s="17">
        <v>229.2</v>
      </c>
      <c r="AC55" s="17">
        <v>225</v>
      </c>
      <c r="AD55" s="17">
        <v>225</v>
      </c>
      <c r="AE55" s="17">
        <v>4.2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139</v>
      </c>
      <c r="AO55" s="17">
        <v>127.34858</v>
      </c>
      <c r="AP55" s="17">
        <v>127.57365</v>
      </c>
      <c r="AQ55" s="17">
        <v>11.426349999999999</v>
      </c>
      <c r="AR55" s="17">
        <v>148.9</v>
      </c>
      <c r="AS55" s="17">
        <v>127.34858</v>
      </c>
      <c r="AT55" s="17">
        <v>127.57365</v>
      </c>
      <c r="AU55" s="17">
        <v>21.326350000000001</v>
      </c>
      <c r="AV55" s="17"/>
      <c r="AW55" s="17"/>
      <c r="AX55" s="17"/>
      <c r="AY55" s="17">
        <v>0</v>
      </c>
      <c r="AZ55" s="17">
        <v>170.9</v>
      </c>
      <c r="BA55" s="17">
        <v>127.73101</v>
      </c>
      <c r="BB55" s="17">
        <v>127.95675</v>
      </c>
      <c r="BC55" s="17">
        <v>42.943249999999999</v>
      </c>
      <c r="BD55" s="17">
        <v>205.7</v>
      </c>
      <c r="BE55" s="17">
        <v>207.24285</v>
      </c>
      <c r="BF55" s="17">
        <v>207.24285</v>
      </c>
      <c r="BG55" s="17">
        <v>-1.5428500000000001</v>
      </c>
      <c r="BH55" s="17">
        <v>108.4</v>
      </c>
      <c r="BI55" s="17">
        <v>103.93259999999999</v>
      </c>
      <c r="BJ55" s="17">
        <v>103.93259999999999</v>
      </c>
      <c r="BK55" s="17">
        <v>4.4673999999999996</v>
      </c>
      <c r="BL55" s="17">
        <v>556.4</v>
      </c>
      <c r="BM55" s="17">
        <v>566.08941000000004</v>
      </c>
      <c r="BN55" s="17">
        <v>566.08941000000004</v>
      </c>
      <c r="BO55" s="17">
        <v>-9.6894100000000005</v>
      </c>
      <c r="BP55" s="17">
        <v>10.199999999999999</v>
      </c>
      <c r="BQ55" s="17">
        <v>10.52094</v>
      </c>
      <c r="BR55" s="17">
        <v>10.52094</v>
      </c>
      <c r="BS55" s="17">
        <v>-0.32094</v>
      </c>
      <c r="BT55" s="17"/>
      <c r="BU55" s="17"/>
      <c r="BV55" s="17"/>
      <c r="BW55" s="17">
        <v>0</v>
      </c>
      <c r="BX55" s="17">
        <v>0</v>
      </c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166.6</v>
      </c>
      <c r="CG55" s="17">
        <v>164.06706</v>
      </c>
      <c r="CH55" s="17">
        <v>164.06706</v>
      </c>
      <c r="CI55" s="17">
        <v>2.53294</v>
      </c>
      <c r="CJ55" s="17">
        <v>7.9</v>
      </c>
      <c r="CK55" s="17">
        <v>7.3085300000000002</v>
      </c>
      <c r="CL55" s="17">
        <v>7.3085300000000002</v>
      </c>
      <c r="CM55" s="17">
        <v>0.59147000000000005</v>
      </c>
      <c r="CN55" s="17">
        <v>4.5</v>
      </c>
      <c r="CO55" s="17">
        <v>3.9245100000000002</v>
      </c>
      <c r="CP55" s="17">
        <v>3.9245100000000002</v>
      </c>
      <c r="CQ55" s="17">
        <v>0.57548999999999995</v>
      </c>
      <c r="CR55" s="17">
        <v>0</v>
      </c>
      <c r="CS55" s="17"/>
      <c r="CT55" s="17"/>
      <c r="CU55" s="17">
        <v>0</v>
      </c>
      <c r="CV55" s="17">
        <v>6.6</v>
      </c>
      <c r="CW55" s="17">
        <v>6.8787000000000003</v>
      </c>
      <c r="CX55" s="17">
        <v>6.8787000000000003</v>
      </c>
      <c r="CY55" s="17">
        <v>-0.2787</v>
      </c>
      <c r="CZ55" s="17"/>
      <c r="DA55" s="17"/>
      <c r="DB55" s="17"/>
      <c r="DC55" s="17">
        <v>0</v>
      </c>
      <c r="DD55" s="17">
        <v>104.3</v>
      </c>
      <c r="DE55" s="17">
        <v>89.178719999999998</v>
      </c>
      <c r="DF55" s="17">
        <v>39.728270000000002</v>
      </c>
      <c r="DG55" s="17">
        <v>64.571730000000002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110.8</v>
      </c>
      <c r="DY55" s="17">
        <v>112.46647</v>
      </c>
      <c r="DZ55" s="17">
        <v>112.46647</v>
      </c>
      <c r="EA55" s="17">
        <v>-1.6664699999999999</v>
      </c>
      <c r="EB55" s="17">
        <v>131.5</v>
      </c>
      <c r="EC55" s="17">
        <v>130.92196000000001</v>
      </c>
      <c r="ED55" s="17">
        <v>130.92196000000001</v>
      </c>
      <c r="EE55" s="17">
        <v>0.57804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448.1</v>
      </c>
      <c r="EW55" s="17">
        <v>457.09426999999999</v>
      </c>
      <c r="EX55" s="17">
        <v>457.09426999999999</v>
      </c>
      <c r="EY55" s="17">
        <v>-8.9942700000000002</v>
      </c>
      <c r="EZ55" s="17">
        <v>81.099999999999994</v>
      </c>
      <c r="FA55" s="17">
        <v>81.635570000000001</v>
      </c>
      <c r="FB55" s="17">
        <v>81.635570000000001</v>
      </c>
      <c r="FC55" s="17">
        <v>-0.53556999999999999</v>
      </c>
      <c r="FD55" s="17">
        <v>144.69999999999999</v>
      </c>
      <c r="FE55" s="17">
        <v>149.98721</v>
      </c>
      <c r="FF55" s="17">
        <v>149.98721</v>
      </c>
      <c r="FG55" s="17">
        <v>-5.28721</v>
      </c>
      <c r="FH55" s="17">
        <v>41.4</v>
      </c>
      <c r="FI55" s="17">
        <v>41.89893</v>
      </c>
      <c r="FJ55" s="17">
        <v>41.89893</v>
      </c>
      <c r="FK55" s="17">
        <v>-0.49892999999999998</v>
      </c>
      <c r="FL55" s="17">
        <v>18.600000000000001</v>
      </c>
      <c r="FM55" s="17">
        <v>19.21088</v>
      </c>
      <c r="FN55" s="17">
        <v>19.21088</v>
      </c>
      <c r="FO55" s="17">
        <v>-0.61087999999999998</v>
      </c>
      <c r="FP55" s="17">
        <v>19.3</v>
      </c>
      <c r="FQ55" s="17">
        <v>18.65889</v>
      </c>
      <c r="FR55" s="17">
        <v>18.65889</v>
      </c>
      <c r="FS55" s="17">
        <v>0.64110999999999996</v>
      </c>
      <c r="FT55" s="17">
        <v>91.2</v>
      </c>
      <c r="FU55" s="17">
        <v>87.773570000000007</v>
      </c>
      <c r="FV55" s="17">
        <v>87.773570000000007</v>
      </c>
      <c r="FW55" s="17">
        <v>3.4264299999999999</v>
      </c>
      <c r="FX55" s="17">
        <v>172.1</v>
      </c>
      <c r="FY55" s="17">
        <v>174.42857000000001</v>
      </c>
      <c r="FZ55" s="17">
        <v>174.42857000000001</v>
      </c>
      <c r="GA55" s="17">
        <v>-2.32857</v>
      </c>
      <c r="GB55" s="17">
        <v>172.8</v>
      </c>
      <c r="GC55" s="17">
        <v>174.42857000000001</v>
      </c>
      <c r="GD55" s="17">
        <v>174.42857000000001</v>
      </c>
      <c r="GE55" s="17">
        <v>-1.6285700000000001</v>
      </c>
      <c r="GF55" s="17">
        <v>179.5</v>
      </c>
      <c r="GG55" s="17">
        <v>174.95238000000001</v>
      </c>
      <c r="GH55" s="17">
        <v>174.95238000000001</v>
      </c>
      <c r="GI55" s="17">
        <v>4.5476200000000002</v>
      </c>
      <c r="GJ55" s="17">
        <v>107.9</v>
      </c>
      <c r="GK55" s="17">
        <v>110.48202000000001</v>
      </c>
      <c r="GL55" s="17">
        <v>110.48202000000001</v>
      </c>
      <c r="GM55" s="17">
        <v>-2.58202</v>
      </c>
      <c r="GN55" s="17">
        <v>43.9</v>
      </c>
      <c r="GO55" s="17">
        <v>47.082599999999999</v>
      </c>
      <c r="GP55" s="17">
        <v>47.082599999999999</v>
      </c>
      <c r="GQ55" s="17">
        <v>-3.1825999999999999</v>
      </c>
      <c r="GR55" s="17">
        <v>38.1</v>
      </c>
      <c r="GS55" s="17">
        <v>38.272109999999998</v>
      </c>
      <c r="GT55" s="17">
        <v>38.272109999999998</v>
      </c>
      <c r="GU55" s="17">
        <v>-0.17211000000000001</v>
      </c>
      <c r="GV55" s="17">
        <v>3.8</v>
      </c>
      <c r="GW55" s="17"/>
      <c r="GX55" s="17"/>
      <c r="GY55" s="17">
        <v>3.8</v>
      </c>
      <c r="GZ55" s="17">
        <v>27.3</v>
      </c>
      <c r="HA55" s="17">
        <v>25.020409999999998</v>
      </c>
      <c r="HB55" s="17">
        <v>29.190480000000001</v>
      </c>
      <c r="HC55" s="17">
        <v>-1.8904799999999999</v>
      </c>
      <c r="HD55" s="17">
        <v>148</v>
      </c>
      <c r="HE55" s="17">
        <v>149.36506</v>
      </c>
      <c r="HF55" s="17">
        <v>149.36507</v>
      </c>
      <c r="HG55" s="17">
        <v>-1.36507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36.799999999999997</v>
      </c>
      <c r="HQ55" s="17"/>
      <c r="HR55" s="17">
        <v>54.887830000000001</v>
      </c>
      <c r="HS55" s="17">
        <v>-18.08783</v>
      </c>
      <c r="HT55" s="17">
        <v>0</v>
      </c>
      <c r="HU55" s="17"/>
      <c r="HV55" s="17"/>
      <c r="HW55" s="17">
        <v>0</v>
      </c>
      <c r="HX55" s="17"/>
      <c r="HY55" s="17"/>
      <c r="HZ55" s="17"/>
      <c r="IA55" s="17">
        <v>0</v>
      </c>
      <c r="IB55" s="17">
        <v>44.6</v>
      </c>
      <c r="IC55" s="17">
        <v>45.555999999999997</v>
      </c>
      <c r="ID55" s="17">
        <v>45.555999999999997</v>
      </c>
      <c r="IE55" s="17">
        <v>-0.95599999999999996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84.4</v>
      </c>
      <c r="IS55" s="17">
        <v>88.73603</v>
      </c>
      <c r="IT55" s="17">
        <v>88.73603</v>
      </c>
      <c r="IU55" s="17">
        <v>-4.3360300000000001</v>
      </c>
      <c r="IV55" s="17">
        <v>162.6</v>
      </c>
      <c r="IW55" s="17">
        <v>183.27088000000001</v>
      </c>
      <c r="IX55" s="17">
        <v>183.27088000000001</v>
      </c>
      <c r="IY55" s="17">
        <v>-20.67088</v>
      </c>
      <c r="IZ55" s="17"/>
      <c r="JA55" s="17"/>
      <c r="JB55" s="17"/>
      <c r="JC55" s="17">
        <v>0</v>
      </c>
      <c r="JD55" s="17">
        <v>189.7</v>
      </c>
      <c r="JE55" s="17">
        <v>183.27088000000001</v>
      </c>
      <c r="JF55" s="17">
        <v>183.27088000000001</v>
      </c>
      <c r="JG55" s="17">
        <v>6.4291200000000002</v>
      </c>
      <c r="JH55" s="17">
        <v>174.5</v>
      </c>
      <c r="JI55" s="17">
        <v>183.82123999999999</v>
      </c>
      <c r="JJ55" s="17">
        <v>183.82123999999999</v>
      </c>
      <c r="JK55" s="17">
        <v>-9.3212399999999995</v>
      </c>
      <c r="JL55" s="17">
        <v>0</v>
      </c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16.100000000000001</v>
      </c>
      <c r="KG55" s="17">
        <v>16</v>
      </c>
      <c r="KH55" s="17">
        <v>16</v>
      </c>
      <c r="KI55" s="17">
        <v>0.1</v>
      </c>
      <c r="KJ55" s="17"/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2.9</v>
      </c>
      <c r="KS55" s="17">
        <v>4.7853500000000002</v>
      </c>
      <c r="KT55" s="17">
        <v>4.7853599999999998</v>
      </c>
      <c r="KU55" s="17">
        <v>-1.8853599999999999</v>
      </c>
      <c r="KV55" s="17">
        <v>208.2</v>
      </c>
      <c r="KW55" s="17">
        <v>230.85910000000001</v>
      </c>
      <c r="KX55" s="17">
        <v>163.28863000000001</v>
      </c>
      <c r="KY55" s="17">
        <v>44.911369999999998</v>
      </c>
      <c r="KZ55" s="17">
        <v>127.3</v>
      </c>
      <c r="LA55" s="17">
        <v>133.16031000000001</v>
      </c>
      <c r="LB55" s="17">
        <v>133.16031000000001</v>
      </c>
      <c r="LC55" s="17">
        <v>-5.8603100000000001</v>
      </c>
      <c r="LD55" s="17">
        <v>62</v>
      </c>
      <c r="LE55" s="17">
        <v>67.199219999999997</v>
      </c>
      <c r="LF55" s="17">
        <v>67.199219999999997</v>
      </c>
      <c r="LG55" s="17">
        <v>-5.1992200000000004</v>
      </c>
      <c r="LH55" s="17">
        <v>79.2</v>
      </c>
      <c r="LI55" s="17">
        <v>78.567999999999998</v>
      </c>
      <c r="LJ55" s="17">
        <v>78.567999999999998</v>
      </c>
      <c r="LK55" s="17">
        <v>0.63200000000000001</v>
      </c>
      <c r="LL55" s="17">
        <v>30</v>
      </c>
      <c r="LM55" s="17">
        <v>29.980560000000001</v>
      </c>
      <c r="LN55" s="17">
        <v>29.980560000000001</v>
      </c>
      <c r="LO55" s="17">
        <v>1.9439999999999999E-2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142.1</v>
      </c>
      <c r="MC55" s="17">
        <v>153.06012000000001</v>
      </c>
      <c r="MD55" s="17">
        <v>151.08876000000001</v>
      </c>
      <c r="ME55" s="17">
        <v>-8.9887599999999992</v>
      </c>
      <c r="MF55" s="17">
        <v>146.1</v>
      </c>
      <c r="MG55" s="17">
        <v>153.06012000000001</v>
      </c>
      <c r="MH55" s="17">
        <v>151.08876000000001</v>
      </c>
      <c r="MI55" s="17">
        <v>-4.9887600000000001</v>
      </c>
      <c r="MJ55" s="17">
        <v>150.19999999999999</v>
      </c>
      <c r="MK55" s="17">
        <v>153.51975999999999</v>
      </c>
      <c r="ML55" s="17">
        <v>151.54248000000001</v>
      </c>
      <c r="MM55" s="17">
        <v>-1.3424799999999999</v>
      </c>
      <c r="MN55" s="17">
        <v>0</v>
      </c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85.3</v>
      </c>
      <c r="NI55" s="17"/>
      <c r="NJ55" s="17"/>
      <c r="NK55" s="17">
        <v>85.3</v>
      </c>
      <c r="NL55" s="17"/>
      <c r="NM55" s="17"/>
      <c r="NN55" s="17"/>
      <c r="NO55" s="17">
        <v>0</v>
      </c>
      <c r="NP55" s="17">
        <v>0</v>
      </c>
      <c r="NQ55" s="17">
        <v>6.2766799999999998</v>
      </c>
      <c r="NR55" s="17"/>
      <c r="NS55" s="17">
        <v>0</v>
      </c>
      <c r="NT55" s="17">
        <v>6.4</v>
      </c>
      <c r="NU55" s="17">
        <v>6.5848199999999997</v>
      </c>
      <c r="NV55" s="17">
        <v>6.5848199999999997</v>
      </c>
      <c r="NW55" s="17">
        <v>-0.18482000000000001</v>
      </c>
      <c r="NX55" s="17">
        <v>19.899999999999999</v>
      </c>
      <c r="NY55" s="17">
        <v>19.241980000000002</v>
      </c>
      <c r="NZ55" s="17">
        <v>19.241980000000002</v>
      </c>
      <c r="OA55" s="17">
        <v>0.65802000000000005</v>
      </c>
      <c r="OB55" s="17">
        <v>0</v>
      </c>
      <c r="OC55" s="17"/>
      <c r="OD55" s="17"/>
      <c r="OE55" s="17">
        <v>0</v>
      </c>
      <c r="OF55" s="17">
        <v>43.6</v>
      </c>
      <c r="OG55" s="17">
        <v>39.9</v>
      </c>
      <c r="OH55" s="17">
        <v>80.229699999999994</v>
      </c>
      <c r="OI55" s="17">
        <v>-36.6297</v>
      </c>
      <c r="OJ55" s="17">
        <v>0</v>
      </c>
      <c r="OK55" s="17"/>
      <c r="OL55" s="17"/>
      <c r="OM55" s="17">
        <v>0</v>
      </c>
      <c r="ON55" s="17">
        <v>0.6</v>
      </c>
      <c r="OO55" s="17">
        <v>1.9353</v>
      </c>
      <c r="OP55" s="17">
        <v>1.9353</v>
      </c>
      <c r="OQ55" s="17">
        <v>-1.3352999999999999</v>
      </c>
      <c r="OR55" s="17">
        <v>0</v>
      </c>
      <c r="OS55" s="17"/>
      <c r="OT55" s="17"/>
      <c r="OU55" s="17">
        <v>0</v>
      </c>
      <c r="OV55" s="17">
        <v>20.5</v>
      </c>
      <c r="OW55" s="17">
        <v>20.456230000000001</v>
      </c>
      <c r="OX55" s="17">
        <v>20.456230000000001</v>
      </c>
      <c r="OY55" s="17">
        <v>4.3770000000000003E-2</v>
      </c>
      <c r="OZ55" s="17">
        <v>9.9</v>
      </c>
      <c r="PA55" s="17">
        <v>9.9830000000000005</v>
      </c>
      <c r="PB55" s="17">
        <v>9.9830000000000005</v>
      </c>
      <c r="PC55" s="17">
        <v>-8.3000000000000004E-2</v>
      </c>
      <c r="PD55" s="17">
        <v>5.5</v>
      </c>
      <c r="PE55" s="17">
        <v>5.67</v>
      </c>
      <c r="PF55" s="17">
        <v>5.67</v>
      </c>
      <c r="PG55" s="17">
        <v>-0.17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1.7</v>
      </c>
      <c r="PQ55" s="17">
        <v>1.89</v>
      </c>
      <c r="PR55" s="17">
        <v>1.89</v>
      </c>
      <c r="PS55" s="17">
        <v>-0.19</v>
      </c>
      <c r="PT55" s="17">
        <v>3.6</v>
      </c>
      <c r="PU55" s="17"/>
      <c r="PV55" s="17">
        <v>3.61</v>
      </c>
      <c r="PW55" s="17">
        <v>-0.01</v>
      </c>
      <c r="PX55" s="17">
        <v>5.2</v>
      </c>
      <c r="PY55" s="17">
        <v>5</v>
      </c>
      <c r="PZ55" s="17">
        <v>5</v>
      </c>
      <c r="QA55" s="17">
        <v>0.2</v>
      </c>
      <c r="QB55" s="17">
        <v>20.8</v>
      </c>
      <c r="QC55" s="17">
        <v>20.422219999999999</v>
      </c>
      <c r="QD55" s="17">
        <v>20.422219999999999</v>
      </c>
      <c r="QE55" s="17">
        <v>0.37778</v>
      </c>
      <c r="QF55" s="17">
        <v>18.899999999999999</v>
      </c>
      <c r="QG55" s="17">
        <v>19.436350000000001</v>
      </c>
      <c r="QH55" s="17">
        <v>19.436350000000001</v>
      </c>
      <c r="QI55" s="17">
        <v>-0.53634999999999999</v>
      </c>
      <c r="QJ55" s="17">
        <v>19.3</v>
      </c>
      <c r="QK55" s="17">
        <v>16</v>
      </c>
      <c r="QL55" s="17">
        <v>10.68999</v>
      </c>
      <c r="QM55" s="17">
        <v>8.6100100000000008</v>
      </c>
      <c r="QN55" s="17">
        <v>3.4</v>
      </c>
      <c r="QO55" s="17">
        <v>3.5</v>
      </c>
      <c r="QP55" s="17">
        <v>3.5</v>
      </c>
      <c r="QQ55" s="17">
        <v>-0.1</v>
      </c>
      <c r="QR55" s="17">
        <v>18.399999999999999</v>
      </c>
      <c r="QS55" s="17">
        <v>17.881440000000001</v>
      </c>
      <c r="QT55" s="17">
        <v>17.881440000000001</v>
      </c>
      <c r="QU55" s="17">
        <v>0.51856000000000002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22.2</v>
      </c>
      <c r="RE55" s="17">
        <v>19.45</v>
      </c>
      <c r="RF55" s="17">
        <v>20.9099</v>
      </c>
      <c r="RG55" s="17">
        <v>1.2901</v>
      </c>
      <c r="RH55" s="17">
        <v>45.4</v>
      </c>
      <c r="RI55" s="17">
        <v>36.58</v>
      </c>
      <c r="RJ55" s="17">
        <v>58.791800000000002</v>
      </c>
      <c r="RK55" s="17">
        <v>-13.3918</v>
      </c>
      <c r="RL55" s="17">
        <v>0</v>
      </c>
      <c r="RM55" s="17"/>
      <c r="RN55" s="17"/>
      <c r="RO55" s="17">
        <v>0</v>
      </c>
      <c r="RP55" s="17">
        <v>3.5</v>
      </c>
      <c r="RQ55" s="17">
        <v>3.55</v>
      </c>
      <c r="RR55" s="17">
        <v>3.55</v>
      </c>
      <c r="RS55" s="17">
        <v>-0.05</v>
      </c>
      <c r="RT55" s="17">
        <v>19.7</v>
      </c>
      <c r="RU55" s="17">
        <v>4.1842600000000001</v>
      </c>
      <c r="RV55" s="17">
        <v>19.792000000000002</v>
      </c>
      <c r="RW55" s="17">
        <v>-9.1999999999999998E-2</v>
      </c>
      <c r="RX55" s="17">
        <v>0</v>
      </c>
      <c r="RY55" s="17">
        <v>2.84</v>
      </c>
      <c r="RZ55" s="17">
        <v>2.84</v>
      </c>
      <c r="SA55" s="17">
        <v>-2.84</v>
      </c>
      <c r="SB55" s="17">
        <v>0.3</v>
      </c>
      <c r="SC55" s="17"/>
      <c r="SD55" s="17">
        <v>0.4</v>
      </c>
      <c r="SE55" s="17">
        <v>-0.1</v>
      </c>
      <c r="SF55" s="17">
        <v>0</v>
      </c>
      <c r="SG55" s="17"/>
      <c r="SH55" s="17"/>
      <c r="SI55" s="17">
        <v>0</v>
      </c>
      <c r="SJ55" s="17">
        <v>19.8</v>
      </c>
      <c r="SK55" s="17">
        <v>19.1448</v>
      </c>
      <c r="SL55" s="17">
        <v>19.1448</v>
      </c>
      <c r="SM55" s="17">
        <v>0.6552</v>
      </c>
      <c r="SN55" s="17">
        <v>8.3000000000000007</v>
      </c>
      <c r="SO55" s="17">
        <v>8.1999999999999993</v>
      </c>
      <c r="SP55" s="17">
        <v>8.1999999999999993</v>
      </c>
      <c r="SQ55" s="17">
        <v>0.1</v>
      </c>
      <c r="SR55" s="17">
        <v>16.5</v>
      </c>
      <c r="SS55" s="17">
        <v>15.54908</v>
      </c>
      <c r="ST55" s="17">
        <v>15.54908</v>
      </c>
      <c r="SU55" s="17">
        <v>0.95091999999999999</v>
      </c>
      <c r="SV55" s="17">
        <v>20.3</v>
      </c>
      <c r="SW55" s="17">
        <v>19.436350000000001</v>
      </c>
      <c r="SX55" s="17">
        <v>19.436350000000001</v>
      </c>
      <c r="SY55" s="17">
        <v>0.86365000000000003</v>
      </c>
      <c r="SZ55" s="17">
        <v>11.9</v>
      </c>
      <c r="TA55" s="17">
        <v>6.1</v>
      </c>
      <c r="TB55" s="17">
        <v>7.7286999999999999</v>
      </c>
      <c r="TC55" s="17">
        <v>4.1712999999999996</v>
      </c>
      <c r="TD55" s="17">
        <v>52.5</v>
      </c>
      <c r="TE55" s="17">
        <v>44.95</v>
      </c>
      <c r="TF55" s="17">
        <v>31.736799999999999</v>
      </c>
      <c r="TG55" s="17">
        <v>20.763200000000001</v>
      </c>
      <c r="TH55" s="17">
        <v>0</v>
      </c>
      <c r="TI55" s="17"/>
      <c r="TJ55" s="17"/>
      <c r="TK55" s="17">
        <v>0</v>
      </c>
      <c r="TL55" s="17">
        <v>30.6</v>
      </c>
      <c r="TM55" s="17">
        <v>45.72</v>
      </c>
      <c r="TN55" s="17">
        <v>49.589100000000002</v>
      </c>
      <c r="TO55" s="17">
        <v>-18.989100000000001</v>
      </c>
      <c r="TP55" s="17">
        <v>50.3</v>
      </c>
      <c r="TQ55" s="17">
        <v>60.32</v>
      </c>
      <c r="TR55" s="17">
        <v>71.584000000000003</v>
      </c>
      <c r="TS55" s="17">
        <v>-21.283999999999999</v>
      </c>
      <c r="TT55" s="17">
        <v>5.3</v>
      </c>
      <c r="TU55" s="17">
        <v>4.3346</v>
      </c>
      <c r="TV55" s="17">
        <v>4.3346</v>
      </c>
      <c r="TW55" s="17">
        <v>0.96540000000000004</v>
      </c>
      <c r="TX55" s="17">
        <v>0.7</v>
      </c>
      <c r="TY55" s="17">
        <v>2.3456999999999999</v>
      </c>
      <c r="TZ55" s="17">
        <v>2.3456999999999999</v>
      </c>
      <c r="UA55" s="17">
        <v>-1.6456999999999999</v>
      </c>
      <c r="UB55" s="17">
        <v>0</v>
      </c>
      <c r="UC55" s="17"/>
      <c r="UD55" s="17"/>
      <c r="UE55" s="17">
        <v>0</v>
      </c>
      <c r="UF55" s="17">
        <v>20.9</v>
      </c>
      <c r="UG55" s="17">
        <v>20.408159999999999</v>
      </c>
      <c r="UH55" s="17">
        <v>20.408159999999999</v>
      </c>
      <c r="UI55" s="17">
        <v>0.49184</v>
      </c>
      <c r="UJ55" s="17">
        <v>7.7</v>
      </c>
      <c r="UK55" s="17">
        <v>8</v>
      </c>
      <c r="UL55" s="17">
        <v>8</v>
      </c>
      <c r="UM55" s="17">
        <v>-0.3</v>
      </c>
      <c r="UN55" s="17">
        <v>0</v>
      </c>
      <c r="UO55" s="17">
        <v>7.7</v>
      </c>
      <c r="UP55" s="17">
        <v>7.7</v>
      </c>
      <c r="UQ55" s="17">
        <v>-7.7</v>
      </c>
      <c r="UR55" s="17">
        <v>20.399999999999999</v>
      </c>
      <c r="US55" s="17">
        <v>19.436350000000001</v>
      </c>
      <c r="UT55" s="17">
        <v>19.436350000000001</v>
      </c>
      <c r="UU55" s="17">
        <v>0.96365000000000001</v>
      </c>
      <c r="UV55" s="17">
        <v>20.399999999999999</v>
      </c>
      <c r="UW55" s="17">
        <v>19.436350000000001</v>
      </c>
      <c r="UX55" s="17">
        <v>19.436350000000001</v>
      </c>
      <c r="UY55" s="17">
        <v>0.96365000000000001</v>
      </c>
      <c r="UZ55" s="17">
        <v>20</v>
      </c>
      <c r="VA55" s="17">
        <v>19.436350000000001</v>
      </c>
      <c r="VB55" s="17">
        <v>19.436350000000001</v>
      </c>
      <c r="VC55" s="17">
        <v>0.56364999999999998</v>
      </c>
      <c r="VD55" s="17">
        <v>0.9</v>
      </c>
      <c r="VE55" s="17">
        <v>1.5717000000000001</v>
      </c>
      <c r="VF55" s="17">
        <v>1.5717000000000001</v>
      </c>
      <c r="VG55" s="17">
        <v>-0.67169999999999996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32.299999999999997</v>
      </c>
      <c r="VY55" s="17">
        <v>39.46</v>
      </c>
      <c r="VZ55" s="17">
        <v>48</v>
      </c>
      <c r="WA55" s="17">
        <v>-15.7</v>
      </c>
      <c r="WB55" s="17">
        <v>23.4</v>
      </c>
      <c r="WC55" s="17">
        <v>15.68</v>
      </c>
      <c r="WD55" s="17">
        <v>40</v>
      </c>
      <c r="WE55" s="17">
        <v>-16.600000000000001</v>
      </c>
      <c r="WF55" s="17">
        <v>0</v>
      </c>
      <c r="WG55" s="17"/>
      <c r="WH55" s="17"/>
      <c r="WI55" s="17">
        <v>0</v>
      </c>
      <c r="WJ55" s="17">
        <v>4.8</v>
      </c>
      <c r="WK55" s="17">
        <v>4.3499999999999996</v>
      </c>
      <c r="WL55" s="17">
        <v>4.3499999999999996</v>
      </c>
      <c r="WM55" s="17">
        <v>0.45</v>
      </c>
      <c r="WN55" s="17">
        <v>2.2999999999999998</v>
      </c>
      <c r="WO55" s="17">
        <v>2.4</v>
      </c>
      <c r="WP55" s="17">
        <v>2.4</v>
      </c>
      <c r="WQ55" s="17">
        <v>-0.1</v>
      </c>
      <c r="WR55" s="17">
        <v>2.4</v>
      </c>
      <c r="WS55" s="17">
        <v>1.2</v>
      </c>
      <c r="WT55" s="17">
        <v>1.2</v>
      </c>
      <c r="WU55" s="17">
        <v>1.2</v>
      </c>
      <c r="WV55" s="17">
        <v>2.4</v>
      </c>
      <c r="WW55" s="17">
        <v>2.8</v>
      </c>
      <c r="WX55" s="17">
        <v>2.8</v>
      </c>
      <c r="WY55" s="17">
        <v>-0.4</v>
      </c>
      <c r="WZ55" s="17">
        <v>0</v>
      </c>
      <c r="XA55" s="17"/>
      <c r="XB55" s="17"/>
      <c r="XC55" s="17">
        <v>0</v>
      </c>
      <c r="XD55" s="17">
        <v>6.6</v>
      </c>
      <c r="XE55" s="17">
        <v>6.6</v>
      </c>
      <c r="XF55" s="17">
        <v>6.6</v>
      </c>
      <c r="XG55" s="17">
        <v>0</v>
      </c>
      <c r="XH55" s="17">
        <v>19.899999999999999</v>
      </c>
      <c r="XI55" s="17">
        <v>19.436350000000001</v>
      </c>
      <c r="XJ55" s="17">
        <v>19.436350000000001</v>
      </c>
      <c r="XK55" s="17">
        <v>0.46365000000000001</v>
      </c>
      <c r="XL55" s="17">
        <v>19.899999999999999</v>
      </c>
      <c r="XM55" s="17">
        <v>19.436350000000001</v>
      </c>
      <c r="XN55" s="17">
        <v>19.436350000000001</v>
      </c>
      <c r="XO55" s="17">
        <v>0.46365000000000001</v>
      </c>
      <c r="XP55" s="17">
        <v>9.3000000000000007</v>
      </c>
      <c r="XQ55" s="17">
        <v>10.8</v>
      </c>
      <c r="XR55" s="17">
        <v>10.8</v>
      </c>
      <c r="XS55" s="17">
        <v>-1.5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6.97</v>
      </c>
      <c r="YK55" s="17">
        <v>6.28</v>
      </c>
      <c r="YL55" s="17">
        <v>6.28</v>
      </c>
      <c r="YM55" s="17">
        <v>0.69</v>
      </c>
      <c r="YN55" s="17"/>
      <c r="YO55" s="17"/>
      <c r="YP55" s="17"/>
      <c r="YQ55" s="17">
        <v>0</v>
      </c>
      <c r="YR55" s="17">
        <v>15.64</v>
      </c>
      <c r="YS55" s="17">
        <v>20</v>
      </c>
      <c r="YT55" s="17">
        <v>20</v>
      </c>
      <c r="YU55" s="17">
        <v>-4.3600000000000003</v>
      </c>
    </row>
    <row r="56" spans="1:671" ht="24" customHeight="1" x14ac:dyDescent="0.3">
      <c r="A56" s="1"/>
      <c r="B56" s="18" t="s">
        <v>857</v>
      </c>
      <c r="C56" s="18" t="s">
        <v>62</v>
      </c>
      <c r="D56" s="19">
        <v>202.9</v>
      </c>
      <c r="E56" s="19">
        <v>203.40136000000001</v>
      </c>
      <c r="F56" s="19">
        <v>203.40136000000001</v>
      </c>
      <c r="G56" s="19">
        <v>-0.50136000000000003</v>
      </c>
      <c r="H56" s="19">
        <v>646.9</v>
      </c>
      <c r="I56" s="19">
        <v>650</v>
      </c>
      <c r="J56" s="19">
        <v>650</v>
      </c>
      <c r="K56" s="19">
        <v>-3.1</v>
      </c>
      <c r="L56" s="19">
        <v>139.19999999999999</v>
      </c>
      <c r="M56" s="19">
        <v>147.01972000000001</v>
      </c>
      <c r="N56" s="19">
        <v>147.01972000000001</v>
      </c>
      <c r="O56" s="19">
        <v>-7.8197200000000002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90.1</v>
      </c>
      <c r="Y56" s="19">
        <v>91.867829999999998</v>
      </c>
      <c r="Z56" s="19">
        <v>91.867829999999998</v>
      </c>
      <c r="AA56" s="19">
        <v>-1.76783</v>
      </c>
      <c r="AB56" s="19">
        <v>227.3</v>
      </c>
      <c r="AC56" s="19">
        <v>225</v>
      </c>
      <c r="AD56" s="19">
        <v>225</v>
      </c>
      <c r="AE56" s="19">
        <v>2.2999999999999998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143.80000000000001</v>
      </c>
      <c r="AO56" s="19">
        <v>109.89</v>
      </c>
      <c r="AP56" s="19"/>
      <c r="AQ56" s="19">
        <v>143.80000000000001</v>
      </c>
      <c r="AR56" s="19">
        <v>144</v>
      </c>
      <c r="AS56" s="19">
        <v>109.89</v>
      </c>
      <c r="AT56" s="19"/>
      <c r="AU56" s="19">
        <v>144</v>
      </c>
      <c r="AV56" s="19"/>
      <c r="AW56" s="19"/>
      <c r="AX56" s="19"/>
      <c r="AY56" s="19">
        <v>0</v>
      </c>
      <c r="AZ56" s="19">
        <v>160.6</v>
      </c>
      <c r="BA56" s="19">
        <v>110.22</v>
      </c>
      <c r="BB56" s="19"/>
      <c r="BC56" s="19">
        <v>160.6</v>
      </c>
      <c r="BD56" s="19">
        <v>206.4</v>
      </c>
      <c r="BE56" s="19">
        <v>207.24285</v>
      </c>
      <c r="BF56" s="19">
        <v>207.24285</v>
      </c>
      <c r="BG56" s="19">
        <v>-0.84284999999999999</v>
      </c>
      <c r="BH56" s="19">
        <v>108.4</v>
      </c>
      <c r="BI56" s="19">
        <v>103.93259999999999</v>
      </c>
      <c r="BJ56" s="19">
        <v>103.93259999999999</v>
      </c>
      <c r="BK56" s="19">
        <v>4.4673999999999996</v>
      </c>
      <c r="BL56" s="19">
        <v>554.79999999999995</v>
      </c>
      <c r="BM56" s="19">
        <v>566.08941000000004</v>
      </c>
      <c r="BN56" s="19">
        <v>566.08941000000004</v>
      </c>
      <c r="BO56" s="19">
        <v>-11.28941</v>
      </c>
      <c r="BP56" s="19">
        <v>10.199999999999999</v>
      </c>
      <c r="BQ56" s="19">
        <v>10.52094</v>
      </c>
      <c r="BR56" s="19">
        <v>10.52094</v>
      </c>
      <c r="BS56" s="19">
        <v>-0.32094</v>
      </c>
      <c r="BT56" s="19"/>
      <c r="BU56" s="19"/>
      <c r="BV56" s="19"/>
      <c r="BW56" s="19">
        <v>0</v>
      </c>
      <c r="BX56" s="19">
        <v>0</v>
      </c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165.8</v>
      </c>
      <c r="CG56" s="19">
        <v>164.06706</v>
      </c>
      <c r="CH56" s="19">
        <v>164.06706</v>
      </c>
      <c r="CI56" s="19">
        <v>1.7329399999999999</v>
      </c>
      <c r="CJ56" s="19">
        <v>7.6</v>
      </c>
      <c r="CK56" s="19">
        <v>7.3085300000000002</v>
      </c>
      <c r="CL56" s="19">
        <v>7.3085300000000002</v>
      </c>
      <c r="CM56" s="19">
        <v>0.29147000000000001</v>
      </c>
      <c r="CN56" s="19">
        <v>4.5</v>
      </c>
      <c r="CO56" s="19">
        <v>3.9245100000000002</v>
      </c>
      <c r="CP56" s="19">
        <v>3.9245100000000002</v>
      </c>
      <c r="CQ56" s="19">
        <v>0.57548999999999995</v>
      </c>
      <c r="CR56" s="19">
        <v>0</v>
      </c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/>
      <c r="DA56" s="19"/>
      <c r="DB56" s="19"/>
      <c r="DC56" s="19">
        <v>0</v>
      </c>
      <c r="DD56" s="19">
        <v>103.5</v>
      </c>
      <c r="DE56" s="19">
        <v>39.728259999999999</v>
      </c>
      <c r="DF56" s="19">
        <v>140.91070999999999</v>
      </c>
      <c r="DG56" s="19">
        <v>-37.410710000000002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110.6</v>
      </c>
      <c r="DY56" s="19">
        <v>112.46647</v>
      </c>
      <c r="DZ56" s="19">
        <v>112.46647</v>
      </c>
      <c r="EA56" s="19">
        <v>-1.8664700000000001</v>
      </c>
      <c r="EB56" s="19">
        <v>132.1</v>
      </c>
      <c r="EC56" s="19">
        <v>130.92196000000001</v>
      </c>
      <c r="ED56" s="19">
        <v>130.92196000000001</v>
      </c>
      <c r="EE56" s="19">
        <v>1.17804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396.3</v>
      </c>
      <c r="EW56" s="19">
        <v>457.09426999999999</v>
      </c>
      <c r="EX56" s="19">
        <v>457.09426999999999</v>
      </c>
      <c r="EY56" s="19">
        <v>-60.794269999999997</v>
      </c>
      <c r="EZ56" s="19">
        <v>81.099999999999994</v>
      </c>
      <c r="FA56" s="19">
        <v>81.635570000000001</v>
      </c>
      <c r="FB56" s="19">
        <v>81.635570000000001</v>
      </c>
      <c r="FC56" s="19">
        <v>-0.53556999999999999</v>
      </c>
      <c r="FD56" s="19">
        <v>126.3</v>
      </c>
      <c r="FE56" s="19">
        <v>149.98721</v>
      </c>
      <c r="FF56" s="19">
        <v>149.98721</v>
      </c>
      <c r="FG56" s="19">
        <v>-23.68721</v>
      </c>
      <c r="FH56" s="19">
        <v>41</v>
      </c>
      <c r="FI56" s="19">
        <v>41.89893</v>
      </c>
      <c r="FJ56" s="19">
        <v>41.89893</v>
      </c>
      <c r="FK56" s="19">
        <v>-0.89893000000000001</v>
      </c>
      <c r="FL56" s="19">
        <v>18.600000000000001</v>
      </c>
      <c r="FM56" s="19">
        <v>19.21088</v>
      </c>
      <c r="FN56" s="19">
        <v>19.21088</v>
      </c>
      <c r="FO56" s="19">
        <v>-0.61087999999999998</v>
      </c>
      <c r="FP56" s="19">
        <v>19.3</v>
      </c>
      <c r="FQ56" s="19">
        <v>18.65889</v>
      </c>
      <c r="FR56" s="19">
        <v>18.65889</v>
      </c>
      <c r="FS56" s="19">
        <v>0.64110999999999996</v>
      </c>
      <c r="FT56" s="19">
        <v>90.1</v>
      </c>
      <c r="FU56" s="19">
        <v>87.773570000000007</v>
      </c>
      <c r="FV56" s="19">
        <v>87.773570000000007</v>
      </c>
      <c r="FW56" s="19">
        <v>2.3264300000000002</v>
      </c>
      <c r="FX56" s="19">
        <v>172.4</v>
      </c>
      <c r="FY56" s="19">
        <v>174.42857000000001</v>
      </c>
      <c r="FZ56" s="19">
        <v>174.42857000000001</v>
      </c>
      <c r="GA56" s="19">
        <v>-2.0285700000000002</v>
      </c>
      <c r="GB56" s="19">
        <v>173.1</v>
      </c>
      <c r="GC56" s="19">
        <v>174.42857000000001</v>
      </c>
      <c r="GD56" s="19">
        <v>174.42857000000001</v>
      </c>
      <c r="GE56" s="19">
        <v>-1.32857</v>
      </c>
      <c r="GF56" s="19">
        <v>178.3</v>
      </c>
      <c r="GG56" s="19">
        <v>174.95238000000001</v>
      </c>
      <c r="GH56" s="19">
        <v>174.95238000000001</v>
      </c>
      <c r="GI56" s="19">
        <v>3.34762</v>
      </c>
      <c r="GJ56" s="19">
        <v>108</v>
      </c>
      <c r="GK56" s="19">
        <v>110.48202000000001</v>
      </c>
      <c r="GL56" s="19">
        <v>110.48202000000001</v>
      </c>
      <c r="GM56" s="19">
        <v>-2.4820199999999999</v>
      </c>
      <c r="GN56" s="19">
        <v>44.7</v>
      </c>
      <c r="GO56" s="19">
        <v>47.082599999999999</v>
      </c>
      <c r="GP56" s="19">
        <v>47.082599999999999</v>
      </c>
      <c r="GQ56" s="19">
        <v>-2.3826000000000001</v>
      </c>
      <c r="GR56" s="19">
        <v>38</v>
      </c>
      <c r="GS56" s="19">
        <v>38.272109999999998</v>
      </c>
      <c r="GT56" s="19">
        <v>38.272109999999998</v>
      </c>
      <c r="GU56" s="19">
        <v>-0.27211000000000002</v>
      </c>
      <c r="GV56" s="19">
        <v>3.8</v>
      </c>
      <c r="GW56" s="19"/>
      <c r="GX56" s="19"/>
      <c r="GY56" s="19">
        <v>3.8</v>
      </c>
      <c r="GZ56" s="19">
        <v>28.2</v>
      </c>
      <c r="HA56" s="19">
        <v>25.020409999999998</v>
      </c>
      <c r="HB56" s="19">
        <v>29.190480000000001</v>
      </c>
      <c r="HC56" s="19">
        <v>-0.99048000000000003</v>
      </c>
      <c r="HD56" s="19">
        <v>146.5</v>
      </c>
      <c r="HE56" s="19">
        <v>149.36506</v>
      </c>
      <c r="HF56" s="19">
        <v>149.36507</v>
      </c>
      <c r="HG56" s="19">
        <v>-2.8650699999999998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31.3</v>
      </c>
      <c r="HQ56" s="19"/>
      <c r="HR56" s="19">
        <v>54.887830000000001</v>
      </c>
      <c r="HS56" s="19">
        <v>-23.58783</v>
      </c>
      <c r="HT56" s="19">
        <v>0</v>
      </c>
      <c r="HU56" s="19"/>
      <c r="HV56" s="19"/>
      <c r="HW56" s="19">
        <v>0</v>
      </c>
      <c r="HX56" s="19"/>
      <c r="HY56" s="19"/>
      <c r="HZ56" s="19"/>
      <c r="IA56" s="19">
        <v>0</v>
      </c>
      <c r="IB56" s="19">
        <v>43.4</v>
      </c>
      <c r="IC56" s="19"/>
      <c r="ID56" s="19">
        <v>45.555999999999997</v>
      </c>
      <c r="IE56" s="19">
        <v>-2.1560000000000001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84.2</v>
      </c>
      <c r="IS56" s="19">
        <v>88.73603</v>
      </c>
      <c r="IT56" s="19">
        <v>88.73603</v>
      </c>
      <c r="IU56" s="19">
        <v>-4.5360300000000002</v>
      </c>
      <c r="IV56" s="19">
        <v>160.6</v>
      </c>
      <c r="IW56" s="19">
        <v>183.27088000000001</v>
      </c>
      <c r="IX56" s="19">
        <v>183.27088000000001</v>
      </c>
      <c r="IY56" s="19">
        <v>-22.67088</v>
      </c>
      <c r="IZ56" s="19"/>
      <c r="JA56" s="19"/>
      <c r="JB56" s="19"/>
      <c r="JC56" s="19">
        <v>0</v>
      </c>
      <c r="JD56" s="19">
        <v>188.7</v>
      </c>
      <c r="JE56" s="19">
        <v>183.27088000000001</v>
      </c>
      <c r="JF56" s="19">
        <v>183.27088000000001</v>
      </c>
      <c r="JG56" s="19">
        <v>5.4291200000000002</v>
      </c>
      <c r="JH56" s="19">
        <v>173.3</v>
      </c>
      <c r="JI56" s="19">
        <v>183.82123999999999</v>
      </c>
      <c r="JJ56" s="19">
        <v>183.82123999999999</v>
      </c>
      <c r="JK56" s="19">
        <v>-10.521240000000001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3</v>
      </c>
      <c r="KS56" s="19">
        <v>4.7853500000000002</v>
      </c>
      <c r="KT56" s="19">
        <v>4.7853599999999998</v>
      </c>
      <c r="KU56" s="19">
        <v>-1.7853600000000001</v>
      </c>
      <c r="KV56" s="19">
        <v>132.6</v>
      </c>
      <c r="KW56" s="19">
        <v>230.85910000000001</v>
      </c>
      <c r="KX56" s="19">
        <v>230.85909000000001</v>
      </c>
      <c r="KY56" s="19">
        <v>-98.25909</v>
      </c>
      <c r="KZ56" s="19">
        <v>112</v>
      </c>
      <c r="LA56" s="19">
        <v>133.16031000000001</v>
      </c>
      <c r="LB56" s="19">
        <v>133.16031000000001</v>
      </c>
      <c r="LC56" s="19">
        <v>-21.160309999999999</v>
      </c>
      <c r="LD56" s="19">
        <v>61.6</v>
      </c>
      <c r="LE56" s="19">
        <v>67.199219999999997</v>
      </c>
      <c r="LF56" s="19">
        <v>67.199219999999997</v>
      </c>
      <c r="LG56" s="19">
        <v>-5.5992199999999999</v>
      </c>
      <c r="LH56" s="19">
        <v>79</v>
      </c>
      <c r="LI56" s="19">
        <v>78.567999999999998</v>
      </c>
      <c r="LJ56" s="19">
        <v>78.567999999999998</v>
      </c>
      <c r="LK56" s="19">
        <v>0.432</v>
      </c>
      <c r="LL56" s="19">
        <v>30</v>
      </c>
      <c r="LM56" s="19">
        <v>29.980560000000001</v>
      </c>
      <c r="LN56" s="19">
        <v>29.980560000000001</v>
      </c>
      <c r="LO56" s="19">
        <v>1.9439999999999999E-2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141.19999999999999</v>
      </c>
      <c r="MC56" s="19">
        <v>137.68285</v>
      </c>
      <c r="MD56" s="19">
        <v>151.08876000000001</v>
      </c>
      <c r="ME56" s="19">
        <v>-9.8887599999999996</v>
      </c>
      <c r="MF56" s="19">
        <v>145.30000000000001</v>
      </c>
      <c r="MG56" s="19">
        <v>137.68285</v>
      </c>
      <c r="MH56" s="19">
        <v>151.08876000000001</v>
      </c>
      <c r="MI56" s="19">
        <v>-5.7887599999999999</v>
      </c>
      <c r="MJ56" s="19">
        <v>147.4</v>
      </c>
      <c r="MK56" s="19">
        <v>138.09631999999999</v>
      </c>
      <c r="ML56" s="19">
        <v>151.54248000000001</v>
      </c>
      <c r="MM56" s="19">
        <v>-4.1424799999999999</v>
      </c>
      <c r="MN56" s="19">
        <v>0</v>
      </c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0</v>
      </c>
      <c r="NI56" s="19"/>
      <c r="NJ56" s="19"/>
      <c r="NK56" s="19">
        <v>0</v>
      </c>
      <c r="NL56" s="19"/>
      <c r="NM56" s="19"/>
      <c r="NN56" s="19"/>
      <c r="NO56" s="19">
        <v>0</v>
      </c>
      <c r="NP56" s="19">
        <v>0</v>
      </c>
      <c r="NQ56" s="19">
        <v>6.2766799999999998</v>
      </c>
      <c r="NR56" s="19"/>
      <c r="NS56" s="19">
        <v>0</v>
      </c>
      <c r="NT56" s="19">
        <v>6.4</v>
      </c>
      <c r="NU56" s="19">
        <v>6.5848199999999997</v>
      </c>
      <c r="NV56" s="19">
        <v>6.5848199999999997</v>
      </c>
      <c r="NW56" s="19">
        <v>-0.18482000000000001</v>
      </c>
      <c r="NX56" s="19">
        <v>19.8</v>
      </c>
      <c r="NY56" s="19">
        <v>19.241980000000002</v>
      </c>
      <c r="NZ56" s="19">
        <v>19.241980000000002</v>
      </c>
      <c r="OA56" s="19">
        <v>0.55801999999999996</v>
      </c>
      <c r="OB56" s="19">
        <v>0</v>
      </c>
      <c r="OC56" s="19"/>
      <c r="OD56" s="19"/>
      <c r="OE56" s="19">
        <v>0</v>
      </c>
      <c r="OF56" s="19">
        <v>46.2</v>
      </c>
      <c r="OG56" s="19">
        <v>34.299999999999997</v>
      </c>
      <c r="OH56" s="19">
        <v>75.706100000000006</v>
      </c>
      <c r="OI56" s="19">
        <v>-29.5061</v>
      </c>
      <c r="OJ56" s="19">
        <v>0</v>
      </c>
      <c r="OK56" s="19"/>
      <c r="OL56" s="19"/>
      <c r="OM56" s="19">
        <v>0</v>
      </c>
      <c r="ON56" s="19">
        <v>0.4</v>
      </c>
      <c r="OO56" s="19">
        <v>2.1741999999999999</v>
      </c>
      <c r="OP56" s="19">
        <v>2.1741999999999999</v>
      </c>
      <c r="OQ56" s="19">
        <v>-1.7742</v>
      </c>
      <c r="OR56" s="19">
        <v>0</v>
      </c>
      <c r="OS56" s="19"/>
      <c r="OT56" s="19"/>
      <c r="OU56" s="19">
        <v>0</v>
      </c>
      <c r="OV56" s="19">
        <v>20.5</v>
      </c>
      <c r="OW56" s="19">
        <v>20.456230000000001</v>
      </c>
      <c r="OX56" s="19">
        <v>20.456230000000001</v>
      </c>
      <c r="OY56" s="19">
        <v>4.3770000000000003E-2</v>
      </c>
      <c r="OZ56" s="19">
        <v>9.8000000000000007</v>
      </c>
      <c r="PA56" s="19">
        <v>9.9830000000000005</v>
      </c>
      <c r="PB56" s="19">
        <v>9.9830000000000005</v>
      </c>
      <c r="PC56" s="19">
        <v>-0.183</v>
      </c>
      <c r="PD56" s="19">
        <v>5.5</v>
      </c>
      <c r="PE56" s="19">
        <v>5.67</v>
      </c>
      <c r="PF56" s="19">
        <v>5.67</v>
      </c>
      <c r="PG56" s="19">
        <v>-0.17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1.7</v>
      </c>
      <c r="PQ56" s="19">
        <v>1.89</v>
      </c>
      <c r="PR56" s="19">
        <v>1.89</v>
      </c>
      <c r="PS56" s="19">
        <v>-0.19</v>
      </c>
      <c r="PT56" s="19">
        <v>3.6</v>
      </c>
      <c r="PU56" s="19"/>
      <c r="PV56" s="19">
        <v>3.61</v>
      </c>
      <c r="PW56" s="19">
        <v>-0.01</v>
      </c>
      <c r="PX56" s="19">
        <v>5.2</v>
      </c>
      <c r="PY56" s="19">
        <v>5</v>
      </c>
      <c r="PZ56" s="19">
        <v>5</v>
      </c>
      <c r="QA56" s="19">
        <v>0.2</v>
      </c>
      <c r="QB56" s="19">
        <v>20.7</v>
      </c>
      <c r="QC56" s="19">
        <v>20.422219999999999</v>
      </c>
      <c r="QD56" s="19">
        <v>20.422219999999999</v>
      </c>
      <c r="QE56" s="19">
        <v>0.27778000000000003</v>
      </c>
      <c r="QF56" s="19">
        <v>18.899999999999999</v>
      </c>
      <c r="QG56" s="19">
        <v>19.436350000000001</v>
      </c>
      <c r="QH56" s="19">
        <v>19.436350000000001</v>
      </c>
      <c r="QI56" s="19">
        <v>-0.53634999999999999</v>
      </c>
      <c r="QJ56" s="19">
        <v>19.2</v>
      </c>
      <c r="QK56" s="19">
        <v>16</v>
      </c>
      <c r="QL56" s="19">
        <v>10.68999</v>
      </c>
      <c r="QM56" s="19">
        <v>8.5100099999999994</v>
      </c>
      <c r="QN56" s="19">
        <v>3.4</v>
      </c>
      <c r="QO56" s="19">
        <v>3.5</v>
      </c>
      <c r="QP56" s="19">
        <v>3.5</v>
      </c>
      <c r="QQ56" s="19">
        <v>-0.1</v>
      </c>
      <c r="QR56" s="19">
        <v>18.399999999999999</v>
      </c>
      <c r="QS56" s="19">
        <v>17.881440000000001</v>
      </c>
      <c r="QT56" s="19">
        <v>17.881440000000001</v>
      </c>
      <c r="QU56" s="19">
        <v>0.51856000000000002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22.8</v>
      </c>
      <c r="RE56" s="19">
        <v>18.77</v>
      </c>
      <c r="RF56" s="19">
        <v>19.4771</v>
      </c>
      <c r="RG56" s="19">
        <v>3.3229000000000002</v>
      </c>
      <c r="RH56" s="19">
        <v>45.3</v>
      </c>
      <c r="RI56" s="19">
        <v>33.4</v>
      </c>
      <c r="RJ56" s="19">
        <v>53.970799999999997</v>
      </c>
      <c r="RK56" s="19">
        <v>-8.6707999999999998</v>
      </c>
      <c r="RL56" s="19">
        <v>0</v>
      </c>
      <c r="RM56" s="19"/>
      <c r="RN56" s="19"/>
      <c r="RO56" s="19">
        <v>0</v>
      </c>
      <c r="RP56" s="19">
        <v>3.5</v>
      </c>
      <c r="RQ56" s="19">
        <v>3.55</v>
      </c>
      <c r="RR56" s="19">
        <v>3.55</v>
      </c>
      <c r="RS56" s="19">
        <v>-0.05</v>
      </c>
      <c r="RT56" s="19">
        <v>14</v>
      </c>
      <c r="RU56" s="19">
        <v>4.1842600000000001</v>
      </c>
      <c r="RV56" s="19">
        <v>19.792000000000002</v>
      </c>
      <c r="RW56" s="19">
        <v>-5.7919999999999998</v>
      </c>
      <c r="RX56" s="19">
        <v>2.88</v>
      </c>
      <c r="RY56" s="19">
        <v>2.88</v>
      </c>
      <c r="RZ56" s="19">
        <v>2.88</v>
      </c>
      <c r="SA56" s="19">
        <v>0</v>
      </c>
      <c r="SB56" s="19">
        <v>0.3</v>
      </c>
      <c r="SC56" s="19"/>
      <c r="SD56" s="19">
        <v>0.4</v>
      </c>
      <c r="SE56" s="19">
        <v>-0.1</v>
      </c>
      <c r="SF56" s="19">
        <v>0</v>
      </c>
      <c r="SG56" s="19"/>
      <c r="SH56" s="19"/>
      <c r="SI56" s="19">
        <v>0</v>
      </c>
      <c r="SJ56" s="19">
        <v>19.8</v>
      </c>
      <c r="SK56" s="19">
        <v>19.1448</v>
      </c>
      <c r="SL56" s="19">
        <v>19.1448</v>
      </c>
      <c r="SM56" s="19">
        <v>0.6552</v>
      </c>
      <c r="SN56" s="19">
        <v>8.3000000000000007</v>
      </c>
      <c r="SO56" s="19">
        <v>8.1999999999999993</v>
      </c>
      <c r="SP56" s="19">
        <v>8.1999999999999993</v>
      </c>
      <c r="SQ56" s="19">
        <v>0.1</v>
      </c>
      <c r="SR56" s="19">
        <v>16.2</v>
      </c>
      <c r="SS56" s="19">
        <v>15.54908</v>
      </c>
      <c r="ST56" s="19">
        <v>15.54908</v>
      </c>
      <c r="SU56" s="19">
        <v>0.65092000000000005</v>
      </c>
      <c r="SV56" s="19">
        <v>20.2</v>
      </c>
      <c r="SW56" s="19">
        <v>19.436350000000001</v>
      </c>
      <c r="SX56" s="19">
        <v>19.436350000000001</v>
      </c>
      <c r="SY56" s="19">
        <v>0.76365000000000005</v>
      </c>
      <c r="SZ56" s="19">
        <v>14.4</v>
      </c>
      <c r="TA56" s="19">
        <v>6.73</v>
      </c>
      <c r="TB56" s="19">
        <v>8.6986000000000008</v>
      </c>
      <c r="TC56" s="19">
        <v>5.7013999999999996</v>
      </c>
      <c r="TD56" s="19">
        <v>57.1</v>
      </c>
      <c r="TE56" s="19">
        <v>42.29</v>
      </c>
      <c r="TF56" s="19">
        <v>31.839200000000002</v>
      </c>
      <c r="TG56" s="19">
        <v>25.2608</v>
      </c>
      <c r="TH56" s="19">
        <v>0</v>
      </c>
      <c r="TI56" s="19"/>
      <c r="TJ56" s="19"/>
      <c r="TK56" s="19">
        <v>0</v>
      </c>
      <c r="TL56" s="19">
        <v>25.8</v>
      </c>
      <c r="TM56" s="19">
        <v>42.01</v>
      </c>
      <c r="TN56" s="19">
        <v>49.270499999999998</v>
      </c>
      <c r="TO56" s="19">
        <v>-23.470500000000001</v>
      </c>
      <c r="TP56" s="19">
        <v>50.3</v>
      </c>
      <c r="TQ56" s="19">
        <v>56.47</v>
      </c>
      <c r="TR56" s="19">
        <v>63.9024</v>
      </c>
      <c r="TS56" s="19">
        <v>-13.602399999999999</v>
      </c>
      <c r="TT56" s="19">
        <v>3.8</v>
      </c>
      <c r="TU56" s="19">
        <v>4.0625</v>
      </c>
      <c r="TV56" s="19">
        <v>4.0625</v>
      </c>
      <c r="TW56" s="19">
        <v>-0.26250000000000001</v>
      </c>
      <c r="TX56" s="19">
        <v>2</v>
      </c>
      <c r="TY56" s="19">
        <v>2.2271999999999998</v>
      </c>
      <c r="TZ56" s="19">
        <v>2.2271999999999998</v>
      </c>
      <c r="UA56" s="19">
        <v>-0.22720000000000001</v>
      </c>
      <c r="UB56" s="19">
        <v>0</v>
      </c>
      <c r="UC56" s="19"/>
      <c r="UD56" s="19"/>
      <c r="UE56" s="19">
        <v>0</v>
      </c>
      <c r="UF56" s="19">
        <v>20.9</v>
      </c>
      <c r="UG56" s="19">
        <v>20.408159999999999</v>
      </c>
      <c r="UH56" s="19">
        <v>20.408159999999999</v>
      </c>
      <c r="UI56" s="19">
        <v>0.49184</v>
      </c>
      <c r="UJ56" s="19">
        <v>7.7</v>
      </c>
      <c r="UK56" s="19">
        <v>8</v>
      </c>
      <c r="UL56" s="19">
        <v>8</v>
      </c>
      <c r="UM56" s="19">
        <v>-0.3</v>
      </c>
      <c r="UN56" s="19">
        <v>0</v>
      </c>
      <c r="UO56" s="19">
        <v>7.7</v>
      </c>
      <c r="UP56" s="19">
        <v>7.7</v>
      </c>
      <c r="UQ56" s="19">
        <v>-7.7</v>
      </c>
      <c r="UR56" s="19">
        <v>20.399999999999999</v>
      </c>
      <c r="US56" s="19">
        <v>19.436350000000001</v>
      </c>
      <c r="UT56" s="19">
        <v>19.436350000000001</v>
      </c>
      <c r="UU56" s="19">
        <v>0.96365000000000001</v>
      </c>
      <c r="UV56" s="19">
        <v>20.399999999999999</v>
      </c>
      <c r="UW56" s="19">
        <v>19.436350000000001</v>
      </c>
      <c r="UX56" s="19">
        <v>19.436350000000001</v>
      </c>
      <c r="UY56" s="19">
        <v>0.96365000000000001</v>
      </c>
      <c r="UZ56" s="19">
        <v>20</v>
      </c>
      <c r="VA56" s="19">
        <v>19.436350000000001</v>
      </c>
      <c r="VB56" s="19">
        <v>19.436350000000001</v>
      </c>
      <c r="VC56" s="19">
        <v>0.56364999999999998</v>
      </c>
      <c r="VD56" s="19">
        <v>0.6</v>
      </c>
      <c r="VE56" s="19">
        <v>2.0442999999999998</v>
      </c>
      <c r="VF56" s="19">
        <v>2.0442999999999998</v>
      </c>
      <c r="VG56" s="19">
        <v>-1.4442999999999999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20.9</v>
      </c>
      <c r="VY56" s="19">
        <v>31.84</v>
      </c>
      <c r="VZ56" s="19">
        <v>43</v>
      </c>
      <c r="WA56" s="19">
        <v>-22.1</v>
      </c>
      <c r="WB56" s="19">
        <v>15.3</v>
      </c>
      <c r="WC56" s="19">
        <v>9.2899999999999991</v>
      </c>
      <c r="WD56" s="19">
        <v>35</v>
      </c>
      <c r="WE56" s="19">
        <v>-19.7</v>
      </c>
      <c r="WF56" s="19">
        <v>0</v>
      </c>
      <c r="WG56" s="19"/>
      <c r="WH56" s="19"/>
      <c r="WI56" s="19">
        <v>0</v>
      </c>
      <c r="WJ56" s="19">
        <v>4.8</v>
      </c>
      <c r="WK56" s="19">
        <v>4.3499999999999996</v>
      </c>
      <c r="WL56" s="19">
        <v>4.3499999999999996</v>
      </c>
      <c r="WM56" s="19">
        <v>0.45</v>
      </c>
      <c r="WN56" s="19">
        <v>2.2999999999999998</v>
      </c>
      <c r="WO56" s="19">
        <v>2.4</v>
      </c>
      <c r="WP56" s="19">
        <v>2.4</v>
      </c>
      <c r="WQ56" s="19">
        <v>-0.1</v>
      </c>
      <c r="WR56" s="19">
        <v>2.4</v>
      </c>
      <c r="WS56" s="19">
        <v>1.2</v>
      </c>
      <c r="WT56" s="19">
        <v>1.2</v>
      </c>
      <c r="WU56" s="19">
        <v>1.2</v>
      </c>
      <c r="WV56" s="19">
        <v>2.4</v>
      </c>
      <c r="WW56" s="19">
        <v>2.8</v>
      </c>
      <c r="WX56" s="19">
        <v>2.8</v>
      </c>
      <c r="WY56" s="19">
        <v>-0.4</v>
      </c>
      <c r="WZ56" s="19">
        <v>0</v>
      </c>
      <c r="XA56" s="19"/>
      <c r="XB56" s="19"/>
      <c r="XC56" s="19">
        <v>0</v>
      </c>
      <c r="XD56" s="19">
        <v>6.6</v>
      </c>
      <c r="XE56" s="19">
        <v>6.6</v>
      </c>
      <c r="XF56" s="19">
        <v>6.6</v>
      </c>
      <c r="XG56" s="19">
        <v>0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20</v>
      </c>
      <c r="XM56" s="19">
        <v>19.436350000000001</v>
      </c>
      <c r="XN56" s="19">
        <v>19.436350000000001</v>
      </c>
      <c r="XO56" s="19">
        <v>0.56364999999999998</v>
      </c>
      <c r="XP56" s="19">
        <v>9.1999999999999993</v>
      </c>
      <c r="XQ56" s="19">
        <v>10.8</v>
      </c>
      <c r="XR56" s="19">
        <v>10.8</v>
      </c>
      <c r="XS56" s="19">
        <v>-1.6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6.86</v>
      </c>
      <c r="YK56" s="19">
        <v>6.28</v>
      </c>
      <c r="YL56" s="19">
        <v>6.28</v>
      </c>
      <c r="YM56" s="19">
        <v>0.57999999999999996</v>
      </c>
      <c r="YN56" s="19"/>
      <c r="YO56" s="19"/>
      <c r="YP56" s="19"/>
      <c r="YQ56" s="19">
        <v>0</v>
      </c>
      <c r="YR56" s="19">
        <v>15.28</v>
      </c>
      <c r="YS56" s="19">
        <v>20</v>
      </c>
      <c r="YT56" s="19">
        <v>20</v>
      </c>
      <c r="YU56" s="19">
        <v>-4.72</v>
      </c>
    </row>
    <row r="57" spans="1:671" ht="25.05" customHeight="1" x14ac:dyDescent="0.3">
      <c r="A57" s="1"/>
      <c r="B57" s="209" t="s">
        <v>2854</v>
      </c>
      <c r="C57" s="210"/>
      <c r="D57" s="20">
        <v>4863.45</v>
      </c>
      <c r="E57" s="20">
        <v>4881.6326399999998</v>
      </c>
      <c r="F57" s="20">
        <v>4881.6326399999998</v>
      </c>
      <c r="G57" s="20"/>
      <c r="H57" s="20">
        <v>15590.25</v>
      </c>
      <c r="I57" s="20">
        <v>15600</v>
      </c>
      <c r="J57" s="20">
        <v>15600</v>
      </c>
      <c r="K57" s="20"/>
      <c r="L57" s="20">
        <v>3362.5</v>
      </c>
      <c r="M57" s="20">
        <v>3528.4732800000002</v>
      </c>
      <c r="N57" s="20">
        <v>3528.4732800000002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2166.65</v>
      </c>
      <c r="Y57" s="20">
        <v>1985.7727299999999</v>
      </c>
      <c r="Z57" s="20">
        <v>2204.8279200000002</v>
      </c>
      <c r="AA57" s="20"/>
      <c r="AB57" s="20">
        <v>4649.5</v>
      </c>
      <c r="AC57" s="20">
        <v>4908.8859899999998</v>
      </c>
      <c r="AD57" s="20">
        <v>5302.3927000000003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3682.65</v>
      </c>
      <c r="AO57" s="20">
        <v>3845.1957000000002</v>
      </c>
      <c r="AP57" s="20">
        <v>3558.1900599999999</v>
      </c>
      <c r="AQ57" s="20"/>
      <c r="AR57" s="20">
        <v>4023.75</v>
      </c>
      <c r="AS57" s="20">
        <v>3845.1957000000002</v>
      </c>
      <c r="AT57" s="20">
        <v>3558.1900599999999</v>
      </c>
      <c r="AU57" s="20"/>
      <c r="AV57" s="20">
        <v>0</v>
      </c>
      <c r="AW57" s="20">
        <v>0</v>
      </c>
      <c r="AX57" s="20">
        <v>0</v>
      </c>
      <c r="AY57" s="20"/>
      <c r="AZ57" s="20">
        <v>4101.25</v>
      </c>
      <c r="BA57" s="20">
        <v>3856.7428850000001</v>
      </c>
      <c r="BB57" s="20">
        <v>3568.8753400000001</v>
      </c>
      <c r="BC57" s="20"/>
      <c r="BD57" s="20">
        <v>4897.3</v>
      </c>
      <c r="BE57" s="20">
        <v>4940.2192299999997</v>
      </c>
      <c r="BF57" s="20">
        <v>4709.9284049999997</v>
      </c>
      <c r="BG57" s="20"/>
      <c r="BH57" s="20">
        <v>2581.4499999999998</v>
      </c>
      <c r="BI57" s="20">
        <v>2477.5273699999998</v>
      </c>
      <c r="BJ57" s="20">
        <v>2362.0361549999998</v>
      </c>
      <c r="BK57" s="20"/>
      <c r="BL57" s="20">
        <v>13360.1</v>
      </c>
      <c r="BM57" s="20">
        <v>13586.145785000001</v>
      </c>
      <c r="BN57" s="20">
        <v>13586.145839999999</v>
      </c>
      <c r="BO57" s="20"/>
      <c r="BP57" s="20">
        <v>245.2</v>
      </c>
      <c r="BQ57" s="20">
        <v>252.50255999999999</v>
      </c>
      <c r="BR57" s="20">
        <v>252.50255999999999</v>
      </c>
      <c r="BS57" s="20"/>
      <c r="BT57" s="20">
        <v>0</v>
      </c>
      <c r="BU57" s="20">
        <v>0</v>
      </c>
      <c r="BV57" s="20">
        <v>0</v>
      </c>
      <c r="BW57" s="20"/>
      <c r="BX57" s="20">
        <v>232.7</v>
      </c>
      <c r="BY57" s="20">
        <v>210.09263000000001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3051.05</v>
      </c>
      <c r="CG57" s="20">
        <v>2922.0342850000002</v>
      </c>
      <c r="CH57" s="20">
        <v>2922.0343400000002</v>
      </c>
      <c r="CI57" s="20"/>
      <c r="CJ57" s="20">
        <v>186.5</v>
      </c>
      <c r="CK57" s="20">
        <v>175.40472</v>
      </c>
      <c r="CL57" s="20">
        <v>175.40472</v>
      </c>
      <c r="CM57" s="20"/>
      <c r="CN57" s="20">
        <v>107.4</v>
      </c>
      <c r="CO57" s="20">
        <v>94.188239999999993</v>
      </c>
      <c r="CP57" s="20">
        <v>94.188239999999993</v>
      </c>
      <c r="CQ57" s="20"/>
      <c r="CR57" s="20">
        <v>226.85</v>
      </c>
      <c r="CS57" s="20">
        <v>235.313085</v>
      </c>
      <c r="CT57" s="20">
        <v>88.834649999999996</v>
      </c>
      <c r="CU57" s="20"/>
      <c r="CV57" s="20">
        <v>155.75</v>
      </c>
      <c r="CW57" s="20">
        <v>163.71279000000001</v>
      </c>
      <c r="CX57" s="20">
        <v>162.61345499999999</v>
      </c>
      <c r="CY57" s="20"/>
      <c r="CZ57" s="20">
        <v>0</v>
      </c>
      <c r="DA57" s="20">
        <v>0</v>
      </c>
      <c r="DB57" s="20">
        <v>0</v>
      </c>
      <c r="DC57" s="20"/>
      <c r="DD57" s="20">
        <v>1766.85</v>
      </c>
      <c r="DE57" s="20">
        <v>1974.55069</v>
      </c>
      <c r="DF57" s="20">
        <v>1888.6149250000001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2656.65</v>
      </c>
      <c r="DY57" s="20">
        <v>2699.1952799999999</v>
      </c>
      <c r="DZ57" s="20">
        <v>2699.1952799999999</v>
      </c>
      <c r="EA57" s="20"/>
      <c r="EB57" s="20">
        <v>4191.05</v>
      </c>
      <c r="EC57" s="20">
        <v>4398.8967149999999</v>
      </c>
      <c r="ED57" s="20">
        <v>4413.5101400000003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156</v>
      </c>
      <c r="ES57" s="20">
        <v>153.36000000000001</v>
      </c>
      <c r="ET57" s="20">
        <v>153.36000000000001</v>
      </c>
      <c r="EU57" s="20"/>
      <c r="EV57" s="20">
        <v>9497.2000000000007</v>
      </c>
      <c r="EW57" s="20">
        <v>9416.7541450000008</v>
      </c>
      <c r="EX57" s="20">
        <v>9424.0776050000004</v>
      </c>
      <c r="EY57" s="20"/>
      <c r="EZ57" s="20">
        <v>1952.15</v>
      </c>
      <c r="FA57" s="20">
        <v>1959.25368</v>
      </c>
      <c r="FB57" s="20">
        <v>1959.25368</v>
      </c>
      <c r="FC57" s="20"/>
      <c r="FD57" s="20">
        <v>3431.8</v>
      </c>
      <c r="FE57" s="20">
        <v>3601.06835</v>
      </c>
      <c r="FF57" s="20">
        <v>3601.06835</v>
      </c>
      <c r="FG57" s="20"/>
      <c r="FH57" s="20">
        <v>991.15</v>
      </c>
      <c r="FI57" s="20">
        <v>1005.5743199999999</v>
      </c>
      <c r="FJ57" s="20">
        <v>1005.5743199999999</v>
      </c>
      <c r="FK57" s="20"/>
      <c r="FL57" s="20">
        <v>445.85</v>
      </c>
      <c r="FM57" s="20">
        <v>461.06112000000002</v>
      </c>
      <c r="FN57" s="20">
        <v>461.06112000000002</v>
      </c>
      <c r="FO57" s="20"/>
      <c r="FP57" s="20">
        <v>463.65</v>
      </c>
      <c r="FQ57" s="20">
        <v>447.81335999999999</v>
      </c>
      <c r="FR57" s="20">
        <v>447.81335999999999</v>
      </c>
      <c r="FS57" s="20"/>
      <c r="FT57" s="20">
        <v>1711.25</v>
      </c>
      <c r="FU57" s="20">
        <v>1570.73758</v>
      </c>
      <c r="FV57" s="20">
        <v>1570.73758</v>
      </c>
      <c r="FW57" s="20"/>
      <c r="FX57" s="20">
        <v>4010.1</v>
      </c>
      <c r="FY57" s="20">
        <v>4129.3960999999999</v>
      </c>
      <c r="FZ57" s="20">
        <v>4143.8956799999996</v>
      </c>
      <c r="GA57" s="20"/>
      <c r="GB57" s="20">
        <v>4019.75</v>
      </c>
      <c r="GC57" s="20">
        <v>4129.3960999999999</v>
      </c>
      <c r="GD57" s="20">
        <v>4143.8956799999996</v>
      </c>
      <c r="GE57" s="20"/>
      <c r="GF57" s="20">
        <v>4215.6499999999996</v>
      </c>
      <c r="GG57" s="20">
        <v>4141.7967250000002</v>
      </c>
      <c r="GH57" s="20">
        <v>4156.3398450000004</v>
      </c>
      <c r="GI57" s="20"/>
      <c r="GJ57" s="20">
        <v>2582.8000000000002</v>
      </c>
      <c r="GK57" s="20">
        <v>2651.5684799999999</v>
      </c>
      <c r="GL57" s="20">
        <v>2651.5684799999999</v>
      </c>
      <c r="GM57" s="20"/>
      <c r="GN57" s="20">
        <v>1088.8499999999999</v>
      </c>
      <c r="GO57" s="20">
        <v>1127.8997999999999</v>
      </c>
      <c r="GP57" s="20">
        <v>1129.9824000000001</v>
      </c>
      <c r="GQ57" s="20"/>
      <c r="GR57" s="20">
        <v>947.9</v>
      </c>
      <c r="GS57" s="20">
        <v>1005.99414</v>
      </c>
      <c r="GT57" s="20">
        <v>982.67053999999996</v>
      </c>
      <c r="GU57" s="20"/>
      <c r="GV57" s="20">
        <v>91.2</v>
      </c>
      <c r="GW57" s="20">
        <v>0</v>
      </c>
      <c r="GX57" s="20">
        <v>0</v>
      </c>
      <c r="GY57" s="20"/>
      <c r="GZ57" s="20">
        <v>538.79999999999995</v>
      </c>
      <c r="HA57" s="20">
        <v>507.49732999999998</v>
      </c>
      <c r="HB57" s="20">
        <v>565.87831000000006</v>
      </c>
      <c r="HC57" s="20"/>
      <c r="HD57" s="20">
        <v>3467.8</v>
      </c>
      <c r="HE57" s="20">
        <v>3643.8553900000002</v>
      </c>
      <c r="HF57" s="20">
        <v>3726.8577300000002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1217</v>
      </c>
      <c r="HQ57" s="20">
        <v>1213.8766800000001</v>
      </c>
      <c r="HR57" s="20">
        <v>1373.353535</v>
      </c>
      <c r="HS57" s="20"/>
      <c r="HT57" s="20">
        <v>68.45</v>
      </c>
      <c r="HU57" s="20">
        <v>54.819389999999999</v>
      </c>
      <c r="HV57" s="20">
        <v>0</v>
      </c>
      <c r="HW57" s="20"/>
      <c r="HX57" s="20">
        <v>0</v>
      </c>
      <c r="HY57" s="20">
        <v>0</v>
      </c>
      <c r="HZ57" s="20">
        <v>0</v>
      </c>
      <c r="IA57" s="20"/>
      <c r="IB57" s="20">
        <v>721.5</v>
      </c>
      <c r="IC57" s="20">
        <v>615.00599999999997</v>
      </c>
      <c r="ID57" s="20">
        <v>706.11800000000005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2026.9</v>
      </c>
      <c r="IS57" s="20">
        <v>2129.6647200000002</v>
      </c>
      <c r="IT57" s="20">
        <v>2129.6647200000002</v>
      </c>
      <c r="IU57" s="20"/>
      <c r="IV57" s="20">
        <v>3886.95</v>
      </c>
      <c r="IW57" s="20">
        <v>4398.5010650000004</v>
      </c>
      <c r="IX57" s="20">
        <v>4398.5011199999999</v>
      </c>
      <c r="IY57" s="20"/>
      <c r="IZ57" s="20">
        <v>0</v>
      </c>
      <c r="JA57" s="20">
        <v>0</v>
      </c>
      <c r="JB57" s="20">
        <v>0</v>
      </c>
      <c r="JC57" s="20"/>
      <c r="JD57" s="20">
        <v>4565.1000000000004</v>
      </c>
      <c r="JE57" s="20">
        <v>4398.5010650000004</v>
      </c>
      <c r="JF57" s="20">
        <v>4398.5011199999999</v>
      </c>
      <c r="JG57" s="20"/>
      <c r="JH57" s="20">
        <v>4204.75</v>
      </c>
      <c r="JI57" s="20">
        <v>4411.7097050000002</v>
      </c>
      <c r="JJ57" s="20">
        <v>4411.7097599999997</v>
      </c>
      <c r="JK57" s="20"/>
      <c r="JL57" s="20">
        <v>857.45</v>
      </c>
      <c r="JM57" s="20">
        <v>252.43371999999999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217.2</v>
      </c>
      <c r="KG57" s="20">
        <v>222</v>
      </c>
      <c r="KH57" s="20">
        <v>222</v>
      </c>
      <c r="KI57" s="20"/>
      <c r="KJ57" s="20">
        <v>0</v>
      </c>
      <c r="KK57" s="20">
        <v>0</v>
      </c>
      <c r="KL57" s="20">
        <v>0</v>
      </c>
      <c r="KM57" s="20"/>
      <c r="KN57" s="20">
        <v>0</v>
      </c>
      <c r="KO57" s="20">
        <v>0</v>
      </c>
      <c r="KP57" s="20">
        <v>0</v>
      </c>
      <c r="KQ57" s="20"/>
      <c r="KR57" s="20">
        <v>70.45</v>
      </c>
      <c r="KS57" s="20">
        <v>114.84853</v>
      </c>
      <c r="KT57" s="20">
        <v>114.84864</v>
      </c>
      <c r="KU57" s="20"/>
      <c r="KV57" s="20">
        <v>4358.8500000000004</v>
      </c>
      <c r="KW57" s="20">
        <v>4843.1143750000001</v>
      </c>
      <c r="KX57" s="20">
        <v>4340.0000200000004</v>
      </c>
      <c r="KY57" s="20"/>
      <c r="KZ57" s="20">
        <v>2991.9</v>
      </c>
      <c r="LA57" s="20">
        <v>3071.3394400000002</v>
      </c>
      <c r="LB57" s="20">
        <v>3006.79664</v>
      </c>
      <c r="LC57" s="20"/>
      <c r="LD57" s="20">
        <v>1512.9</v>
      </c>
      <c r="LE57" s="20">
        <v>1612.7812799999999</v>
      </c>
      <c r="LF57" s="20">
        <v>1612.7812799999999</v>
      </c>
      <c r="LG57" s="20"/>
      <c r="LH57" s="20">
        <v>1877.9</v>
      </c>
      <c r="LI57" s="20">
        <v>1885.6319450000001</v>
      </c>
      <c r="LJ57" s="20">
        <v>1885.6320000000001</v>
      </c>
      <c r="LK57" s="20"/>
      <c r="LL57" s="20">
        <v>721.7</v>
      </c>
      <c r="LM57" s="20">
        <v>719.53344000000004</v>
      </c>
      <c r="LN57" s="20">
        <v>719.53344000000004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3280.8</v>
      </c>
      <c r="MC57" s="20">
        <v>3510.3882149999999</v>
      </c>
      <c r="MD57" s="20">
        <v>3318.5381400000001</v>
      </c>
      <c r="ME57" s="20"/>
      <c r="MF57" s="20">
        <v>3366.8</v>
      </c>
      <c r="MG57" s="20">
        <v>3510.3882149999999</v>
      </c>
      <c r="MH57" s="20">
        <v>3318.5381400000001</v>
      </c>
      <c r="MI57" s="20"/>
      <c r="MJ57" s="20">
        <v>3784</v>
      </c>
      <c r="MK57" s="20">
        <v>3520.9299099999998</v>
      </c>
      <c r="ML57" s="20">
        <v>3328.5037550000002</v>
      </c>
      <c r="MM57" s="20"/>
      <c r="MN57" s="20">
        <v>1677.5</v>
      </c>
      <c r="MO57" s="20">
        <v>1073.49909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2066.35</v>
      </c>
      <c r="NI57" s="20">
        <v>1035.702115</v>
      </c>
      <c r="NJ57" s="20">
        <v>799.18775000000005</v>
      </c>
      <c r="NK57" s="20"/>
      <c r="NL57" s="20">
        <v>0</v>
      </c>
      <c r="NM57" s="20">
        <v>0</v>
      </c>
      <c r="NN57" s="20">
        <v>0</v>
      </c>
      <c r="NO57" s="20"/>
      <c r="NP57" s="20">
        <v>144.94999999999999</v>
      </c>
      <c r="NQ57" s="20">
        <v>144.36364</v>
      </c>
      <c r="NR57" s="20">
        <v>0</v>
      </c>
      <c r="NS57" s="20"/>
      <c r="NT57" s="20">
        <v>157.75</v>
      </c>
      <c r="NU57" s="20">
        <v>158.03568000000001</v>
      </c>
      <c r="NV57" s="20">
        <v>158.03568000000001</v>
      </c>
      <c r="NW57" s="20"/>
      <c r="NX57" s="20">
        <v>474.3</v>
      </c>
      <c r="NY57" s="20">
        <v>461.80752000000001</v>
      </c>
      <c r="NZ57" s="20">
        <v>461.80752000000001</v>
      </c>
      <c r="OA57" s="20"/>
      <c r="OB57" s="20">
        <v>5.15</v>
      </c>
      <c r="OC57" s="20">
        <v>7.3594999999999997</v>
      </c>
      <c r="OD57" s="20">
        <v>7.3650000000000002</v>
      </c>
      <c r="OE57" s="20"/>
      <c r="OF57" s="20">
        <v>330</v>
      </c>
      <c r="OG57" s="20">
        <v>412.69024999999999</v>
      </c>
      <c r="OH57" s="20">
        <v>1519.1224</v>
      </c>
      <c r="OI57" s="20"/>
      <c r="OJ57" s="20">
        <v>428.25</v>
      </c>
      <c r="OK57" s="20">
        <v>446.5394</v>
      </c>
      <c r="OL57" s="20">
        <v>553.29274999999996</v>
      </c>
      <c r="OM57" s="20"/>
      <c r="ON57" s="20">
        <v>71.349999999999994</v>
      </c>
      <c r="OO57" s="20">
        <v>100.43129999999999</v>
      </c>
      <c r="OP57" s="20">
        <v>100.43129999999999</v>
      </c>
      <c r="OQ57" s="20"/>
      <c r="OR57" s="20">
        <v>1.65</v>
      </c>
      <c r="OS57" s="20">
        <v>2.1</v>
      </c>
      <c r="OT57" s="20">
        <v>2.1</v>
      </c>
      <c r="OU57" s="20"/>
      <c r="OV57" s="20">
        <v>489.6</v>
      </c>
      <c r="OW57" s="20">
        <v>490.94952000000001</v>
      </c>
      <c r="OX57" s="20">
        <v>490.94952000000001</v>
      </c>
      <c r="OY57" s="20"/>
      <c r="OZ57" s="20">
        <v>237.7</v>
      </c>
      <c r="PA57" s="20">
        <v>230.74505500000001</v>
      </c>
      <c r="PB57" s="20">
        <v>239.59200000000001</v>
      </c>
      <c r="PC57" s="20"/>
      <c r="PD57" s="20">
        <v>132.4</v>
      </c>
      <c r="PE57" s="20">
        <v>130.65196</v>
      </c>
      <c r="PF57" s="20">
        <v>136.08000000000001</v>
      </c>
      <c r="PG57" s="20"/>
      <c r="PH57" s="20">
        <v>1184.25</v>
      </c>
      <c r="PI57" s="20">
        <v>1282.1017999999999</v>
      </c>
      <c r="PJ57" s="20">
        <v>1758.1117999999999</v>
      </c>
      <c r="PK57" s="20"/>
      <c r="PL57" s="20">
        <v>602.35</v>
      </c>
      <c r="PM57" s="20">
        <v>788.13120000000004</v>
      </c>
      <c r="PN57" s="20">
        <v>990.26975000000004</v>
      </c>
      <c r="PO57" s="20"/>
      <c r="PP57" s="20">
        <v>44.15</v>
      </c>
      <c r="PQ57" s="20">
        <v>46.442500000000003</v>
      </c>
      <c r="PR57" s="20">
        <v>46.442500000000003</v>
      </c>
      <c r="PS57" s="20"/>
      <c r="PT57" s="20">
        <v>21.45</v>
      </c>
      <c r="PU57" s="20">
        <v>25.135000000000002</v>
      </c>
      <c r="PV57" s="20">
        <v>86.504999999999995</v>
      </c>
      <c r="PW57" s="20"/>
      <c r="PX57" s="20">
        <v>121.95</v>
      </c>
      <c r="PY57" s="20">
        <v>120</v>
      </c>
      <c r="PZ57" s="20">
        <v>120</v>
      </c>
      <c r="QA57" s="20"/>
      <c r="QB57" s="20">
        <v>497.45</v>
      </c>
      <c r="QC57" s="20">
        <v>490.13322499999998</v>
      </c>
      <c r="QD57" s="20">
        <v>490.13328000000001</v>
      </c>
      <c r="QE57" s="20"/>
      <c r="QF57" s="20">
        <v>457.25</v>
      </c>
      <c r="QG57" s="20">
        <v>466.47234500000002</v>
      </c>
      <c r="QH57" s="20">
        <v>466.47239999999999</v>
      </c>
      <c r="QI57" s="20"/>
      <c r="QJ57" s="20">
        <v>385.55</v>
      </c>
      <c r="QK57" s="20">
        <v>320.27987999999999</v>
      </c>
      <c r="QL57" s="20">
        <v>256.55975999999998</v>
      </c>
      <c r="QM57" s="20"/>
      <c r="QN57" s="20">
        <v>83.1</v>
      </c>
      <c r="QO57" s="20">
        <v>84</v>
      </c>
      <c r="QP57" s="20">
        <v>84</v>
      </c>
      <c r="QQ57" s="20"/>
      <c r="QR57" s="20">
        <v>441.54500000000002</v>
      </c>
      <c r="QS57" s="20">
        <v>429.15456</v>
      </c>
      <c r="QT57" s="20">
        <v>429.15456</v>
      </c>
      <c r="QU57" s="20"/>
      <c r="QV57" s="20">
        <v>97.85</v>
      </c>
      <c r="QW57" s="20">
        <v>94.555549999999997</v>
      </c>
      <c r="QX57" s="20">
        <v>102.21975</v>
      </c>
      <c r="QY57" s="20"/>
      <c r="QZ57" s="20">
        <v>110.25</v>
      </c>
      <c r="RA57" s="20">
        <v>116.46525</v>
      </c>
      <c r="RB57" s="20">
        <v>127.52849999999999</v>
      </c>
      <c r="RC57" s="20"/>
      <c r="RD57" s="20">
        <v>293.39999999999998</v>
      </c>
      <c r="RE57" s="20">
        <v>338.94934999999998</v>
      </c>
      <c r="RF57" s="20">
        <v>355.08210000000003</v>
      </c>
      <c r="RG57" s="20"/>
      <c r="RH57" s="20">
        <v>906.4</v>
      </c>
      <c r="RI57" s="20">
        <v>1053.4949999999999</v>
      </c>
      <c r="RJ57" s="20">
        <v>1152.6763000000001</v>
      </c>
      <c r="RK57" s="20"/>
      <c r="RL57" s="20">
        <v>116.8</v>
      </c>
      <c r="RM57" s="20">
        <v>93.135549999999995</v>
      </c>
      <c r="RN57" s="20">
        <v>94.9328</v>
      </c>
      <c r="RO57" s="20"/>
      <c r="RP57" s="20">
        <v>84.1</v>
      </c>
      <c r="RQ57" s="20">
        <v>85.2</v>
      </c>
      <c r="RR57" s="20">
        <v>85.2</v>
      </c>
      <c r="RS57" s="20"/>
      <c r="RT57" s="20">
        <v>373.4</v>
      </c>
      <c r="RU57" s="20">
        <v>337.28453000000002</v>
      </c>
      <c r="RV57" s="20">
        <v>437.47697499999998</v>
      </c>
      <c r="RW57" s="20"/>
      <c r="RX57" s="20">
        <v>61.4</v>
      </c>
      <c r="RY57" s="20">
        <v>64.400000000000006</v>
      </c>
      <c r="RZ57" s="20">
        <v>64.400000000000006</v>
      </c>
      <c r="SA57" s="20"/>
      <c r="SB57" s="20">
        <v>4.3</v>
      </c>
      <c r="SC57" s="20">
        <v>0</v>
      </c>
      <c r="SD57" s="20">
        <v>9.6</v>
      </c>
      <c r="SE57" s="20"/>
      <c r="SF57" s="20">
        <v>2.2999999999999998</v>
      </c>
      <c r="SG57" s="20">
        <v>3.1120000000000001</v>
      </c>
      <c r="SH57" s="20">
        <v>3.1120000000000001</v>
      </c>
      <c r="SI57" s="20"/>
      <c r="SJ57" s="20">
        <v>475.35</v>
      </c>
      <c r="SK57" s="20">
        <v>459.47519999999997</v>
      </c>
      <c r="SL57" s="20">
        <v>459.47519999999997</v>
      </c>
      <c r="SM57" s="20"/>
      <c r="SN57" s="20">
        <v>183.6</v>
      </c>
      <c r="SO57" s="20">
        <v>196.8</v>
      </c>
      <c r="SP57" s="20">
        <v>196.8</v>
      </c>
      <c r="SQ57" s="20"/>
      <c r="SR57" s="20">
        <v>393.25</v>
      </c>
      <c r="SS57" s="20">
        <v>373.17791999999997</v>
      </c>
      <c r="ST57" s="20">
        <v>373.17791999999997</v>
      </c>
      <c r="SU57" s="20"/>
      <c r="SV57" s="20">
        <v>487.15</v>
      </c>
      <c r="SW57" s="20">
        <v>466.47234500000002</v>
      </c>
      <c r="SX57" s="20">
        <v>466.47239999999999</v>
      </c>
      <c r="SY57" s="20"/>
      <c r="SZ57" s="20">
        <v>114.1</v>
      </c>
      <c r="TA57" s="20">
        <v>175.46854999999999</v>
      </c>
      <c r="TB57" s="20">
        <v>209.07995</v>
      </c>
      <c r="TC57" s="20"/>
      <c r="TD57" s="20">
        <v>1177.7</v>
      </c>
      <c r="TE57" s="20">
        <v>1029.7165</v>
      </c>
      <c r="TF57" s="20">
        <v>987.52869999999996</v>
      </c>
      <c r="TG57" s="20"/>
      <c r="TH57" s="20">
        <v>310.45</v>
      </c>
      <c r="TI57" s="20">
        <v>284.642</v>
      </c>
      <c r="TJ57" s="20">
        <v>283.9418</v>
      </c>
      <c r="TK57" s="20"/>
      <c r="TL57" s="20">
        <v>1132.1500000000001</v>
      </c>
      <c r="TM57" s="20">
        <v>1453.0156549999999</v>
      </c>
      <c r="TN57" s="20">
        <v>1358.65825</v>
      </c>
      <c r="TO57" s="20"/>
      <c r="TP57" s="20">
        <v>1975.3</v>
      </c>
      <c r="TQ57" s="20">
        <v>1839.1065450000001</v>
      </c>
      <c r="TR57" s="20">
        <v>1654.5762500000001</v>
      </c>
      <c r="TS57" s="20"/>
      <c r="TT57" s="20">
        <v>139.85</v>
      </c>
      <c r="TU57" s="20">
        <v>132.603105</v>
      </c>
      <c r="TV57" s="20">
        <v>139.67169999999999</v>
      </c>
      <c r="TW57" s="20"/>
      <c r="TX57" s="20">
        <v>65.150000000000006</v>
      </c>
      <c r="TY57" s="20">
        <v>77.946280000000002</v>
      </c>
      <c r="TZ57" s="20">
        <v>83.752200000000002</v>
      </c>
      <c r="UA57" s="20"/>
      <c r="UB57" s="20">
        <v>434.75</v>
      </c>
      <c r="UC57" s="20">
        <v>386.245</v>
      </c>
      <c r="UD57" s="20">
        <v>387.8</v>
      </c>
      <c r="UE57" s="20"/>
      <c r="UF57" s="20">
        <v>503.1</v>
      </c>
      <c r="UG57" s="20">
        <v>489.79584</v>
      </c>
      <c r="UH57" s="20">
        <v>489.79584</v>
      </c>
      <c r="UI57" s="20"/>
      <c r="UJ57" s="20">
        <v>183.05</v>
      </c>
      <c r="UK57" s="20">
        <v>192</v>
      </c>
      <c r="UL57" s="20">
        <v>192</v>
      </c>
      <c r="UM57" s="20"/>
      <c r="UN57" s="20">
        <v>166.45</v>
      </c>
      <c r="UO57" s="20">
        <v>184.8</v>
      </c>
      <c r="UP57" s="20">
        <v>184.8</v>
      </c>
      <c r="UQ57" s="20"/>
      <c r="UR57" s="20">
        <v>489.6</v>
      </c>
      <c r="US57" s="20">
        <v>466.47234500000002</v>
      </c>
      <c r="UT57" s="20">
        <v>466.47239999999999</v>
      </c>
      <c r="UU57" s="20"/>
      <c r="UV57" s="20">
        <v>489.6</v>
      </c>
      <c r="UW57" s="20">
        <v>466.47234500000002</v>
      </c>
      <c r="UX57" s="20">
        <v>466.47239999999999</v>
      </c>
      <c r="UY57" s="20"/>
      <c r="UZ57" s="20">
        <v>480</v>
      </c>
      <c r="VA57" s="20">
        <v>466.47234500000002</v>
      </c>
      <c r="VB57" s="20">
        <v>466.47239999999999</v>
      </c>
      <c r="VC57" s="20"/>
      <c r="VD57" s="20">
        <v>57.95</v>
      </c>
      <c r="VE57" s="20">
        <v>90.757149999999996</v>
      </c>
      <c r="VF57" s="20">
        <v>90.757149999999996</v>
      </c>
      <c r="VG57" s="20"/>
      <c r="VH57" s="20">
        <v>1563.65</v>
      </c>
      <c r="VI57" s="20">
        <v>1591.9448</v>
      </c>
      <c r="VJ57" s="20">
        <v>2043.0624499999999</v>
      </c>
      <c r="VK57" s="20"/>
      <c r="VL57" s="20">
        <v>78.5</v>
      </c>
      <c r="VM57" s="20">
        <v>79.25385</v>
      </c>
      <c r="VN57" s="20">
        <v>80.625950000000003</v>
      </c>
      <c r="VO57" s="20"/>
      <c r="VP57" s="20">
        <v>920.55</v>
      </c>
      <c r="VQ57" s="20">
        <v>746.93499999999995</v>
      </c>
      <c r="VR57" s="20">
        <v>1079.5</v>
      </c>
      <c r="VS57" s="20"/>
      <c r="VT57" s="20">
        <v>14.4</v>
      </c>
      <c r="VU57" s="20">
        <v>14.4</v>
      </c>
      <c r="VV57" s="20">
        <v>14.4</v>
      </c>
      <c r="VW57" s="20"/>
      <c r="VX57" s="20">
        <v>1154.8</v>
      </c>
      <c r="VY57" s="20">
        <v>1113.44</v>
      </c>
      <c r="VZ57" s="20">
        <v>1410.5</v>
      </c>
      <c r="WA57" s="20"/>
      <c r="WB57" s="20">
        <v>1195.1500000000001</v>
      </c>
      <c r="WC57" s="20">
        <v>1157.8800000000001</v>
      </c>
      <c r="WD57" s="20">
        <v>1523.5</v>
      </c>
      <c r="WE57" s="20"/>
      <c r="WF57" s="20">
        <v>729.15</v>
      </c>
      <c r="WG57" s="20">
        <v>568.72500000000002</v>
      </c>
      <c r="WH57" s="20">
        <v>777.24</v>
      </c>
      <c r="WI57" s="20"/>
      <c r="WJ57" s="20">
        <v>114.8</v>
      </c>
      <c r="WK57" s="20">
        <v>104.4</v>
      </c>
      <c r="WL57" s="20">
        <v>104.4</v>
      </c>
      <c r="WM57" s="20"/>
      <c r="WN57" s="20">
        <v>55.2</v>
      </c>
      <c r="WO57" s="20">
        <v>57.6</v>
      </c>
      <c r="WP57" s="20">
        <v>57.6</v>
      </c>
      <c r="WQ57" s="20"/>
      <c r="WR57" s="20">
        <v>29.8</v>
      </c>
      <c r="WS57" s="20">
        <v>28.8</v>
      </c>
      <c r="WT57" s="20">
        <v>28.8</v>
      </c>
      <c r="WU57" s="20"/>
      <c r="WV57" s="20">
        <v>51.75</v>
      </c>
      <c r="WW57" s="20">
        <v>53.9</v>
      </c>
      <c r="WX57" s="20">
        <v>53.9</v>
      </c>
      <c r="WY57" s="20"/>
      <c r="WZ57" s="20">
        <v>92.5</v>
      </c>
      <c r="XA57" s="20">
        <v>93.330150000000003</v>
      </c>
      <c r="XB57" s="20">
        <v>96.057199999999995</v>
      </c>
      <c r="XC57" s="20"/>
      <c r="XD57" s="20">
        <v>158.19999999999999</v>
      </c>
      <c r="XE57" s="20">
        <v>158.4</v>
      </c>
      <c r="XF57" s="20">
        <v>158.4</v>
      </c>
      <c r="XG57" s="20"/>
      <c r="XH57" s="20">
        <v>480.2</v>
      </c>
      <c r="XI57" s="20">
        <v>466.47234500000002</v>
      </c>
      <c r="XJ57" s="20">
        <v>466.47239999999999</v>
      </c>
      <c r="XK57" s="20"/>
      <c r="XL57" s="20">
        <v>479.7</v>
      </c>
      <c r="XM57" s="20">
        <v>466.47234500000002</v>
      </c>
      <c r="XN57" s="20">
        <v>466.47239999999999</v>
      </c>
      <c r="XO57" s="20"/>
      <c r="XP57" s="20">
        <v>221.35</v>
      </c>
      <c r="XQ57" s="20">
        <v>259.2</v>
      </c>
      <c r="XR57" s="20">
        <v>259.2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177.63499999999999</v>
      </c>
      <c r="YK57" s="20">
        <v>150.72</v>
      </c>
      <c r="YL57" s="20">
        <v>150.72</v>
      </c>
      <c r="YM57" s="20"/>
      <c r="YN57" s="20">
        <v>0</v>
      </c>
      <c r="YO57" s="20">
        <v>0</v>
      </c>
      <c r="YP57" s="20">
        <v>0</v>
      </c>
      <c r="YQ57" s="20"/>
      <c r="YR57" s="20">
        <v>401.45</v>
      </c>
      <c r="YS57" s="20">
        <v>480</v>
      </c>
      <c r="YT57" s="20">
        <v>480</v>
      </c>
      <c r="YU57" s="20"/>
    </row>
  </sheetData>
  <mergeCells count="339"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AB6:AE6"/>
    <mergeCell ref="AB7:AE7"/>
    <mergeCell ref="H6:K6"/>
    <mergeCell ref="H7:K7"/>
    <mergeCell ref="L6:O6"/>
    <mergeCell ref="L7:O7"/>
    <mergeCell ref="P6:S6"/>
    <mergeCell ref="P7:S7"/>
    <mergeCell ref="AR6:AU6"/>
    <mergeCell ref="AR7:AU7"/>
    <mergeCell ref="B3:G3"/>
    <mergeCell ref="B6:B8"/>
    <mergeCell ref="C6:C8"/>
    <mergeCell ref="D6:G6"/>
    <mergeCell ref="D7:G7"/>
    <mergeCell ref="T6:W6"/>
    <mergeCell ref="T7:W7"/>
    <mergeCell ref="X6:AA6"/>
    <mergeCell ref="X7:AA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2855</v>
      </c>
      <c r="C6" s="1"/>
      <c r="D6" s="1"/>
      <c r="E6" s="1"/>
    </row>
    <row r="7" spans="1:7" ht="33" customHeight="1" x14ac:dyDescent="0.3">
      <c r="A7" s="1"/>
      <c r="B7" s="3" t="s">
        <v>2856</v>
      </c>
      <c r="C7" s="3" t="s">
        <v>2857</v>
      </c>
      <c r="D7" s="3" t="s">
        <v>2858</v>
      </c>
      <c r="E7" s="3" t="s">
        <v>1012</v>
      </c>
    </row>
    <row r="8" spans="1:7" x14ac:dyDescent="0.3">
      <c r="A8" s="1"/>
      <c r="B8" s="118" t="s">
        <v>2859</v>
      </c>
      <c r="C8" s="52">
        <v>6166341.9621099997</v>
      </c>
      <c r="D8" s="52">
        <v>6582706.4154284997</v>
      </c>
      <c r="E8" s="150">
        <v>-6.3251256708430445E-2</v>
      </c>
    </row>
    <row r="9" spans="1:7" x14ac:dyDescent="0.3">
      <c r="A9" s="1"/>
      <c r="B9" s="118" t="s">
        <v>2860</v>
      </c>
      <c r="C9" s="52">
        <v>6191032.5905299997</v>
      </c>
      <c r="D9" s="52">
        <v>6374310.5722319996</v>
      </c>
      <c r="E9" s="150">
        <v>-2.8752596790687E-2</v>
      </c>
    </row>
    <row r="10" spans="1:7" x14ac:dyDescent="0.3">
      <c r="A10" s="1"/>
      <c r="B10" s="118" t="s">
        <v>2861</v>
      </c>
      <c r="C10" s="52">
        <v>6547769.4520500004</v>
      </c>
      <c r="D10" s="52">
        <v>6545685.5664165001</v>
      </c>
      <c r="E10" s="150">
        <v>3.1836017974826793E-4</v>
      </c>
    </row>
    <row r="11" spans="1:7" x14ac:dyDescent="0.3">
      <c r="A11" s="1"/>
      <c r="B11" s="118" t="s">
        <v>2862</v>
      </c>
      <c r="C11" s="52">
        <v>6050350.6864</v>
      </c>
      <c r="D11" s="52">
        <v>6402620.8802760001</v>
      </c>
      <c r="E11" s="150">
        <v>-5.5019686541367505E-2</v>
      </c>
    </row>
    <row r="12" spans="1:7" x14ac:dyDescent="0.3">
      <c r="A12" s="1"/>
      <c r="B12" s="118" t="s">
        <v>2863</v>
      </c>
      <c r="C12" s="52">
        <v>5354258.7516000001</v>
      </c>
      <c r="D12" s="52">
        <v>5805097.6206599995</v>
      </c>
      <c r="E12" s="150">
        <v>-7.7662581841085862E-2</v>
      </c>
    </row>
    <row r="13" spans="1:7" x14ac:dyDescent="0.3">
      <c r="A13" s="1"/>
      <c r="B13" s="118" t="s">
        <v>2864</v>
      </c>
      <c r="C13" s="52">
        <v>3828048.82968</v>
      </c>
      <c r="D13" s="52">
        <v>4070308.9831523998</v>
      </c>
      <c r="E13" s="150">
        <v>-5.9518860724124378E-2</v>
      </c>
    </row>
    <row r="14" spans="1:7" x14ac:dyDescent="0.3">
      <c r="A14" s="1"/>
      <c r="B14" s="118" t="s">
        <v>2865</v>
      </c>
      <c r="C14" s="52">
        <v>5372361.1513</v>
      </c>
      <c r="D14" s="52">
        <v>4981651.9971390003</v>
      </c>
      <c r="E14" s="150">
        <v>7.8429636270335071E-2</v>
      </c>
    </row>
    <row r="15" spans="1:7" x14ac:dyDescent="0.3">
      <c r="A15" s="1"/>
      <c r="B15" s="118" t="s">
        <v>2866</v>
      </c>
      <c r="C15" s="52">
        <v>6246706.6878800001</v>
      </c>
      <c r="D15" s="52">
        <v>5621318.8967843996</v>
      </c>
      <c r="E15" s="150">
        <v>0.11125285766181042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160</v>
      </c>
      <c r="C6" s="3" t="s">
        <v>1234</v>
      </c>
      <c r="D6" s="3" t="s">
        <v>1235</v>
      </c>
      <c r="E6" s="3" t="s">
        <v>1236</v>
      </c>
      <c r="F6" s="3" t="s">
        <v>163</v>
      </c>
      <c r="G6" s="3" t="s">
        <v>164</v>
      </c>
      <c r="H6" s="3" t="s">
        <v>1237</v>
      </c>
      <c r="I6" s="3" t="s">
        <v>1238</v>
      </c>
      <c r="J6" s="3" t="s">
        <v>1239</v>
      </c>
      <c r="K6" s="3" t="s">
        <v>1240</v>
      </c>
      <c r="L6" s="3" t="s">
        <v>1241</v>
      </c>
      <c r="M6" s="3" t="s">
        <v>1242</v>
      </c>
      <c r="N6" s="3" t="s">
        <v>1243</v>
      </c>
      <c r="O6" s="3" t="s">
        <v>1244</v>
      </c>
      <c r="P6" s="3" t="s">
        <v>1245</v>
      </c>
    </row>
    <row r="7" spans="1:16" x14ac:dyDescent="0.3">
      <c r="A7" s="1"/>
      <c r="B7" s="6" t="s">
        <v>639</v>
      </c>
      <c r="C7" s="6" t="s">
        <v>1126</v>
      </c>
      <c r="D7" s="82" t="s">
        <v>67</v>
      </c>
      <c r="E7" s="6" t="s">
        <v>1246</v>
      </c>
      <c r="F7" s="82" t="s">
        <v>1247</v>
      </c>
      <c r="G7" s="82" t="s">
        <v>1248</v>
      </c>
      <c r="H7" s="82" t="s">
        <v>966</v>
      </c>
      <c r="I7" s="82" t="s">
        <v>966</v>
      </c>
      <c r="J7" s="151" t="s">
        <v>1249</v>
      </c>
      <c r="K7" s="82" t="s">
        <v>966</v>
      </c>
      <c r="L7" s="82" t="s">
        <v>966</v>
      </c>
      <c r="M7" s="82" t="s">
        <v>966</v>
      </c>
      <c r="N7" s="82" t="s">
        <v>966</v>
      </c>
      <c r="O7" s="6" t="s">
        <v>1250</v>
      </c>
      <c r="P7" s="6"/>
    </row>
    <row r="8" spans="1:16" x14ac:dyDescent="0.3">
      <c r="A8" s="1"/>
      <c r="B8" s="6" t="s">
        <v>637</v>
      </c>
      <c r="C8" s="6" t="s">
        <v>1043</v>
      </c>
      <c r="D8" s="82" t="s">
        <v>1251</v>
      </c>
      <c r="E8" s="6" t="s">
        <v>1252</v>
      </c>
      <c r="F8" s="82" t="s">
        <v>1247</v>
      </c>
      <c r="G8" s="82" t="s">
        <v>1253</v>
      </c>
      <c r="H8" s="82" t="s">
        <v>966</v>
      </c>
      <c r="I8" s="82" t="s">
        <v>966</v>
      </c>
      <c r="J8" s="151" t="s">
        <v>1249</v>
      </c>
      <c r="K8" s="82" t="s">
        <v>966</v>
      </c>
      <c r="L8" s="82" t="s">
        <v>966</v>
      </c>
      <c r="M8" s="82" t="s">
        <v>966</v>
      </c>
      <c r="N8" s="82" t="s">
        <v>966</v>
      </c>
      <c r="O8" s="6" t="s">
        <v>1250</v>
      </c>
      <c r="P8" s="6"/>
    </row>
    <row r="9" spans="1:16" x14ac:dyDescent="0.3">
      <c r="A9" s="1"/>
      <c r="B9" s="6" t="s">
        <v>637</v>
      </c>
      <c r="C9" s="6" t="s">
        <v>1043</v>
      </c>
      <c r="D9" s="82" t="s">
        <v>67</v>
      </c>
      <c r="E9" s="6" t="s">
        <v>1254</v>
      </c>
      <c r="F9" s="82" t="s">
        <v>1253</v>
      </c>
      <c r="G9" s="82" t="s">
        <v>1255</v>
      </c>
      <c r="H9" s="82" t="s">
        <v>966</v>
      </c>
      <c r="I9" s="82" t="s">
        <v>966</v>
      </c>
      <c r="J9" s="151" t="s">
        <v>1249</v>
      </c>
      <c r="K9" s="82" t="s">
        <v>966</v>
      </c>
      <c r="L9" s="82" t="s">
        <v>966</v>
      </c>
      <c r="M9" s="82" t="s">
        <v>966</v>
      </c>
      <c r="N9" s="82" t="s">
        <v>966</v>
      </c>
      <c r="O9" s="6" t="s">
        <v>1250</v>
      </c>
      <c r="P9" s="6"/>
    </row>
    <row r="10" spans="1:16" x14ac:dyDescent="0.3">
      <c r="A10" s="1"/>
      <c r="B10" s="6" t="s">
        <v>637</v>
      </c>
      <c r="C10" s="6" t="s">
        <v>1043</v>
      </c>
      <c r="D10" s="82" t="s">
        <v>1251</v>
      </c>
      <c r="E10" s="6" t="s">
        <v>1252</v>
      </c>
      <c r="F10" s="82" t="s">
        <v>1255</v>
      </c>
      <c r="G10" s="82" t="s">
        <v>1248</v>
      </c>
      <c r="H10" s="82" t="s">
        <v>966</v>
      </c>
      <c r="I10" s="82" t="s">
        <v>966</v>
      </c>
      <c r="J10" s="151" t="s">
        <v>1249</v>
      </c>
      <c r="K10" s="82" t="s">
        <v>966</v>
      </c>
      <c r="L10" s="82" t="s">
        <v>966</v>
      </c>
      <c r="M10" s="82" t="s">
        <v>966</v>
      </c>
      <c r="N10" s="82" t="s">
        <v>966</v>
      </c>
      <c r="O10" s="6" t="s">
        <v>1250</v>
      </c>
      <c r="P10" s="6"/>
    </row>
    <row r="11" spans="1:16" x14ac:dyDescent="0.3">
      <c r="A11" s="1"/>
      <c r="B11" s="6" t="s">
        <v>640</v>
      </c>
      <c r="C11" s="6" t="s">
        <v>1044</v>
      </c>
      <c r="D11" s="82" t="s">
        <v>1127</v>
      </c>
      <c r="E11" s="6" t="s">
        <v>1256</v>
      </c>
      <c r="F11" s="82" t="s">
        <v>1247</v>
      </c>
      <c r="G11" s="82" t="s">
        <v>1248</v>
      </c>
      <c r="H11" s="82" t="s">
        <v>966</v>
      </c>
      <c r="I11" s="82" t="s">
        <v>966</v>
      </c>
      <c r="J11" s="151" t="s">
        <v>1249</v>
      </c>
      <c r="K11" s="82" t="s">
        <v>966</v>
      </c>
      <c r="L11" s="82" t="s">
        <v>966</v>
      </c>
      <c r="M11" s="82" t="s">
        <v>966</v>
      </c>
      <c r="N11" s="82" t="s">
        <v>966</v>
      </c>
      <c r="O11" s="6" t="s">
        <v>1250</v>
      </c>
      <c r="P11" s="6"/>
    </row>
    <row r="12" spans="1:16" x14ac:dyDescent="0.3">
      <c r="A12" s="1"/>
      <c r="B12" s="6" t="s">
        <v>261</v>
      </c>
      <c r="C12" s="6" t="s">
        <v>1138</v>
      </c>
      <c r="D12" s="82" t="s">
        <v>67</v>
      </c>
      <c r="E12" s="6" t="s">
        <v>1257</v>
      </c>
      <c r="F12" s="82" t="s">
        <v>1258</v>
      </c>
      <c r="G12" s="82" t="s">
        <v>1259</v>
      </c>
      <c r="H12" s="82" t="s">
        <v>1260</v>
      </c>
      <c r="I12" s="82" t="s">
        <v>1261</v>
      </c>
      <c r="J12" s="152" t="s">
        <v>1262</v>
      </c>
      <c r="K12" s="82" t="s">
        <v>966</v>
      </c>
      <c r="L12" s="82" t="s">
        <v>966</v>
      </c>
      <c r="M12" s="82" t="s">
        <v>966</v>
      </c>
      <c r="N12" s="82" t="s">
        <v>966</v>
      </c>
      <c r="O12" s="6" t="s">
        <v>1250</v>
      </c>
      <c r="P12" s="6"/>
    </row>
    <row r="13" spans="1:16" x14ac:dyDescent="0.3">
      <c r="A13" s="1"/>
      <c r="B13" s="6" t="s">
        <v>261</v>
      </c>
      <c r="C13" s="6" t="s">
        <v>1138</v>
      </c>
      <c r="D13" s="82" t="s">
        <v>67</v>
      </c>
      <c r="E13" s="6" t="s">
        <v>1257</v>
      </c>
      <c r="F13" s="82" t="s">
        <v>1263</v>
      </c>
      <c r="G13" s="82" t="s">
        <v>1264</v>
      </c>
      <c r="H13" s="82" t="s">
        <v>1265</v>
      </c>
      <c r="I13" s="82" t="s">
        <v>966</v>
      </c>
      <c r="J13" s="152" t="s">
        <v>1262</v>
      </c>
      <c r="K13" s="82" t="s">
        <v>966</v>
      </c>
      <c r="L13" s="82" t="s">
        <v>966</v>
      </c>
      <c r="M13" s="82" t="s">
        <v>966</v>
      </c>
      <c r="N13" s="82" t="s">
        <v>966</v>
      </c>
      <c r="O13" s="6" t="s">
        <v>1250</v>
      </c>
      <c r="P13" s="6"/>
    </row>
    <row r="14" spans="1:16" x14ac:dyDescent="0.3">
      <c r="A14" s="1"/>
      <c r="B14" s="6" t="s">
        <v>261</v>
      </c>
      <c r="C14" s="6" t="s">
        <v>1138</v>
      </c>
      <c r="D14" s="82" t="s">
        <v>67</v>
      </c>
      <c r="E14" s="6" t="s">
        <v>1257</v>
      </c>
      <c r="F14" s="82" t="s">
        <v>1264</v>
      </c>
      <c r="G14" s="82" t="s">
        <v>1266</v>
      </c>
      <c r="H14" s="82" t="s">
        <v>966</v>
      </c>
      <c r="I14" s="82" t="s">
        <v>1267</v>
      </c>
      <c r="J14" s="153" t="s">
        <v>1268</v>
      </c>
      <c r="K14" s="82" t="s">
        <v>966</v>
      </c>
      <c r="L14" s="82" t="s">
        <v>966</v>
      </c>
      <c r="M14" s="82" t="s">
        <v>966</v>
      </c>
      <c r="N14" s="82" t="s">
        <v>966</v>
      </c>
      <c r="O14" s="6" t="s">
        <v>1250</v>
      </c>
      <c r="P14" s="6"/>
    </row>
    <row r="15" spans="1:16" x14ac:dyDescent="0.3">
      <c r="A15" s="1"/>
      <c r="B15" s="6" t="s">
        <v>80</v>
      </c>
      <c r="C15" s="6" t="s">
        <v>1142</v>
      </c>
      <c r="D15" s="82" t="s">
        <v>67</v>
      </c>
      <c r="E15" s="6" t="s">
        <v>1269</v>
      </c>
      <c r="F15" s="82" t="s">
        <v>1270</v>
      </c>
      <c r="G15" s="82" t="s">
        <v>1248</v>
      </c>
      <c r="H15" s="82" t="s">
        <v>1271</v>
      </c>
      <c r="I15" s="82" t="s">
        <v>966</v>
      </c>
      <c r="J15" s="152" t="s">
        <v>1262</v>
      </c>
      <c r="K15" s="82" t="s">
        <v>966</v>
      </c>
      <c r="L15" s="82" t="s">
        <v>966</v>
      </c>
      <c r="M15" s="82" t="s">
        <v>966</v>
      </c>
      <c r="N15" s="82" t="s">
        <v>966</v>
      </c>
      <c r="O15" s="6" t="s">
        <v>1250</v>
      </c>
      <c r="P15" s="6"/>
    </row>
    <row r="16" spans="1:16" x14ac:dyDescent="0.3">
      <c r="A16" s="1"/>
      <c r="B16" s="6" t="s">
        <v>80</v>
      </c>
      <c r="C16" s="6" t="s">
        <v>1144</v>
      </c>
      <c r="D16" s="82" t="s">
        <v>67</v>
      </c>
      <c r="E16" s="6" t="s">
        <v>1272</v>
      </c>
      <c r="F16" s="82" t="s">
        <v>1273</v>
      </c>
      <c r="G16" s="82" t="s">
        <v>1274</v>
      </c>
      <c r="H16" s="82" t="s">
        <v>1275</v>
      </c>
      <c r="I16" s="82" t="s">
        <v>966</v>
      </c>
      <c r="J16" s="152" t="s">
        <v>1262</v>
      </c>
      <c r="K16" s="82" t="s">
        <v>966</v>
      </c>
      <c r="L16" s="82" t="s">
        <v>966</v>
      </c>
      <c r="M16" s="82" t="s">
        <v>966</v>
      </c>
      <c r="N16" s="82" t="s">
        <v>966</v>
      </c>
      <c r="O16" s="6" t="s">
        <v>1250</v>
      </c>
      <c r="P16" s="6"/>
    </row>
    <row r="17" spans="1:16" x14ac:dyDescent="0.3">
      <c r="A17" s="1"/>
      <c r="B17" s="6" t="s">
        <v>80</v>
      </c>
      <c r="C17" s="6" t="s">
        <v>1144</v>
      </c>
      <c r="D17" s="82" t="s">
        <v>67</v>
      </c>
      <c r="E17" s="6" t="s">
        <v>1272</v>
      </c>
      <c r="F17" s="82" t="s">
        <v>1274</v>
      </c>
      <c r="G17" s="82" t="s">
        <v>1276</v>
      </c>
      <c r="H17" s="82" t="s">
        <v>966</v>
      </c>
      <c r="I17" s="82" t="s">
        <v>1277</v>
      </c>
      <c r="J17" s="153" t="s">
        <v>1268</v>
      </c>
      <c r="K17" s="82" t="s">
        <v>966</v>
      </c>
      <c r="L17" s="82" t="s">
        <v>966</v>
      </c>
      <c r="M17" s="82" t="s">
        <v>966</v>
      </c>
      <c r="N17" s="82" t="s">
        <v>966</v>
      </c>
      <c r="O17" s="6" t="s">
        <v>1250</v>
      </c>
      <c r="P17" s="6"/>
    </row>
    <row r="18" spans="1:16" x14ac:dyDescent="0.3">
      <c r="A18" s="1"/>
      <c r="B18" s="6" t="s">
        <v>87</v>
      </c>
      <c r="C18" s="6" t="s">
        <v>93</v>
      </c>
      <c r="D18" s="82" t="s">
        <v>67</v>
      </c>
      <c r="E18" s="6" t="s">
        <v>1278</v>
      </c>
      <c r="F18" s="82" t="s">
        <v>1247</v>
      </c>
      <c r="G18" s="82" t="s">
        <v>1248</v>
      </c>
      <c r="H18" s="82" t="s">
        <v>966</v>
      </c>
      <c r="I18" s="82" t="s">
        <v>966</v>
      </c>
      <c r="J18" s="152" t="s">
        <v>1262</v>
      </c>
      <c r="K18" s="82" t="s">
        <v>966</v>
      </c>
      <c r="L18" s="82" t="s">
        <v>966</v>
      </c>
      <c r="M18" s="82" t="s">
        <v>966</v>
      </c>
      <c r="N18" s="82" t="s">
        <v>966</v>
      </c>
      <c r="O18" s="6" t="s">
        <v>1250</v>
      </c>
      <c r="P18" s="6"/>
    </row>
    <row r="19" spans="1:16" x14ac:dyDescent="0.3">
      <c r="A19" s="1"/>
      <c r="B19" s="6" t="s">
        <v>87</v>
      </c>
      <c r="C19" s="6" t="s">
        <v>96</v>
      </c>
      <c r="D19" s="82" t="s">
        <v>1154</v>
      </c>
      <c r="E19" s="6" t="s">
        <v>1279</v>
      </c>
      <c r="F19" s="82" t="s">
        <v>1280</v>
      </c>
      <c r="G19" s="82" t="s">
        <v>1281</v>
      </c>
      <c r="H19" s="82" t="s">
        <v>1282</v>
      </c>
      <c r="I19" s="82" t="s">
        <v>966</v>
      </c>
      <c r="J19" s="152" t="s">
        <v>1262</v>
      </c>
      <c r="K19" s="82" t="s">
        <v>966</v>
      </c>
      <c r="L19" s="82" t="s">
        <v>966</v>
      </c>
      <c r="M19" s="82" t="s">
        <v>966</v>
      </c>
      <c r="N19" s="82" t="s">
        <v>966</v>
      </c>
      <c r="O19" s="6" t="s">
        <v>1250</v>
      </c>
      <c r="P19" s="6"/>
    </row>
    <row r="20" spans="1:16" x14ac:dyDescent="0.3">
      <c r="A20" s="1"/>
      <c r="B20" s="6" t="s">
        <v>87</v>
      </c>
      <c r="C20" s="6" t="s">
        <v>96</v>
      </c>
      <c r="D20" s="82" t="s">
        <v>1154</v>
      </c>
      <c r="E20" s="6" t="s">
        <v>1279</v>
      </c>
      <c r="F20" s="82" t="s">
        <v>1281</v>
      </c>
      <c r="G20" s="82" t="s">
        <v>1283</v>
      </c>
      <c r="H20" s="82" t="s">
        <v>966</v>
      </c>
      <c r="I20" s="82" t="s">
        <v>966</v>
      </c>
      <c r="J20" s="153" t="s">
        <v>1268</v>
      </c>
      <c r="K20" s="82" t="s">
        <v>966</v>
      </c>
      <c r="L20" s="82" t="s">
        <v>966</v>
      </c>
      <c r="M20" s="82" t="s">
        <v>966</v>
      </c>
      <c r="N20" s="82" t="s">
        <v>966</v>
      </c>
      <c r="O20" s="6" t="s">
        <v>1250</v>
      </c>
      <c r="P20" s="6"/>
    </row>
    <row r="21" spans="1:16" x14ac:dyDescent="0.3">
      <c r="A21" s="1"/>
      <c r="B21" s="6" t="s">
        <v>87</v>
      </c>
      <c r="C21" s="6" t="s">
        <v>96</v>
      </c>
      <c r="D21" s="82" t="s">
        <v>1154</v>
      </c>
      <c r="E21" s="6" t="s">
        <v>1279</v>
      </c>
      <c r="F21" s="82" t="s">
        <v>1283</v>
      </c>
      <c r="G21" s="82" t="s">
        <v>1284</v>
      </c>
      <c r="H21" s="82" t="s">
        <v>966</v>
      </c>
      <c r="I21" s="82" t="s">
        <v>966</v>
      </c>
      <c r="J21" s="152" t="s">
        <v>1262</v>
      </c>
      <c r="K21" s="82" t="s">
        <v>966</v>
      </c>
      <c r="L21" s="82" t="s">
        <v>966</v>
      </c>
      <c r="M21" s="82" t="s">
        <v>966</v>
      </c>
      <c r="N21" s="82" t="s">
        <v>966</v>
      </c>
      <c r="O21" s="6" t="s">
        <v>1250</v>
      </c>
      <c r="P21" s="6"/>
    </row>
    <row r="22" spans="1:16" x14ac:dyDescent="0.3">
      <c r="A22" s="1"/>
      <c r="B22" s="6" t="s">
        <v>87</v>
      </c>
      <c r="C22" s="6" t="s">
        <v>96</v>
      </c>
      <c r="D22" s="82" t="s">
        <v>1154</v>
      </c>
      <c r="E22" s="6" t="s">
        <v>1279</v>
      </c>
      <c r="F22" s="82" t="s">
        <v>1284</v>
      </c>
      <c r="G22" s="82" t="s">
        <v>1285</v>
      </c>
      <c r="H22" s="82" t="s">
        <v>966</v>
      </c>
      <c r="I22" s="82" t="s">
        <v>1286</v>
      </c>
      <c r="J22" s="153" t="s">
        <v>1268</v>
      </c>
      <c r="K22" s="82" t="s">
        <v>966</v>
      </c>
      <c r="L22" s="82" t="s">
        <v>966</v>
      </c>
      <c r="M22" s="82" t="s">
        <v>966</v>
      </c>
      <c r="N22" s="82" t="s">
        <v>966</v>
      </c>
      <c r="O22" s="6" t="s">
        <v>1250</v>
      </c>
      <c r="P22" s="6"/>
    </row>
    <row r="23" spans="1:16" x14ac:dyDescent="0.3">
      <c r="A23" s="1"/>
      <c r="B23" s="6" t="s">
        <v>97</v>
      </c>
      <c r="C23" s="6" t="s">
        <v>98</v>
      </c>
      <c r="D23" s="82" t="s">
        <v>67</v>
      </c>
      <c r="E23" s="6" t="s">
        <v>1287</v>
      </c>
      <c r="F23" s="82" t="s">
        <v>1247</v>
      </c>
      <c r="G23" s="82" t="s">
        <v>1248</v>
      </c>
      <c r="H23" s="82" t="s">
        <v>966</v>
      </c>
      <c r="I23" s="82" t="s">
        <v>966</v>
      </c>
      <c r="J23" s="152" t="s">
        <v>1262</v>
      </c>
      <c r="K23" s="82" t="s">
        <v>966</v>
      </c>
      <c r="L23" s="82" t="s">
        <v>966</v>
      </c>
      <c r="M23" s="82" t="s">
        <v>966</v>
      </c>
      <c r="N23" s="82" t="s">
        <v>966</v>
      </c>
      <c r="O23" s="6" t="s">
        <v>1250</v>
      </c>
      <c r="P23" s="6"/>
    </row>
    <row r="24" spans="1:16" x14ac:dyDescent="0.3">
      <c r="A24" s="1"/>
      <c r="B24" s="6" t="s">
        <v>100</v>
      </c>
      <c r="C24" s="6" t="s">
        <v>107</v>
      </c>
      <c r="D24" s="82" t="s">
        <v>67</v>
      </c>
      <c r="E24" s="6" t="s">
        <v>1288</v>
      </c>
      <c r="F24" s="82" t="s">
        <v>1247</v>
      </c>
      <c r="G24" s="82" t="s">
        <v>1289</v>
      </c>
      <c r="H24" s="82" t="s">
        <v>966</v>
      </c>
      <c r="I24" s="82" t="s">
        <v>966</v>
      </c>
      <c r="J24" s="153" t="s">
        <v>1268</v>
      </c>
      <c r="K24" s="82" t="s">
        <v>966</v>
      </c>
      <c r="L24" s="82" t="s">
        <v>966</v>
      </c>
      <c r="M24" s="82" t="s">
        <v>966</v>
      </c>
      <c r="N24" s="82" t="s">
        <v>966</v>
      </c>
      <c r="O24" s="6" t="s">
        <v>1250</v>
      </c>
      <c r="P24" s="6"/>
    </row>
    <row r="25" spans="1:16" ht="39.6" x14ac:dyDescent="0.3">
      <c r="A25" s="1"/>
      <c r="B25" s="6" t="s">
        <v>100</v>
      </c>
      <c r="C25" s="6" t="s">
        <v>107</v>
      </c>
      <c r="D25" s="82" t="s">
        <v>67</v>
      </c>
      <c r="E25" s="6" t="s">
        <v>1288</v>
      </c>
      <c r="F25" s="82" t="s">
        <v>1289</v>
      </c>
      <c r="G25" s="82" t="s">
        <v>1290</v>
      </c>
      <c r="H25" s="82" t="s">
        <v>966</v>
      </c>
      <c r="I25" s="82" t="s">
        <v>966</v>
      </c>
      <c r="J25" s="152" t="s">
        <v>1262</v>
      </c>
      <c r="K25" s="82" t="s">
        <v>966</v>
      </c>
      <c r="L25" s="82" t="s">
        <v>966</v>
      </c>
      <c r="M25" s="82" t="s">
        <v>966</v>
      </c>
      <c r="N25" s="82" t="s">
        <v>966</v>
      </c>
      <c r="O25" s="6" t="s">
        <v>1250</v>
      </c>
      <c r="P25" s="6" t="s">
        <v>1291</v>
      </c>
    </row>
    <row r="26" spans="1:16" x14ac:dyDescent="0.3">
      <c r="A26" s="1"/>
      <c r="B26" s="6" t="s">
        <v>100</v>
      </c>
      <c r="C26" s="6" t="s">
        <v>107</v>
      </c>
      <c r="D26" s="82" t="s">
        <v>67</v>
      </c>
      <c r="E26" s="6" t="s">
        <v>1288</v>
      </c>
      <c r="F26" s="82" t="s">
        <v>1290</v>
      </c>
      <c r="G26" s="82" t="s">
        <v>1292</v>
      </c>
      <c r="H26" s="82" t="s">
        <v>966</v>
      </c>
      <c r="I26" s="82" t="s">
        <v>966</v>
      </c>
      <c r="J26" s="153" t="s">
        <v>1268</v>
      </c>
      <c r="K26" s="82" t="s">
        <v>966</v>
      </c>
      <c r="L26" s="82" t="s">
        <v>966</v>
      </c>
      <c r="M26" s="82" t="s">
        <v>966</v>
      </c>
      <c r="N26" s="82" t="s">
        <v>966</v>
      </c>
      <c r="O26" s="6" t="s">
        <v>1250</v>
      </c>
      <c r="P26" s="6"/>
    </row>
    <row r="27" spans="1:16" x14ac:dyDescent="0.3">
      <c r="A27" s="1"/>
      <c r="B27" s="6" t="s">
        <v>100</v>
      </c>
      <c r="C27" s="6" t="s">
        <v>107</v>
      </c>
      <c r="D27" s="82" t="s">
        <v>67</v>
      </c>
      <c r="E27" s="6" t="s">
        <v>1288</v>
      </c>
      <c r="F27" s="82" t="s">
        <v>1292</v>
      </c>
      <c r="G27" s="82" t="s">
        <v>1248</v>
      </c>
      <c r="H27" s="82" t="s">
        <v>966</v>
      </c>
      <c r="I27" s="82" t="s">
        <v>966</v>
      </c>
      <c r="J27" s="152" t="s">
        <v>1262</v>
      </c>
      <c r="K27" s="82" t="s">
        <v>966</v>
      </c>
      <c r="L27" s="82" t="s">
        <v>966</v>
      </c>
      <c r="M27" s="82" t="s">
        <v>966</v>
      </c>
      <c r="N27" s="82" t="s">
        <v>966</v>
      </c>
      <c r="O27" s="6" t="s">
        <v>1250</v>
      </c>
      <c r="P27" s="6" t="s">
        <v>1293</v>
      </c>
    </row>
    <row r="28" spans="1:16" x14ac:dyDescent="0.3">
      <c r="A28" s="1"/>
      <c r="B28" s="6" t="s">
        <v>100</v>
      </c>
      <c r="C28" s="6" t="s">
        <v>111</v>
      </c>
      <c r="D28" s="82" t="s">
        <v>67</v>
      </c>
      <c r="E28" s="6" t="s">
        <v>1294</v>
      </c>
      <c r="F28" s="82" t="s">
        <v>1247</v>
      </c>
      <c r="G28" s="82" t="s">
        <v>1248</v>
      </c>
      <c r="H28" s="82" t="s">
        <v>966</v>
      </c>
      <c r="I28" s="82" t="s">
        <v>966</v>
      </c>
      <c r="J28" s="152" t="s">
        <v>1262</v>
      </c>
      <c r="K28" s="82" t="s">
        <v>966</v>
      </c>
      <c r="L28" s="82" t="s">
        <v>966</v>
      </c>
      <c r="M28" s="82" t="s">
        <v>966</v>
      </c>
      <c r="N28" s="82" t="s">
        <v>966</v>
      </c>
      <c r="O28" s="6" t="s">
        <v>1250</v>
      </c>
      <c r="P28" s="6"/>
    </row>
    <row r="29" spans="1:16" x14ac:dyDescent="0.3">
      <c r="A29" s="1"/>
      <c r="B29" s="6" t="s">
        <v>122</v>
      </c>
      <c r="C29" s="6" t="s">
        <v>136</v>
      </c>
      <c r="D29" s="82" t="s">
        <v>67</v>
      </c>
      <c r="E29" s="6" t="s">
        <v>1295</v>
      </c>
      <c r="F29" s="82" t="s">
        <v>1247</v>
      </c>
      <c r="G29" s="82" t="s">
        <v>1296</v>
      </c>
      <c r="H29" s="82" t="s">
        <v>966</v>
      </c>
      <c r="I29" s="82" t="s">
        <v>1297</v>
      </c>
      <c r="J29" s="153" t="s">
        <v>1268</v>
      </c>
      <c r="K29" s="82" t="s">
        <v>966</v>
      </c>
      <c r="L29" s="82" t="s">
        <v>966</v>
      </c>
      <c r="M29" s="82" t="s">
        <v>966</v>
      </c>
      <c r="N29" s="82" t="s">
        <v>966</v>
      </c>
      <c r="O29" s="6" t="s">
        <v>1250</v>
      </c>
      <c r="P29" s="6"/>
    </row>
    <row r="30" spans="1:16" x14ac:dyDescent="0.3">
      <c r="A30" s="1"/>
      <c r="B30" s="6" t="s">
        <v>122</v>
      </c>
      <c r="C30" s="6" t="s">
        <v>136</v>
      </c>
      <c r="D30" s="82" t="s">
        <v>67</v>
      </c>
      <c r="E30" s="6" t="s">
        <v>1295</v>
      </c>
      <c r="F30" s="82" t="s">
        <v>1298</v>
      </c>
      <c r="G30" s="82" t="s">
        <v>1299</v>
      </c>
      <c r="H30" s="82" t="s">
        <v>1300</v>
      </c>
      <c r="I30" s="82" t="s">
        <v>966</v>
      </c>
      <c r="J30" s="152" t="s">
        <v>1262</v>
      </c>
      <c r="K30" s="82" t="s">
        <v>966</v>
      </c>
      <c r="L30" s="82" t="s">
        <v>966</v>
      </c>
      <c r="M30" s="82" t="s">
        <v>966</v>
      </c>
      <c r="N30" s="82" t="s">
        <v>966</v>
      </c>
      <c r="O30" s="6" t="s">
        <v>1250</v>
      </c>
      <c r="P30" s="6"/>
    </row>
    <row r="31" spans="1:16" x14ac:dyDescent="0.3">
      <c r="A31" s="1"/>
      <c r="B31" s="6" t="s">
        <v>122</v>
      </c>
      <c r="C31" s="6" t="s">
        <v>136</v>
      </c>
      <c r="D31" s="82" t="s">
        <v>67</v>
      </c>
      <c r="E31" s="6" t="s">
        <v>1295</v>
      </c>
      <c r="F31" s="82" t="s">
        <v>1299</v>
      </c>
      <c r="G31" s="82" t="s">
        <v>1301</v>
      </c>
      <c r="H31" s="82" t="s">
        <v>966</v>
      </c>
      <c r="I31" s="82" t="s">
        <v>966</v>
      </c>
      <c r="J31" s="153" t="s">
        <v>1268</v>
      </c>
      <c r="K31" s="82" t="s">
        <v>966</v>
      </c>
      <c r="L31" s="82" t="s">
        <v>966</v>
      </c>
      <c r="M31" s="82" t="s">
        <v>966</v>
      </c>
      <c r="N31" s="82" t="s">
        <v>966</v>
      </c>
      <c r="O31" s="6" t="s">
        <v>1250</v>
      </c>
      <c r="P31" s="6"/>
    </row>
    <row r="32" spans="1:16" x14ac:dyDescent="0.3">
      <c r="A32" s="1"/>
      <c r="B32" s="6" t="s">
        <v>122</v>
      </c>
      <c r="C32" s="6" t="s">
        <v>136</v>
      </c>
      <c r="D32" s="82" t="s">
        <v>67</v>
      </c>
      <c r="E32" s="6" t="s">
        <v>1295</v>
      </c>
      <c r="F32" s="82" t="s">
        <v>1301</v>
      </c>
      <c r="G32" s="82" t="s">
        <v>1302</v>
      </c>
      <c r="H32" s="82" t="s">
        <v>966</v>
      </c>
      <c r="I32" s="82" t="s">
        <v>966</v>
      </c>
      <c r="J32" s="152" t="s">
        <v>1262</v>
      </c>
      <c r="K32" s="82" t="s">
        <v>966</v>
      </c>
      <c r="L32" s="82" t="s">
        <v>966</v>
      </c>
      <c r="M32" s="82" t="s">
        <v>966</v>
      </c>
      <c r="N32" s="82" t="s">
        <v>966</v>
      </c>
      <c r="O32" s="6" t="s">
        <v>1250</v>
      </c>
      <c r="P32" s="6"/>
    </row>
    <row r="33" spans="1:16" x14ac:dyDescent="0.3">
      <c r="A33" s="1"/>
      <c r="B33" s="6" t="s">
        <v>122</v>
      </c>
      <c r="C33" s="6" t="s">
        <v>136</v>
      </c>
      <c r="D33" s="82" t="s">
        <v>67</v>
      </c>
      <c r="E33" s="6" t="s">
        <v>1295</v>
      </c>
      <c r="F33" s="82" t="s">
        <v>1302</v>
      </c>
      <c r="G33" s="82" t="s">
        <v>1303</v>
      </c>
      <c r="H33" s="82" t="s">
        <v>966</v>
      </c>
      <c r="I33" s="82" t="s">
        <v>966</v>
      </c>
      <c r="J33" s="153" t="s">
        <v>1268</v>
      </c>
      <c r="K33" s="82" t="s">
        <v>966</v>
      </c>
      <c r="L33" s="82" t="s">
        <v>966</v>
      </c>
      <c r="M33" s="82" t="s">
        <v>966</v>
      </c>
      <c r="N33" s="82" t="s">
        <v>966</v>
      </c>
      <c r="O33" s="6" t="s">
        <v>1250</v>
      </c>
      <c r="P33" s="6"/>
    </row>
    <row r="34" spans="1:16" x14ac:dyDescent="0.3">
      <c r="A34" s="1"/>
      <c r="B34" s="6" t="s">
        <v>122</v>
      </c>
      <c r="C34" s="6" t="s">
        <v>136</v>
      </c>
      <c r="D34" s="82" t="s">
        <v>67</v>
      </c>
      <c r="E34" s="6" t="s">
        <v>1295</v>
      </c>
      <c r="F34" s="82" t="s">
        <v>1303</v>
      </c>
      <c r="G34" s="82" t="s">
        <v>1304</v>
      </c>
      <c r="H34" s="82" t="s">
        <v>966</v>
      </c>
      <c r="I34" s="82" t="s">
        <v>966</v>
      </c>
      <c r="J34" s="152" t="s">
        <v>1262</v>
      </c>
      <c r="K34" s="82" t="s">
        <v>966</v>
      </c>
      <c r="L34" s="82" t="s">
        <v>966</v>
      </c>
      <c r="M34" s="82" t="s">
        <v>966</v>
      </c>
      <c r="N34" s="82" t="s">
        <v>966</v>
      </c>
      <c r="O34" s="6" t="s">
        <v>1250</v>
      </c>
      <c r="P34" s="6"/>
    </row>
    <row r="35" spans="1:16" x14ac:dyDescent="0.3">
      <c r="A35" s="1"/>
      <c r="B35" s="6" t="s">
        <v>122</v>
      </c>
      <c r="C35" s="6" t="s">
        <v>136</v>
      </c>
      <c r="D35" s="82" t="s">
        <v>67</v>
      </c>
      <c r="E35" s="6" t="s">
        <v>1295</v>
      </c>
      <c r="F35" s="82" t="s">
        <v>1304</v>
      </c>
      <c r="G35" s="82" t="s">
        <v>1305</v>
      </c>
      <c r="H35" s="82" t="s">
        <v>966</v>
      </c>
      <c r="I35" s="82" t="s">
        <v>1306</v>
      </c>
      <c r="J35" s="153" t="s">
        <v>1268</v>
      </c>
      <c r="K35" s="82" t="s">
        <v>966</v>
      </c>
      <c r="L35" s="82" t="s">
        <v>966</v>
      </c>
      <c r="M35" s="82" t="s">
        <v>966</v>
      </c>
      <c r="N35" s="82" t="s">
        <v>966</v>
      </c>
      <c r="O35" s="6" t="s">
        <v>1250</v>
      </c>
      <c r="P35" s="6"/>
    </row>
    <row r="36" spans="1:16" x14ac:dyDescent="0.3">
      <c r="A36" s="1"/>
      <c r="B36" s="6" t="s">
        <v>122</v>
      </c>
      <c r="C36" s="6" t="s">
        <v>139</v>
      </c>
      <c r="D36" s="82" t="s">
        <v>67</v>
      </c>
      <c r="E36" s="6" t="s">
        <v>1307</v>
      </c>
      <c r="F36" s="82" t="s">
        <v>1247</v>
      </c>
      <c r="G36" s="82" t="s">
        <v>1308</v>
      </c>
      <c r="H36" s="82" t="s">
        <v>966</v>
      </c>
      <c r="I36" s="82" t="s">
        <v>966</v>
      </c>
      <c r="J36" s="152" t="s">
        <v>1262</v>
      </c>
      <c r="K36" s="82" t="s">
        <v>966</v>
      </c>
      <c r="L36" s="82" t="s">
        <v>966</v>
      </c>
      <c r="M36" s="82" t="s">
        <v>966</v>
      </c>
      <c r="N36" s="82" t="s">
        <v>966</v>
      </c>
      <c r="O36" s="6" t="s">
        <v>1250</v>
      </c>
      <c r="P36" s="6"/>
    </row>
    <row r="37" spans="1:16" x14ac:dyDescent="0.3">
      <c r="A37" s="1"/>
      <c r="B37" s="6" t="s">
        <v>122</v>
      </c>
      <c r="C37" s="6" t="s">
        <v>139</v>
      </c>
      <c r="D37" s="82" t="s">
        <v>67</v>
      </c>
      <c r="E37" s="6" t="s">
        <v>1307</v>
      </c>
      <c r="F37" s="82" t="s">
        <v>1308</v>
      </c>
      <c r="G37" s="82" t="s">
        <v>1309</v>
      </c>
      <c r="H37" s="82" t="s">
        <v>966</v>
      </c>
      <c r="I37" s="82" t="s">
        <v>966</v>
      </c>
      <c r="J37" s="152" t="s">
        <v>1262</v>
      </c>
      <c r="K37" s="82" t="s">
        <v>966</v>
      </c>
      <c r="L37" s="82" t="s">
        <v>966</v>
      </c>
      <c r="M37" s="82" t="s">
        <v>966</v>
      </c>
      <c r="N37" s="82" t="s">
        <v>966</v>
      </c>
      <c r="O37" s="6" t="s">
        <v>1250</v>
      </c>
      <c r="P37" s="6"/>
    </row>
    <row r="38" spans="1:16" x14ac:dyDescent="0.3">
      <c r="A38" s="1"/>
      <c r="B38" s="6" t="s">
        <v>122</v>
      </c>
      <c r="C38" s="6" t="s">
        <v>139</v>
      </c>
      <c r="D38" s="82" t="s">
        <v>67</v>
      </c>
      <c r="E38" s="6" t="s">
        <v>1307</v>
      </c>
      <c r="F38" s="82" t="s">
        <v>1309</v>
      </c>
      <c r="G38" s="82" t="s">
        <v>1310</v>
      </c>
      <c r="H38" s="82" t="s">
        <v>966</v>
      </c>
      <c r="I38" s="82" t="s">
        <v>966</v>
      </c>
      <c r="J38" s="152" t="s">
        <v>1262</v>
      </c>
      <c r="K38" s="82" t="s">
        <v>966</v>
      </c>
      <c r="L38" s="82" t="s">
        <v>966</v>
      </c>
      <c r="M38" s="82" t="s">
        <v>966</v>
      </c>
      <c r="N38" s="82" t="s">
        <v>966</v>
      </c>
      <c r="O38" s="6" t="s">
        <v>1250</v>
      </c>
      <c r="P38" s="6"/>
    </row>
    <row r="39" spans="1:16" ht="26.4" x14ac:dyDescent="0.3">
      <c r="A39" s="1"/>
      <c r="B39" s="6" t="s">
        <v>122</v>
      </c>
      <c r="C39" s="6" t="s">
        <v>139</v>
      </c>
      <c r="D39" s="82" t="s">
        <v>67</v>
      </c>
      <c r="E39" s="6" t="s">
        <v>1311</v>
      </c>
      <c r="F39" s="82" t="s">
        <v>1310</v>
      </c>
      <c r="G39" s="82" t="s">
        <v>1312</v>
      </c>
      <c r="H39" s="82" t="s">
        <v>966</v>
      </c>
      <c r="I39" s="82" t="s">
        <v>966</v>
      </c>
      <c r="J39" s="152" t="s">
        <v>1262</v>
      </c>
      <c r="K39" s="82" t="s">
        <v>966</v>
      </c>
      <c r="L39" s="82" t="s">
        <v>966</v>
      </c>
      <c r="M39" s="82" t="s">
        <v>966</v>
      </c>
      <c r="N39" s="82" t="s">
        <v>966</v>
      </c>
      <c r="O39" s="6" t="s">
        <v>1250</v>
      </c>
      <c r="P39" s="6"/>
    </row>
    <row r="40" spans="1:16" ht="26.4" x14ac:dyDescent="0.3">
      <c r="A40" s="1"/>
      <c r="B40" s="6" t="s">
        <v>122</v>
      </c>
      <c r="C40" s="6" t="s">
        <v>139</v>
      </c>
      <c r="D40" s="82" t="s">
        <v>67</v>
      </c>
      <c r="E40" s="6" t="s">
        <v>1311</v>
      </c>
      <c r="F40" s="82" t="s">
        <v>1312</v>
      </c>
      <c r="G40" s="82" t="s">
        <v>1313</v>
      </c>
      <c r="H40" s="82" t="s">
        <v>966</v>
      </c>
      <c r="I40" s="82" t="s">
        <v>966</v>
      </c>
      <c r="J40" s="153" t="s">
        <v>1268</v>
      </c>
      <c r="K40" s="82" t="s">
        <v>966</v>
      </c>
      <c r="L40" s="82" t="s">
        <v>966</v>
      </c>
      <c r="M40" s="82" t="s">
        <v>966</v>
      </c>
      <c r="N40" s="82" t="s">
        <v>966</v>
      </c>
      <c r="O40" s="6" t="s">
        <v>1250</v>
      </c>
      <c r="P40" s="6"/>
    </row>
    <row r="41" spans="1:16" x14ac:dyDescent="0.3">
      <c r="A41" s="1"/>
      <c r="B41" s="6" t="s">
        <v>122</v>
      </c>
      <c r="C41" s="6" t="s">
        <v>139</v>
      </c>
      <c r="D41" s="82" t="s">
        <v>67</v>
      </c>
      <c r="E41" s="6" t="s">
        <v>1307</v>
      </c>
      <c r="F41" s="82" t="s">
        <v>1313</v>
      </c>
      <c r="G41" s="82" t="s">
        <v>1248</v>
      </c>
      <c r="H41" s="82" t="s">
        <v>966</v>
      </c>
      <c r="I41" s="82" t="s">
        <v>966</v>
      </c>
      <c r="J41" s="152" t="s">
        <v>1262</v>
      </c>
      <c r="K41" s="82" t="s">
        <v>966</v>
      </c>
      <c r="L41" s="82" t="s">
        <v>966</v>
      </c>
      <c r="M41" s="82" t="s">
        <v>966</v>
      </c>
      <c r="N41" s="82" t="s">
        <v>966</v>
      </c>
      <c r="O41" s="6" t="s">
        <v>1250</v>
      </c>
      <c r="P41" s="6"/>
    </row>
    <row r="42" spans="1:16" x14ac:dyDescent="0.3">
      <c r="A42" s="1"/>
      <c r="B42" s="6" t="s">
        <v>412</v>
      </c>
      <c r="C42" s="6" t="s">
        <v>1083</v>
      </c>
      <c r="D42" s="82" t="s">
        <v>67</v>
      </c>
      <c r="E42" s="6" t="s">
        <v>1314</v>
      </c>
      <c r="F42" s="82" t="s">
        <v>1247</v>
      </c>
      <c r="G42" s="82" t="s">
        <v>1248</v>
      </c>
      <c r="H42" s="82" t="s">
        <v>966</v>
      </c>
      <c r="I42" s="82" t="s">
        <v>966</v>
      </c>
      <c r="J42" s="152" t="s">
        <v>1262</v>
      </c>
      <c r="K42" s="82" t="s">
        <v>966</v>
      </c>
      <c r="L42" s="82" t="s">
        <v>966</v>
      </c>
      <c r="M42" s="82" t="s">
        <v>966</v>
      </c>
      <c r="N42" s="82" t="s">
        <v>966</v>
      </c>
      <c r="O42" s="6" t="s">
        <v>1250</v>
      </c>
      <c r="P42" s="6"/>
    </row>
    <row r="43" spans="1:16" x14ac:dyDescent="0.3">
      <c r="A43" s="1"/>
      <c r="B43" s="6" t="s">
        <v>412</v>
      </c>
      <c r="C43" s="6" t="s">
        <v>1184</v>
      </c>
      <c r="D43" s="82" t="s">
        <v>67</v>
      </c>
      <c r="E43" s="6" t="s">
        <v>1315</v>
      </c>
      <c r="F43" s="82" t="s">
        <v>1247</v>
      </c>
      <c r="G43" s="82" t="s">
        <v>1248</v>
      </c>
      <c r="H43" s="82" t="s">
        <v>1316</v>
      </c>
      <c r="I43" s="82" t="s">
        <v>1317</v>
      </c>
      <c r="J43" s="152" t="s">
        <v>1262</v>
      </c>
      <c r="K43" s="82" t="s">
        <v>966</v>
      </c>
      <c r="L43" s="82" t="s">
        <v>966</v>
      </c>
      <c r="M43" s="82" t="s">
        <v>966</v>
      </c>
      <c r="N43" s="82" t="s">
        <v>966</v>
      </c>
      <c r="O43" s="6" t="s">
        <v>1250</v>
      </c>
      <c r="P43" s="6"/>
    </row>
    <row r="44" spans="1:16" x14ac:dyDescent="0.3">
      <c r="A44" s="1"/>
      <c r="B44" s="6" t="s">
        <v>412</v>
      </c>
      <c r="C44" s="6" t="s">
        <v>1185</v>
      </c>
      <c r="D44" s="82" t="s">
        <v>67</v>
      </c>
      <c r="E44" s="6" t="s">
        <v>1318</v>
      </c>
      <c r="F44" s="82" t="s">
        <v>1247</v>
      </c>
      <c r="G44" s="82" t="s">
        <v>1248</v>
      </c>
      <c r="H44" s="82" t="s">
        <v>1319</v>
      </c>
      <c r="I44" s="82" t="s">
        <v>966</v>
      </c>
      <c r="J44" s="152" t="s">
        <v>1262</v>
      </c>
      <c r="K44" s="82" t="s">
        <v>966</v>
      </c>
      <c r="L44" s="82" t="s">
        <v>966</v>
      </c>
      <c r="M44" s="82" t="s">
        <v>966</v>
      </c>
      <c r="N44" s="82" t="s">
        <v>966</v>
      </c>
      <c r="O44" s="6" t="s">
        <v>1250</v>
      </c>
      <c r="P44" s="6"/>
    </row>
    <row r="45" spans="1:16" x14ac:dyDescent="0.3">
      <c r="A45" s="1"/>
      <c r="B45" s="6" t="s">
        <v>412</v>
      </c>
      <c r="C45" s="6" t="s">
        <v>1186</v>
      </c>
      <c r="D45" s="82" t="s">
        <v>67</v>
      </c>
      <c r="E45" s="6" t="s">
        <v>1320</v>
      </c>
      <c r="F45" s="82" t="s">
        <v>1247</v>
      </c>
      <c r="G45" s="82" t="s">
        <v>1248</v>
      </c>
      <c r="H45" s="82" t="s">
        <v>966</v>
      </c>
      <c r="I45" s="82" t="s">
        <v>966</v>
      </c>
      <c r="J45" s="152" t="s">
        <v>1262</v>
      </c>
      <c r="K45" s="82" t="s">
        <v>966</v>
      </c>
      <c r="L45" s="82" t="s">
        <v>966</v>
      </c>
      <c r="M45" s="82" t="s">
        <v>966</v>
      </c>
      <c r="N45" s="82" t="s">
        <v>966</v>
      </c>
      <c r="O45" s="6" t="s">
        <v>1250</v>
      </c>
      <c r="P45" s="6"/>
    </row>
    <row r="46" spans="1:16" x14ac:dyDescent="0.3">
      <c r="A46" s="1"/>
      <c r="B46" s="6" t="s">
        <v>597</v>
      </c>
      <c r="C46" s="6" t="s">
        <v>1189</v>
      </c>
      <c r="D46" s="82" t="s">
        <v>1192</v>
      </c>
      <c r="E46" s="6" t="s">
        <v>1321</v>
      </c>
      <c r="F46" s="82" t="s">
        <v>1247</v>
      </c>
      <c r="G46" s="82" t="s">
        <v>1322</v>
      </c>
      <c r="H46" s="82" t="s">
        <v>966</v>
      </c>
      <c r="I46" s="82" t="s">
        <v>966</v>
      </c>
      <c r="J46" s="153" t="s">
        <v>1268</v>
      </c>
      <c r="K46" s="82" t="s">
        <v>966</v>
      </c>
      <c r="L46" s="82" t="s">
        <v>966</v>
      </c>
      <c r="M46" s="82" t="s">
        <v>966</v>
      </c>
      <c r="N46" s="82" t="s">
        <v>966</v>
      </c>
      <c r="O46" s="6" t="s">
        <v>1250</v>
      </c>
      <c r="P46" s="6"/>
    </row>
    <row r="47" spans="1:16" x14ac:dyDescent="0.3">
      <c r="A47" s="1"/>
      <c r="B47" s="6" t="s">
        <v>597</v>
      </c>
      <c r="C47" s="6" t="s">
        <v>1189</v>
      </c>
      <c r="D47" s="82" t="s">
        <v>1192</v>
      </c>
      <c r="E47" s="6" t="s">
        <v>1321</v>
      </c>
      <c r="F47" s="82" t="s">
        <v>1322</v>
      </c>
      <c r="G47" s="82" t="s">
        <v>1323</v>
      </c>
      <c r="H47" s="82" t="s">
        <v>966</v>
      </c>
      <c r="I47" s="82" t="s">
        <v>966</v>
      </c>
      <c r="J47" s="152" t="s">
        <v>1262</v>
      </c>
      <c r="K47" s="82" t="s">
        <v>966</v>
      </c>
      <c r="L47" s="82" t="s">
        <v>966</v>
      </c>
      <c r="M47" s="82" t="s">
        <v>966</v>
      </c>
      <c r="N47" s="82" t="s">
        <v>1324</v>
      </c>
      <c r="O47" s="6" t="s">
        <v>1250</v>
      </c>
      <c r="P47" s="6"/>
    </row>
    <row r="48" spans="1:16" x14ac:dyDescent="0.3">
      <c r="A48" s="1"/>
      <c r="B48" s="6" t="s">
        <v>597</v>
      </c>
      <c r="C48" s="6" t="s">
        <v>1189</v>
      </c>
      <c r="D48" s="82" t="s">
        <v>1192</v>
      </c>
      <c r="E48" s="6" t="s">
        <v>1321</v>
      </c>
      <c r="F48" s="82" t="s">
        <v>1323</v>
      </c>
      <c r="G48" s="82" t="s">
        <v>1325</v>
      </c>
      <c r="H48" s="82" t="s">
        <v>966</v>
      </c>
      <c r="I48" s="82" t="s">
        <v>1326</v>
      </c>
      <c r="J48" s="153" t="s">
        <v>1268</v>
      </c>
      <c r="K48" s="82" t="s">
        <v>966</v>
      </c>
      <c r="L48" s="82" t="s">
        <v>966</v>
      </c>
      <c r="M48" s="82" t="s">
        <v>966</v>
      </c>
      <c r="N48" s="82" t="s">
        <v>966</v>
      </c>
      <c r="O48" s="6" t="s">
        <v>1250</v>
      </c>
      <c r="P48" s="6"/>
    </row>
    <row r="49" spans="1:16" x14ac:dyDescent="0.3">
      <c r="A49" s="1"/>
      <c r="B49" s="6" t="s">
        <v>152</v>
      </c>
      <c r="C49" s="6" t="s">
        <v>1195</v>
      </c>
      <c r="D49" s="82" t="s">
        <v>1160</v>
      </c>
      <c r="E49" s="6" t="s">
        <v>1327</v>
      </c>
      <c r="F49" s="82" t="s">
        <v>1328</v>
      </c>
      <c r="G49" s="82" t="s">
        <v>1329</v>
      </c>
      <c r="H49" s="82" t="s">
        <v>1330</v>
      </c>
      <c r="I49" s="82" t="s">
        <v>966</v>
      </c>
      <c r="J49" s="152" t="s">
        <v>1262</v>
      </c>
      <c r="K49" s="82" t="s">
        <v>966</v>
      </c>
      <c r="L49" s="82" t="s">
        <v>966</v>
      </c>
      <c r="M49" s="82" t="s">
        <v>966</v>
      </c>
      <c r="N49" s="82" t="s">
        <v>966</v>
      </c>
      <c r="O49" s="6" t="s">
        <v>1250</v>
      </c>
      <c r="P49" s="6"/>
    </row>
    <row r="50" spans="1:16" x14ac:dyDescent="0.3">
      <c r="A50" s="1"/>
      <c r="B50" s="6" t="s">
        <v>152</v>
      </c>
      <c r="C50" s="6" t="s">
        <v>1195</v>
      </c>
      <c r="D50" s="82" t="s">
        <v>1160</v>
      </c>
      <c r="E50" s="6" t="s">
        <v>1327</v>
      </c>
      <c r="F50" s="82" t="s">
        <v>1329</v>
      </c>
      <c r="G50" s="82" t="s">
        <v>1331</v>
      </c>
      <c r="H50" s="82" t="s">
        <v>966</v>
      </c>
      <c r="I50" s="82" t="s">
        <v>1332</v>
      </c>
      <c r="J50" s="153" t="s">
        <v>1268</v>
      </c>
      <c r="K50" s="82" t="s">
        <v>966</v>
      </c>
      <c r="L50" s="82" t="s">
        <v>966</v>
      </c>
      <c r="M50" s="82" t="s">
        <v>966</v>
      </c>
      <c r="N50" s="82" t="s">
        <v>966</v>
      </c>
      <c r="O50" s="6" t="s">
        <v>1250</v>
      </c>
      <c r="P50" s="6"/>
    </row>
    <row r="51" spans="1:16" x14ac:dyDescent="0.3">
      <c r="A51" s="1"/>
      <c r="B51" s="6" t="s">
        <v>152</v>
      </c>
      <c r="C51" s="6" t="s">
        <v>1195</v>
      </c>
      <c r="D51" s="82" t="s">
        <v>1160</v>
      </c>
      <c r="E51" s="6" t="s">
        <v>1327</v>
      </c>
      <c r="F51" s="82" t="s">
        <v>1333</v>
      </c>
      <c r="G51" s="82" t="s">
        <v>1334</v>
      </c>
      <c r="H51" s="82" t="s">
        <v>1335</v>
      </c>
      <c r="I51" s="82" t="s">
        <v>966</v>
      </c>
      <c r="J51" s="153" t="s">
        <v>1268</v>
      </c>
      <c r="K51" s="82" t="s">
        <v>966</v>
      </c>
      <c r="L51" s="82" t="s">
        <v>966</v>
      </c>
      <c r="M51" s="82" t="s">
        <v>966</v>
      </c>
      <c r="N51" s="82" t="s">
        <v>966</v>
      </c>
      <c r="O51" s="6" t="s">
        <v>1250</v>
      </c>
      <c r="P51" s="6"/>
    </row>
    <row r="52" spans="1:16" x14ac:dyDescent="0.3">
      <c r="A52" s="1"/>
      <c r="B52" s="6" t="s">
        <v>152</v>
      </c>
      <c r="C52" s="6" t="s">
        <v>1195</v>
      </c>
      <c r="D52" s="82" t="s">
        <v>1160</v>
      </c>
      <c r="E52" s="6" t="s">
        <v>1327</v>
      </c>
      <c r="F52" s="82" t="s">
        <v>1334</v>
      </c>
      <c r="G52" s="82" t="s">
        <v>1302</v>
      </c>
      <c r="H52" s="82" t="s">
        <v>966</v>
      </c>
      <c r="I52" s="82" t="s">
        <v>966</v>
      </c>
      <c r="J52" s="152" t="s">
        <v>1262</v>
      </c>
      <c r="K52" s="82" t="s">
        <v>966</v>
      </c>
      <c r="L52" s="82" t="s">
        <v>966</v>
      </c>
      <c r="M52" s="82" t="s">
        <v>966</v>
      </c>
      <c r="N52" s="82" t="s">
        <v>966</v>
      </c>
      <c r="O52" s="6" t="s">
        <v>1250</v>
      </c>
      <c r="P52" s="6"/>
    </row>
    <row r="53" spans="1:16" x14ac:dyDescent="0.3">
      <c r="A53" s="1"/>
      <c r="B53" s="6" t="s">
        <v>152</v>
      </c>
      <c r="C53" s="6" t="s">
        <v>1195</v>
      </c>
      <c r="D53" s="82" t="s">
        <v>1160</v>
      </c>
      <c r="E53" s="6" t="s">
        <v>1327</v>
      </c>
      <c r="F53" s="82" t="s">
        <v>1302</v>
      </c>
      <c r="G53" s="82" t="s">
        <v>1325</v>
      </c>
      <c r="H53" s="82" t="s">
        <v>966</v>
      </c>
      <c r="I53" s="82" t="s">
        <v>966</v>
      </c>
      <c r="J53" s="153" t="s">
        <v>1268</v>
      </c>
      <c r="K53" s="82" t="s">
        <v>966</v>
      </c>
      <c r="L53" s="82" t="s">
        <v>966</v>
      </c>
      <c r="M53" s="82" t="s">
        <v>966</v>
      </c>
      <c r="N53" s="82" t="s">
        <v>966</v>
      </c>
      <c r="O53" s="6" t="s">
        <v>1250</v>
      </c>
      <c r="P53" s="6"/>
    </row>
    <row r="54" spans="1:16" x14ac:dyDescent="0.3">
      <c r="A54" s="1"/>
      <c r="B54" s="6" t="s">
        <v>152</v>
      </c>
      <c r="C54" s="6" t="s">
        <v>1195</v>
      </c>
      <c r="D54" s="82" t="s">
        <v>1160</v>
      </c>
      <c r="E54" s="6" t="s">
        <v>1327</v>
      </c>
      <c r="F54" s="82" t="s">
        <v>1325</v>
      </c>
      <c r="G54" s="82" t="s">
        <v>1336</v>
      </c>
      <c r="H54" s="82" t="s">
        <v>966</v>
      </c>
      <c r="I54" s="82" t="s">
        <v>966</v>
      </c>
      <c r="J54" s="152" t="s">
        <v>1262</v>
      </c>
      <c r="K54" s="82" t="s">
        <v>966</v>
      </c>
      <c r="L54" s="82" t="s">
        <v>966</v>
      </c>
      <c r="M54" s="82" t="s">
        <v>966</v>
      </c>
      <c r="N54" s="82" t="s">
        <v>966</v>
      </c>
      <c r="O54" s="6" t="s">
        <v>1250</v>
      </c>
      <c r="P54" s="6"/>
    </row>
    <row r="55" spans="1:16" x14ac:dyDescent="0.3">
      <c r="A55" s="1"/>
      <c r="B55" s="6" t="s">
        <v>152</v>
      </c>
      <c r="C55" s="6" t="s">
        <v>1195</v>
      </c>
      <c r="D55" s="82" t="s">
        <v>1160</v>
      </c>
      <c r="E55" s="6" t="s">
        <v>1327</v>
      </c>
      <c r="F55" s="82" t="s">
        <v>1336</v>
      </c>
      <c r="G55" s="82" t="s">
        <v>1337</v>
      </c>
      <c r="H55" s="82" t="s">
        <v>966</v>
      </c>
      <c r="I55" s="82" t="s">
        <v>966</v>
      </c>
      <c r="J55" s="153" t="s">
        <v>1268</v>
      </c>
      <c r="K55" s="82" t="s">
        <v>966</v>
      </c>
      <c r="L55" s="82" t="s">
        <v>966</v>
      </c>
      <c r="M55" s="82" t="s">
        <v>966</v>
      </c>
      <c r="N55" s="82" t="s">
        <v>966</v>
      </c>
      <c r="O55" s="6" t="s">
        <v>1250</v>
      </c>
      <c r="P55" s="6"/>
    </row>
    <row r="56" spans="1:16" x14ac:dyDescent="0.3">
      <c r="A56" s="1"/>
      <c r="B56" s="6" t="s">
        <v>152</v>
      </c>
      <c r="C56" s="6" t="s">
        <v>1195</v>
      </c>
      <c r="D56" s="82" t="s">
        <v>1160</v>
      </c>
      <c r="E56" s="6" t="s">
        <v>1327</v>
      </c>
      <c r="F56" s="82" t="s">
        <v>1337</v>
      </c>
      <c r="G56" s="82" t="s">
        <v>1338</v>
      </c>
      <c r="H56" s="82" t="s">
        <v>966</v>
      </c>
      <c r="I56" s="82" t="s">
        <v>966</v>
      </c>
      <c r="J56" s="152" t="s">
        <v>1262</v>
      </c>
      <c r="K56" s="82" t="s">
        <v>966</v>
      </c>
      <c r="L56" s="82" t="s">
        <v>966</v>
      </c>
      <c r="M56" s="82" t="s">
        <v>966</v>
      </c>
      <c r="N56" s="82" t="s">
        <v>966</v>
      </c>
      <c r="O56" s="6" t="s">
        <v>1250</v>
      </c>
      <c r="P56" s="6"/>
    </row>
    <row r="57" spans="1:16" x14ac:dyDescent="0.3">
      <c r="A57" s="1"/>
      <c r="B57" s="6" t="s">
        <v>152</v>
      </c>
      <c r="C57" s="6" t="s">
        <v>1195</v>
      </c>
      <c r="D57" s="82" t="s">
        <v>1160</v>
      </c>
      <c r="E57" s="6" t="s">
        <v>1327</v>
      </c>
      <c r="F57" s="82" t="s">
        <v>1338</v>
      </c>
      <c r="G57" s="82" t="s">
        <v>1339</v>
      </c>
      <c r="H57" s="82" t="s">
        <v>966</v>
      </c>
      <c r="I57" s="82" t="s">
        <v>1340</v>
      </c>
      <c r="J57" s="153" t="s">
        <v>1268</v>
      </c>
      <c r="K57" s="82" t="s">
        <v>966</v>
      </c>
      <c r="L57" s="82" t="s">
        <v>966</v>
      </c>
      <c r="M57" s="82" t="s">
        <v>966</v>
      </c>
      <c r="N57" s="82" t="s">
        <v>966</v>
      </c>
      <c r="O57" s="6" t="s">
        <v>1250</v>
      </c>
      <c r="P57" s="6"/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2868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2869</v>
      </c>
      <c r="D6" s="3" t="s">
        <v>2870</v>
      </c>
      <c r="E6" s="3" t="s">
        <v>7</v>
      </c>
      <c r="F6" s="3" t="s">
        <v>8</v>
      </c>
      <c r="G6" s="3" t="s">
        <v>2871</v>
      </c>
      <c r="H6" s="3" t="s">
        <v>1619</v>
      </c>
    </row>
    <row r="7" spans="1:8" x14ac:dyDescent="0.3">
      <c r="A7" s="1"/>
      <c r="B7" s="6" t="s">
        <v>2872</v>
      </c>
      <c r="C7" s="6" t="s">
        <v>431</v>
      </c>
      <c r="D7" s="82" t="s">
        <v>2324</v>
      </c>
      <c r="E7" s="82" t="s">
        <v>2873</v>
      </c>
      <c r="F7" s="82" t="s">
        <v>2874</v>
      </c>
      <c r="G7" s="6" t="s">
        <v>966</v>
      </c>
      <c r="H7" s="6" t="s">
        <v>2875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2878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54" t="s">
        <v>966</v>
      </c>
      <c r="C8" s="154" t="s">
        <v>966</v>
      </c>
      <c r="D8" s="154" t="s">
        <v>966</v>
      </c>
      <c r="E8" s="154" t="s">
        <v>966</v>
      </c>
      <c r="F8" s="154" t="s">
        <v>966</v>
      </c>
      <c r="G8" s="154" t="s">
        <v>2879</v>
      </c>
      <c r="H8" s="154" t="s">
        <v>966</v>
      </c>
      <c r="I8" s="154" t="s">
        <v>966</v>
      </c>
      <c r="J8" s="154" t="s">
        <v>2880</v>
      </c>
      <c r="K8" s="154" t="s">
        <v>966</v>
      </c>
      <c r="L8" s="154" t="s">
        <v>966</v>
      </c>
      <c r="M8" s="154" t="s">
        <v>2881</v>
      </c>
      <c r="N8" s="154" t="s">
        <v>966</v>
      </c>
      <c r="O8" s="154" t="s">
        <v>966</v>
      </c>
      <c r="P8" s="154" t="s">
        <v>2882</v>
      </c>
      <c r="Q8" s="154" t="s">
        <v>966</v>
      </c>
      <c r="R8" s="154" t="s">
        <v>966</v>
      </c>
      <c r="S8" s="154" t="s">
        <v>2883</v>
      </c>
      <c r="T8" s="154" t="s">
        <v>966</v>
      </c>
      <c r="U8" s="154" t="s">
        <v>966</v>
      </c>
      <c r="V8" s="154" t="s">
        <v>2884</v>
      </c>
      <c r="W8" s="154" t="s">
        <v>966</v>
      </c>
      <c r="X8" s="154" t="s">
        <v>966</v>
      </c>
      <c r="Y8" s="154" t="s">
        <v>2885</v>
      </c>
      <c r="Z8" s="154" t="s">
        <v>966</v>
      </c>
      <c r="AA8" s="154" t="s">
        <v>966</v>
      </c>
      <c r="AB8" s="154" t="s">
        <v>2886</v>
      </c>
      <c r="AC8" s="154" t="s">
        <v>966</v>
      </c>
      <c r="AD8" s="154" t="s">
        <v>966</v>
      </c>
      <c r="AE8" s="154" t="s">
        <v>2887</v>
      </c>
      <c r="AF8" s="154" t="s">
        <v>966</v>
      </c>
      <c r="AG8" s="154" t="s">
        <v>966</v>
      </c>
      <c r="AH8" s="154" t="s">
        <v>2888</v>
      </c>
      <c r="AI8" s="154" t="s">
        <v>966</v>
      </c>
      <c r="AJ8" s="154" t="s">
        <v>966</v>
      </c>
      <c r="AK8" s="154" t="s">
        <v>2889</v>
      </c>
      <c r="AL8" s="154" t="s">
        <v>966</v>
      </c>
      <c r="AM8" s="154" t="s">
        <v>966</v>
      </c>
      <c r="AN8" s="154" t="s">
        <v>2890</v>
      </c>
      <c r="AO8" s="154" t="s">
        <v>966</v>
      </c>
      <c r="AP8" s="154" t="s">
        <v>966</v>
      </c>
      <c r="AQ8" s="154" t="s">
        <v>2891</v>
      </c>
      <c r="AR8" s="154" t="s">
        <v>966</v>
      </c>
      <c r="AS8" s="154" t="s">
        <v>966</v>
      </c>
      <c r="AT8" s="154" t="s">
        <v>2892</v>
      </c>
      <c r="AU8" s="154" t="s">
        <v>966</v>
      </c>
      <c r="AV8" s="154" t="s">
        <v>966</v>
      </c>
      <c r="AW8" s="154" t="s">
        <v>2893</v>
      </c>
      <c r="AX8" s="154" t="s">
        <v>966</v>
      </c>
      <c r="AY8" s="154" t="s">
        <v>966</v>
      </c>
      <c r="AZ8" s="154" t="s">
        <v>2894</v>
      </c>
      <c r="BA8" s="154" t="s">
        <v>966</v>
      </c>
      <c r="BB8" s="154" t="s">
        <v>966</v>
      </c>
      <c r="BC8" s="154" t="s">
        <v>2895</v>
      </c>
      <c r="BD8" s="154" t="s">
        <v>966</v>
      </c>
      <c r="BE8" s="154" t="s">
        <v>966</v>
      </c>
      <c r="BF8" s="154" t="s">
        <v>2896</v>
      </c>
      <c r="BG8" s="154" t="s">
        <v>966</v>
      </c>
      <c r="BH8" s="154" t="s">
        <v>966</v>
      </c>
      <c r="BI8" s="154" t="s">
        <v>2897</v>
      </c>
      <c r="BJ8" s="154" t="s">
        <v>966</v>
      </c>
      <c r="BK8" s="154" t="s">
        <v>966</v>
      </c>
      <c r="BL8" s="154" t="s">
        <v>2898</v>
      </c>
      <c r="BM8" s="154" t="s">
        <v>966</v>
      </c>
      <c r="BN8" s="154" t="s">
        <v>966</v>
      </c>
      <c r="BO8" s="154" t="s">
        <v>2899</v>
      </c>
      <c r="BP8" s="154" t="s">
        <v>966</v>
      </c>
      <c r="BQ8" s="154" t="s">
        <v>966</v>
      </c>
      <c r="BR8" s="154" t="s">
        <v>2900</v>
      </c>
      <c r="BS8" s="154" t="s">
        <v>966</v>
      </c>
      <c r="BT8" s="154" t="s">
        <v>966</v>
      </c>
      <c r="BU8" s="154" t="s">
        <v>2901</v>
      </c>
      <c r="BV8" s="154" t="s">
        <v>966</v>
      </c>
      <c r="BW8" s="154" t="s">
        <v>966</v>
      </c>
      <c r="BX8" s="154" t="s">
        <v>2902</v>
      </c>
      <c r="BY8" s="154" t="s">
        <v>966</v>
      </c>
      <c r="BZ8" s="154" t="s">
        <v>966</v>
      </c>
      <c r="CA8" s="154" t="s">
        <v>2903</v>
      </c>
      <c r="CB8" s="154" t="s">
        <v>966</v>
      </c>
      <c r="CC8" s="154" t="s">
        <v>966</v>
      </c>
      <c r="CD8" s="154" t="s">
        <v>2904</v>
      </c>
      <c r="CE8" s="154" t="s">
        <v>966</v>
      </c>
      <c r="CF8" s="154" t="s">
        <v>966</v>
      </c>
      <c r="CG8" s="154" t="s">
        <v>2905</v>
      </c>
      <c r="CH8" s="154" t="s">
        <v>966</v>
      </c>
      <c r="CI8" s="154" t="s">
        <v>966</v>
      </c>
      <c r="CJ8" s="154" t="s">
        <v>2906</v>
      </c>
      <c r="CK8" s="154" t="s">
        <v>966</v>
      </c>
      <c r="CL8" s="154" t="s">
        <v>966</v>
      </c>
      <c r="CM8" s="154" t="s">
        <v>2907</v>
      </c>
      <c r="CN8" s="154" t="s">
        <v>966</v>
      </c>
      <c r="CO8" s="154" t="s">
        <v>966</v>
      </c>
      <c r="CP8" s="154" t="s">
        <v>2908</v>
      </c>
      <c r="CQ8" s="154" t="s">
        <v>966</v>
      </c>
      <c r="CR8" s="154" t="s">
        <v>966</v>
      </c>
      <c r="CS8" s="154" t="s">
        <v>2909</v>
      </c>
      <c r="CT8" s="154" t="s">
        <v>966</v>
      </c>
      <c r="CU8" s="154" t="s">
        <v>966</v>
      </c>
      <c r="CV8" s="154" t="s">
        <v>2910</v>
      </c>
      <c r="CW8" s="154" t="s">
        <v>966</v>
      </c>
      <c r="CX8" s="154" t="s">
        <v>966</v>
      </c>
      <c r="CY8" s="154" t="s">
        <v>2911</v>
      </c>
      <c r="CZ8" s="154" t="s">
        <v>966</v>
      </c>
      <c r="DA8" s="154" t="s">
        <v>966</v>
      </c>
      <c r="DB8" s="154" t="s">
        <v>2912</v>
      </c>
      <c r="DC8" s="154" t="s">
        <v>966</v>
      </c>
      <c r="DD8" s="154" t="s">
        <v>966</v>
      </c>
      <c r="DE8" s="154" t="s">
        <v>2913</v>
      </c>
      <c r="DF8" s="154" t="s">
        <v>966</v>
      </c>
      <c r="DG8" s="154" t="s">
        <v>966</v>
      </c>
      <c r="DH8" s="154" t="s">
        <v>2914</v>
      </c>
      <c r="DI8" s="154" t="s">
        <v>966</v>
      </c>
      <c r="DJ8" s="154" t="s">
        <v>966</v>
      </c>
      <c r="DK8" s="154" t="s">
        <v>2915</v>
      </c>
      <c r="DL8" s="154" t="s">
        <v>966</v>
      </c>
      <c r="DM8" s="154" t="s">
        <v>966</v>
      </c>
      <c r="DN8" s="154" t="s">
        <v>2916</v>
      </c>
      <c r="DO8" s="154" t="s">
        <v>966</v>
      </c>
      <c r="DP8" s="154" t="s">
        <v>966</v>
      </c>
      <c r="DQ8" s="154" t="s">
        <v>2917</v>
      </c>
      <c r="DR8" s="154" t="s">
        <v>966</v>
      </c>
      <c r="DS8" s="154" t="s">
        <v>966</v>
      </c>
      <c r="DT8" s="154" t="s">
        <v>2918</v>
      </c>
      <c r="DU8" s="154" t="s">
        <v>966</v>
      </c>
      <c r="DV8" s="154" t="s">
        <v>966</v>
      </c>
      <c r="DW8" s="154" t="s">
        <v>2919</v>
      </c>
      <c r="DX8" s="154" t="s">
        <v>966</v>
      </c>
      <c r="DY8" s="154" t="s">
        <v>966</v>
      </c>
      <c r="DZ8" s="154" t="s">
        <v>2920</v>
      </c>
      <c r="EA8" s="154" t="s">
        <v>966</v>
      </c>
      <c r="EB8" s="154" t="s">
        <v>966</v>
      </c>
      <c r="EC8" s="154" t="s">
        <v>2921</v>
      </c>
      <c r="ED8" s="154" t="s">
        <v>966</v>
      </c>
      <c r="EE8" s="154" t="s">
        <v>966</v>
      </c>
      <c r="EF8" s="154" t="s">
        <v>2922</v>
      </c>
      <c r="EG8" s="154" t="s">
        <v>966</v>
      </c>
      <c r="EH8" s="154" t="s">
        <v>966</v>
      </c>
      <c r="EI8" s="154" t="s">
        <v>2923</v>
      </c>
      <c r="EJ8" s="154" t="s">
        <v>966</v>
      </c>
      <c r="EK8" s="154" t="s">
        <v>966</v>
      </c>
      <c r="EL8" s="154" t="s">
        <v>2924</v>
      </c>
      <c r="EM8" s="154" t="s">
        <v>966</v>
      </c>
      <c r="EN8" s="154" t="s">
        <v>966</v>
      </c>
      <c r="EO8" s="154" t="s">
        <v>2925</v>
      </c>
      <c r="EP8" s="154" t="s">
        <v>966</v>
      </c>
      <c r="EQ8" s="154" t="s">
        <v>966</v>
      </c>
      <c r="ER8" s="154" t="s">
        <v>2926</v>
      </c>
      <c r="ES8" s="154" t="s">
        <v>966</v>
      </c>
      <c r="ET8" s="154" t="s">
        <v>966</v>
      </c>
    </row>
    <row r="9" spans="1:150" x14ac:dyDescent="0.3">
      <c r="A9" s="1"/>
      <c r="B9" s="154" t="s">
        <v>2927</v>
      </c>
      <c r="C9" s="154" t="s">
        <v>3</v>
      </c>
      <c r="D9" s="154" t="s">
        <v>67</v>
      </c>
      <c r="E9" s="154" t="s">
        <v>2928</v>
      </c>
      <c r="F9" s="154" t="s">
        <v>2929</v>
      </c>
      <c r="G9" s="154" t="s">
        <v>2930</v>
      </c>
      <c r="H9" s="154" t="s">
        <v>2931</v>
      </c>
      <c r="I9" s="154" t="s">
        <v>2932</v>
      </c>
      <c r="J9" s="154" t="s">
        <v>2930</v>
      </c>
      <c r="K9" s="154" t="s">
        <v>2931</v>
      </c>
      <c r="L9" s="154" t="s">
        <v>2932</v>
      </c>
      <c r="M9" s="154" t="s">
        <v>2930</v>
      </c>
      <c r="N9" s="154" t="s">
        <v>2931</v>
      </c>
      <c r="O9" s="154" t="s">
        <v>2932</v>
      </c>
      <c r="P9" s="154" t="s">
        <v>2930</v>
      </c>
      <c r="Q9" s="154" t="s">
        <v>2931</v>
      </c>
      <c r="R9" s="154" t="s">
        <v>2932</v>
      </c>
      <c r="S9" s="154" t="s">
        <v>2930</v>
      </c>
      <c r="T9" s="154" t="s">
        <v>2931</v>
      </c>
      <c r="U9" s="154" t="s">
        <v>2932</v>
      </c>
      <c r="V9" s="154" t="s">
        <v>2930</v>
      </c>
      <c r="W9" s="154" t="s">
        <v>2931</v>
      </c>
      <c r="X9" s="154" t="s">
        <v>2932</v>
      </c>
      <c r="Y9" s="154" t="s">
        <v>2930</v>
      </c>
      <c r="Z9" s="154" t="s">
        <v>2931</v>
      </c>
      <c r="AA9" s="154" t="s">
        <v>2932</v>
      </c>
      <c r="AB9" s="154" t="s">
        <v>2930</v>
      </c>
      <c r="AC9" s="154" t="s">
        <v>2931</v>
      </c>
      <c r="AD9" s="154" t="s">
        <v>2932</v>
      </c>
      <c r="AE9" s="154" t="s">
        <v>2930</v>
      </c>
      <c r="AF9" s="154" t="s">
        <v>2931</v>
      </c>
      <c r="AG9" s="154" t="s">
        <v>2932</v>
      </c>
      <c r="AH9" s="154" t="s">
        <v>2930</v>
      </c>
      <c r="AI9" s="154" t="s">
        <v>2931</v>
      </c>
      <c r="AJ9" s="154" t="s">
        <v>2932</v>
      </c>
      <c r="AK9" s="154" t="s">
        <v>2930</v>
      </c>
      <c r="AL9" s="154" t="s">
        <v>2931</v>
      </c>
      <c r="AM9" s="154" t="s">
        <v>2932</v>
      </c>
      <c r="AN9" s="154" t="s">
        <v>2930</v>
      </c>
      <c r="AO9" s="154" t="s">
        <v>2931</v>
      </c>
      <c r="AP9" s="154" t="s">
        <v>2932</v>
      </c>
      <c r="AQ9" s="154" t="s">
        <v>2930</v>
      </c>
      <c r="AR9" s="154" t="s">
        <v>2931</v>
      </c>
      <c r="AS9" s="154" t="s">
        <v>2932</v>
      </c>
      <c r="AT9" s="154" t="s">
        <v>2930</v>
      </c>
      <c r="AU9" s="154" t="s">
        <v>2931</v>
      </c>
      <c r="AV9" s="154" t="s">
        <v>2932</v>
      </c>
      <c r="AW9" s="154" t="s">
        <v>2930</v>
      </c>
      <c r="AX9" s="154" t="s">
        <v>2931</v>
      </c>
      <c r="AY9" s="154" t="s">
        <v>2932</v>
      </c>
      <c r="AZ9" s="154" t="s">
        <v>2930</v>
      </c>
      <c r="BA9" s="154" t="s">
        <v>2931</v>
      </c>
      <c r="BB9" s="154" t="s">
        <v>2932</v>
      </c>
      <c r="BC9" s="154" t="s">
        <v>2930</v>
      </c>
      <c r="BD9" s="154" t="s">
        <v>2931</v>
      </c>
      <c r="BE9" s="154" t="s">
        <v>2932</v>
      </c>
      <c r="BF9" s="154" t="s">
        <v>2930</v>
      </c>
      <c r="BG9" s="154" t="s">
        <v>2931</v>
      </c>
      <c r="BH9" s="154" t="s">
        <v>2932</v>
      </c>
      <c r="BI9" s="154" t="s">
        <v>2930</v>
      </c>
      <c r="BJ9" s="154" t="s">
        <v>2931</v>
      </c>
      <c r="BK9" s="154" t="s">
        <v>2932</v>
      </c>
      <c r="BL9" s="154" t="s">
        <v>2930</v>
      </c>
      <c r="BM9" s="154" t="s">
        <v>2931</v>
      </c>
      <c r="BN9" s="154" t="s">
        <v>2932</v>
      </c>
      <c r="BO9" s="154" t="s">
        <v>2930</v>
      </c>
      <c r="BP9" s="154" t="s">
        <v>2931</v>
      </c>
      <c r="BQ9" s="154" t="s">
        <v>2932</v>
      </c>
      <c r="BR9" s="154" t="s">
        <v>2930</v>
      </c>
      <c r="BS9" s="154" t="s">
        <v>2931</v>
      </c>
      <c r="BT9" s="154" t="s">
        <v>2932</v>
      </c>
      <c r="BU9" s="154" t="s">
        <v>2930</v>
      </c>
      <c r="BV9" s="154" t="s">
        <v>2931</v>
      </c>
      <c r="BW9" s="154" t="s">
        <v>2932</v>
      </c>
      <c r="BX9" s="154" t="s">
        <v>2930</v>
      </c>
      <c r="BY9" s="154" t="s">
        <v>2931</v>
      </c>
      <c r="BZ9" s="154" t="s">
        <v>2932</v>
      </c>
      <c r="CA9" s="154" t="s">
        <v>2930</v>
      </c>
      <c r="CB9" s="154" t="s">
        <v>2931</v>
      </c>
      <c r="CC9" s="154" t="s">
        <v>2932</v>
      </c>
      <c r="CD9" s="154" t="s">
        <v>2930</v>
      </c>
      <c r="CE9" s="154" t="s">
        <v>2931</v>
      </c>
      <c r="CF9" s="154" t="s">
        <v>2932</v>
      </c>
      <c r="CG9" s="154" t="s">
        <v>2930</v>
      </c>
      <c r="CH9" s="154" t="s">
        <v>2931</v>
      </c>
      <c r="CI9" s="154" t="s">
        <v>2932</v>
      </c>
      <c r="CJ9" s="154" t="s">
        <v>2930</v>
      </c>
      <c r="CK9" s="154" t="s">
        <v>2931</v>
      </c>
      <c r="CL9" s="154" t="s">
        <v>2932</v>
      </c>
      <c r="CM9" s="154" t="s">
        <v>2930</v>
      </c>
      <c r="CN9" s="154" t="s">
        <v>2931</v>
      </c>
      <c r="CO9" s="154" t="s">
        <v>2932</v>
      </c>
      <c r="CP9" s="154" t="s">
        <v>2930</v>
      </c>
      <c r="CQ9" s="154" t="s">
        <v>2931</v>
      </c>
      <c r="CR9" s="154" t="s">
        <v>2932</v>
      </c>
      <c r="CS9" s="154" t="s">
        <v>2930</v>
      </c>
      <c r="CT9" s="154" t="s">
        <v>2931</v>
      </c>
      <c r="CU9" s="154" t="s">
        <v>2932</v>
      </c>
      <c r="CV9" s="154" t="s">
        <v>2930</v>
      </c>
      <c r="CW9" s="154" t="s">
        <v>2931</v>
      </c>
      <c r="CX9" s="154" t="s">
        <v>2932</v>
      </c>
      <c r="CY9" s="154" t="s">
        <v>2930</v>
      </c>
      <c r="CZ9" s="154" t="s">
        <v>2931</v>
      </c>
      <c r="DA9" s="154" t="s">
        <v>2932</v>
      </c>
      <c r="DB9" s="154" t="s">
        <v>2930</v>
      </c>
      <c r="DC9" s="154" t="s">
        <v>2931</v>
      </c>
      <c r="DD9" s="154" t="s">
        <v>2932</v>
      </c>
      <c r="DE9" s="154" t="s">
        <v>2930</v>
      </c>
      <c r="DF9" s="154" t="s">
        <v>2931</v>
      </c>
      <c r="DG9" s="154" t="s">
        <v>2932</v>
      </c>
      <c r="DH9" s="154" t="s">
        <v>2930</v>
      </c>
      <c r="DI9" s="154" t="s">
        <v>2931</v>
      </c>
      <c r="DJ9" s="154" t="s">
        <v>2932</v>
      </c>
      <c r="DK9" s="154" t="s">
        <v>2930</v>
      </c>
      <c r="DL9" s="154" t="s">
        <v>2931</v>
      </c>
      <c r="DM9" s="154" t="s">
        <v>2932</v>
      </c>
      <c r="DN9" s="154" t="s">
        <v>2930</v>
      </c>
      <c r="DO9" s="154" t="s">
        <v>2931</v>
      </c>
      <c r="DP9" s="154" t="s">
        <v>2932</v>
      </c>
      <c r="DQ9" s="154" t="s">
        <v>2930</v>
      </c>
      <c r="DR9" s="154" t="s">
        <v>2931</v>
      </c>
      <c r="DS9" s="154" t="s">
        <v>2932</v>
      </c>
      <c r="DT9" s="154" t="s">
        <v>2930</v>
      </c>
      <c r="DU9" s="154" t="s">
        <v>2931</v>
      </c>
      <c r="DV9" s="154" t="s">
        <v>2932</v>
      </c>
      <c r="DW9" s="154" t="s">
        <v>2930</v>
      </c>
      <c r="DX9" s="154" t="s">
        <v>2931</v>
      </c>
      <c r="DY9" s="154" t="s">
        <v>2932</v>
      </c>
      <c r="DZ9" s="154" t="s">
        <v>2930</v>
      </c>
      <c r="EA9" s="154" t="s">
        <v>2931</v>
      </c>
      <c r="EB9" s="154" t="s">
        <v>2932</v>
      </c>
      <c r="EC9" s="154" t="s">
        <v>2930</v>
      </c>
      <c r="ED9" s="154" t="s">
        <v>2931</v>
      </c>
      <c r="EE9" s="154" t="s">
        <v>2932</v>
      </c>
      <c r="EF9" s="154" t="s">
        <v>2930</v>
      </c>
      <c r="EG9" s="154" t="s">
        <v>2931</v>
      </c>
      <c r="EH9" s="154" t="s">
        <v>2932</v>
      </c>
      <c r="EI9" s="154" t="s">
        <v>2930</v>
      </c>
      <c r="EJ9" s="154" t="s">
        <v>2931</v>
      </c>
      <c r="EK9" s="154" t="s">
        <v>2932</v>
      </c>
      <c r="EL9" s="154" t="s">
        <v>2930</v>
      </c>
      <c r="EM9" s="154" t="s">
        <v>2931</v>
      </c>
      <c r="EN9" s="154" t="s">
        <v>2932</v>
      </c>
      <c r="EO9" s="154" t="s">
        <v>2930</v>
      </c>
      <c r="EP9" s="154" t="s">
        <v>2931</v>
      </c>
      <c r="EQ9" s="154" t="s">
        <v>2932</v>
      </c>
      <c r="ER9" s="154" t="s">
        <v>2930</v>
      </c>
      <c r="ES9" s="154" t="s">
        <v>2931</v>
      </c>
      <c r="ET9" s="154" t="s">
        <v>2932</v>
      </c>
    </row>
    <row r="10" spans="1:150" x14ac:dyDescent="0.3">
      <c r="A10" s="1"/>
      <c r="B10" s="155" t="s">
        <v>2933</v>
      </c>
      <c r="C10" s="155" t="s">
        <v>100</v>
      </c>
      <c r="D10" s="155" t="s">
        <v>107</v>
      </c>
      <c r="E10" s="155" t="s">
        <v>2934</v>
      </c>
      <c r="F10" s="155" t="s">
        <v>2935</v>
      </c>
      <c r="G10" s="155" t="s">
        <v>2936</v>
      </c>
      <c r="H10" s="155" t="s">
        <v>2822</v>
      </c>
      <c r="I10" s="155" t="s">
        <v>2822</v>
      </c>
      <c r="J10" s="155" t="s">
        <v>2936</v>
      </c>
      <c r="K10" s="155" t="s">
        <v>2822</v>
      </c>
      <c r="L10" s="155" t="s">
        <v>2822</v>
      </c>
      <c r="M10" s="155" t="s">
        <v>2936</v>
      </c>
      <c r="N10" s="155" t="s">
        <v>2822</v>
      </c>
      <c r="O10" s="155" t="s">
        <v>2822</v>
      </c>
      <c r="P10" s="155" t="s">
        <v>2936</v>
      </c>
      <c r="Q10" s="155" t="s">
        <v>2822</v>
      </c>
      <c r="R10" s="155" t="s">
        <v>2822</v>
      </c>
      <c r="S10" s="155" t="s">
        <v>2936</v>
      </c>
      <c r="T10" s="155" t="s">
        <v>2822</v>
      </c>
      <c r="U10" s="155" t="s">
        <v>2822</v>
      </c>
      <c r="V10" s="155" t="s">
        <v>2936</v>
      </c>
      <c r="W10" s="155" t="s">
        <v>2822</v>
      </c>
      <c r="X10" s="155" t="s">
        <v>2822</v>
      </c>
      <c r="Y10" s="155" t="s">
        <v>2936</v>
      </c>
      <c r="Z10" s="155" t="s">
        <v>2822</v>
      </c>
      <c r="AA10" s="155" t="s">
        <v>2822</v>
      </c>
      <c r="AB10" s="155" t="s">
        <v>2936</v>
      </c>
      <c r="AC10" s="155" t="s">
        <v>2822</v>
      </c>
      <c r="AD10" s="155" t="s">
        <v>2822</v>
      </c>
      <c r="AE10" s="155" t="s">
        <v>2936</v>
      </c>
      <c r="AF10" s="155" t="s">
        <v>2822</v>
      </c>
      <c r="AG10" s="155" t="s">
        <v>2822</v>
      </c>
      <c r="AH10" s="155" t="s">
        <v>2936</v>
      </c>
      <c r="AI10" s="155" t="s">
        <v>2822</v>
      </c>
      <c r="AJ10" s="155" t="s">
        <v>2822</v>
      </c>
      <c r="AK10" s="155" t="s">
        <v>2936</v>
      </c>
      <c r="AL10" s="155" t="s">
        <v>2822</v>
      </c>
      <c r="AM10" s="155" t="s">
        <v>2822</v>
      </c>
      <c r="AN10" s="155" t="s">
        <v>2936</v>
      </c>
      <c r="AO10" s="155" t="s">
        <v>2822</v>
      </c>
      <c r="AP10" s="155" t="s">
        <v>2822</v>
      </c>
      <c r="AQ10" s="155" t="s">
        <v>2936</v>
      </c>
      <c r="AR10" s="155" t="s">
        <v>2822</v>
      </c>
      <c r="AS10" s="155" t="s">
        <v>2822</v>
      </c>
      <c r="AT10" s="155" t="s">
        <v>2936</v>
      </c>
      <c r="AU10" s="155" t="s">
        <v>2822</v>
      </c>
      <c r="AV10" s="155" t="s">
        <v>2822</v>
      </c>
      <c r="AW10" s="155" t="s">
        <v>2936</v>
      </c>
      <c r="AX10" s="155" t="s">
        <v>2822</v>
      </c>
      <c r="AY10" s="155" t="s">
        <v>2822</v>
      </c>
      <c r="AZ10" s="155" t="s">
        <v>2936</v>
      </c>
      <c r="BA10" s="155" t="s">
        <v>2822</v>
      </c>
      <c r="BB10" s="155" t="s">
        <v>2822</v>
      </c>
      <c r="BC10" s="155" t="s">
        <v>2936</v>
      </c>
      <c r="BD10" s="155" t="s">
        <v>2822</v>
      </c>
      <c r="BE10" s="155" t="s">
        <v>2822</v>
      </c>
      <c r="BF10" s="155" t="s">
        <v>2936</v>
      </c>
      <c r="BG10" s="155" t="s">
        <v>2822</v>
      </c>
      <c r="BH10" s="155" t="s">
        <v>2822</v>
      </c>
      <c r="BI10" s="155" t="s">
        <v>2936</v>
      </c>
      <c r="BJ10" s="155" t="s">
        <v>2822</v>
      </c>
      <c r="BK10" s="155" t="s">
        <v>2822</v>
      </c>
      <c r="BL10" s="155" t="s">
        <v>2936</v>
      </c>
      <c r="BM10" s="155" t="s">
        <v>2822</v>
      </c>
      <c r="BN10" s="155" t="s">
        <v>2822</v>
      </c>
      <c r="BO10" s="155" t="s">
        <v>2936</v>
      </c>
      <c r="BP10" s="155" t="s">
        <v>2822</v>
      </c>
      <c r="BQ10" s="155" t="s">
        <v>2822</v>
      </c>
      <c r="BR10" s="155" t="s">
        <v>2936</v>
      </c>
      <c r="BS10" s="155" t="s">
        <v>2822</v>
      </c>
      <c r="BT10" s="155" t="s">
        <v>2822</v>
      </c>
      <c r="BU10" s="155" t="s">
        <v>2936</v>
      </c>
      <c r="BV10" s="155" t="s">
        <v>2822</v>
      </c>
      <c r="BW10" s="155" t="s">
        <v>2822</v>
      </c>
      <c r="BX10" s="155" t="s">
        <v>2936</v>
      </c>
      <c r="BY10" s="155" t="s">
        <v>2822</v>
      </c>
      <c r="BZ10" s="155" t="s">
        <v>2822</v>
      </c>
      <c r="CA10" s="155" t="s">
        <v>2936</v>
      </c>
      <c r="CB10" s="155" t="s">
        <v>2822</v>
      </c>
      <c r="CC10" s="155" t="s">
        <v>2822</v>
      </c>
      <c r="CD10" s="155" t="s">
        <v>2936</v>
      </c>
      <c r="CE10" s="155" t="s">
        <v>2822</v>
      </c>
      <c r="CF10" s="155" t="s">
        <v>2822</v>
      </c>
      <c r="CG10" s="155" t="s">
        <v>2936</v>
      </c>
      <c r="CH10" s="155" t="s">
        <v>2822</v>
      </c>
      <c r="CI10" s="155" t="s">
        <v>2822</v>
      </c>
      <c r="CJ10" s="155" t="s">
        <v>2936</v>
      </c>
      <c r="CK10" s="155" t="s">
        <v>2822</v>
      </c>
      <c r="CL10" s="155" t="s">
        <v>2822</v>
      </c>
      <c r="CM10" s="155" t="s">
        <v>2936</v>
      </c>
      <c r="CN10" s="155" t="s">
        <v>2822</v>
      </c>
      <c r="CO10" s="155" t="s">
        <v>2822</v>
      </c>
      <c r="CP10" s="155" t="s">
        <v>2936</v>
      </c>
      <c r="CQ10" s="155" t="s">
        <v>2822</v>
      </c>
      <c r="CR10" s="155" t="s">
        <v>2822</v>
      </c>
      <c r="CS10" s="155" t="s">
        <v>2936</v>
      </c>
      <c r="CT10" s="155" t="s">
        <v>2822</v>
      </c>
      <c r="CU10" s="155" t="s">
        <v>2822</v>
      </c>
      <c r="CV10" s="155" t="s">
        <v>2936</v>
      </c>
      <c r="CW10" s="155" t="s">
        <v>2822</v>
      </c>
      <c r="CX10" s="155" t="s">
        <v>2822</v>
      </c>
      <c r="CY10" s="155" t="s">
        <v>2936</v>
      </c>
      <c r="CZ10" s="155" t="s">
        <v>2822</v>
      </c>
      <c r="DA10" s="155" t="s">
        <v>2822</v>
      </c>
      <c r="DB10" s="155" t="s">
        <v>2936</v>
      </c>
      <c r="DC10" s="155" t="s">
        <v>2822</v>
      </c>
      <c r="DD10" s="155" t="s">
        <v>2822</v>
      </c>
      <c r="DE10" s="155" t="s">
        <v>2936</v>
      </c>
      <c r="DF10" s="155" t="s">
        <v>2822</v>
      </c>
      <c r="DG10" s="155" t="s">
        <v>2822</v>
      </c>
      <c r="DH10" s="155" t="s">
        <v>2936</v>
      </c>
      <c r="DI10" s="155" t="s">
        <v>2822</v>
      </c>
      <c r="DJ10" s="155" t="s">
        <v>2822</v>
      </c>
      <c r="DK10" s="155" t="s">
        <v>2936</v>
      </c>
      <c r="DL10" s="155" t="s">
        <v>2822</v>
      </c>
      <c r="DM10" s="155" t="s">
        <v>2822</v>
      </c>
      <c r="DN10" s="155" t="s">
        <v>2936</v>
      </c>
      <c r="DO10" s="155" t="s">
        <v>2822</v>
      </c>
      <c r="DP10" s="155" t="s">
        <v>2822</v>
      </c>
      <c r="DQ10" s="155" t="s">
        <v>2936</v>
      </c>
      <c r="DR10" s="155" t="s">
        <v>2822</v>
      </c>
      <c r="DS10" s="155" t="s">
        <v>2822</v>
      </c>
      <c r="DT10" s="155" t="s">
        <v>2936</v>
      </c>
      <c r="DU10" s="155" t="s">
        <v>2822</v>
      </c>
      <c r="DV10" s="155" t="s">
        <v>2822</v>
      </c>
      <c r="DW10" s="155" t="s">
        <v>2936</v>
      </c>
      <c r="DX10" s="155" t="s">
        <v>2822</v>
      </c>
      <c r="DY10" s="155" t="s">
        <v>2822</v>
      </c>
      <c r="DZ10" s="155" t="s">
        <v>2936</v>
      </c>
      <c r="EA10" s="155" t="s">
        <v>2822</v>
      </c>
      <c r="EB10" s="155" t="s">
        <v>2822</v>
      </c>
      <c r="EC10" s="155" t="s">
        <v>2936</v>
      </c>
      <c r="ED10" s="155" t="s">
        <v>2822</v>
      </c>
      <c r="EE10" s="155" t="s">
        <v>2822</v>
      </c>
      <c r="EF10" s="155" t="s">
        <v>2936</v>
      </c>
      <c r="EG10" s="155" t="s">
        <v>2822</v>
      </c>
      <c r="EH10" s="155" t="s">
        <v>2822</v>
      </c>
      <c r="EI10" s="155" t="s">
        <v>2936</v>
      </c>
      <c r="EJ10" s="155" t="s">
        <v>2822</v>
      </c>
      <c r="EK10" s="155" t="s">
        <v>2822</v>
      </c>
      <c r="EL10" s="155" t="s">
        <v>2936</v>
      </c>
      <c r="EM10" s="155" t="s">
        <v>2822</v>
      </c>
      <c r="EN10" s="155" t="s">
        <v>2822</v>
      </c>
      <c r="EO10" s="155" t="s">
        <v>2936</v>
      </c>
      <c r="EP10" s="155" t="s">
        <v>2822</v>
      </c>
      <c r="EQ10" s="155" t="s">
        <v>2822</v>
      </c>
      <c r="ER10" s="155" t="s">
        <v>2936</v>
      </c>
      <c r="ES10" s="155" t="s">
        <v>2822</v>
      </c>
      <c r="ET10" s="155" t="s">
        <v>2822</v>
      </c>
    </row>
    <row r="11" spans="1:150" x14ac:dyDescent="0.3">
      <c r="A11" s="1"/>
      <c r="B11" s="156" t="s">
        <v>2937</v>
      </c>
      <c r="C11" s="156" t="s">
        <v>100</v>
      </c>
      <c r="D11" s="156" t="s">
        <v>107</v>
      </c>
      <c r="E11" s="156" t="s">
        <v>2938</v>
      </c>
      <c r="F11" s="156" t="s">
        <v>2939</v>
      </c>
      <c r="G11" s="157" t="s">
        <v>2936</v>
      </c>
      <c r="H11" s="157" t="s">
        <v>966</v>
      </c>
      <c r="I11" s="157" t="s">
        <v>966</v>
      </c>
      <c r="J11" s="157" t="s">
        <v>2936</v>
      </c>
      <c r="K11" s="157" t="s">
        <v>966</v>
      </c>
      <c r="L11" s="157" t="s">
        <v>966</v>
      </c>
      <c r="M11" s="157" t="s">
        <v>2936</v>
      </c>
      <c r="N11" s="157" t="s">
        <v>966</v>
      </c>
      <c r="O11" s="157" t="s">
        <v>966</v>
      </c>
      <c r="P11" s="157" t="s">
        <v>2936</v>
      </c>
      <c r="Q11" s="157" t="s">
        <v>966</v>
      </c>
      <c r="R11" s="157" t="s">
        <v>966</v>
      </c>
      <c r="S11" s="157" t="s">
        <v>2936</v>
      </c>
      <c r="T11" s="157" t="s">
        <v>966</v>
      </c>
      <c r="U11" s="157" t="s">
        <v>966</v>
      </c>
      <c r="V11" s="157" t="s">
        <v>2936</v>
      </c>
      <c r="W11" s="157" t="s">
        <v>966</v>
      </c>
      <c r="X11" s="157" t="s">
        <v>966</v>
      </c>
      <c r="Y11" s="157" t="s">
        <v>2936</v>
      </c>
      <c r="Z11" s="157" t="s">
        <v>966</v>
      </c>
      <c r="AA11" s="157" t="s">
        <v>966</v>
      </c>
      <c r="AB11" s="157" t="s">
        <v>2936</v>
      </c>
      <c r="AC11" s="157" t="s">
        <v>966</v>
      </c>
      <c r="AD11" s="157" t="s">
        <v>966</v>
      </c>
      <c r="AE11" s="157" t="s">
        <v>2936</v>
      </c>
      <c r="AF11" s="157" t="s">
        <v>966</v>
      </c>
      <c r="AG11" s="157" t="s">
        <v>966</v>
      </c>
      <c r="AH11" s="157" t="s">
        <v>2936</v>
      </c>
      <c r="AI11" s="157" t="s">
        <v>966</v>
      </c>
      <c r="AJ11" s="157" t="s">
        <v>966</v>
      </c>
      <c r="AK11" s="157" t="s">
        <v>2936</v>
      </c>
      <c r="AL11" s="157" t="s">
        <v>966</v>
      </c>
      <c r="AM11" s="157" t="s">
        <v>966</v>
      </c>
      <c r="AN11" s="157" t="s">
        <v>2936</v>
      </c>
      <c r="AO11" s="157" t="s">
        <v>966</v>
      </c>
      <c r="AP11" s="157" t="s">
        <v>966</v>
      </c>
      <c r="AQ11" s="157" t="s">
        <v>2936</v>
      </c>
      <c r="AR11" s="157" t="s">
        <v>966</v>
      </c>
      <c r="AS11" s="157" t="s">
        <v>966</v>
      </c>
      <c r="AT11" s="157" t="s">
        <v>2936</v>
      </c>
      <c r="AU11" s="157" t="s">
        <v>966</v>
      </c>
      <c r="AV11" s="157" t="s">
        <v>966</v>
      </c>
      <c r="AW11" s="157" t="s">
        <v>2936</v>
      </c>
      <c r="AX11" s="157" t="s">
        <v>966</v>
      </c>
      <c r="AY11" s="157" t="s">
        <v>966</v>
      </c>
      <c r="AZ11" s="157" t="s">
        <v>2936</v>
      </c>
      <c r="BA11" s="157" t="s">
        <v>966</v>
      </c>
      <c r="BB11" s="157" t="s">
        <v>966</v>
      </c>
      <c r="BC11" s="157" t="s">
        <v>2936</v>
      </c>
      <c r="BD11" s="157" t="s">
        <v>966</v>
      </c>
      <c r="BE11" s="157" t="s">
        <v>966</v>
      </c>
      <c r="BF11" s="157" t="s">
        <v>2936</v>
      </c>
      <c r="BG11" s="157" t="s">
        <v>966</v>
      </c>
      <c r="BH11" s="157" t="s">
        <v>966</v>
      </c>
      <c r="BI11" s="157" t="s">
        <v>2936</v>
      </c>
      <c r="BJ11" s="157" t="s">
        <v>966</v>
      </c>
      <c r="BK11" s="157" t="s">
        <v>966</v>
      </c>
      <c r="BL11" s="157" t="s">
        <v>2936</v>
      </c>
      <c r="BM11" s="157" t="s">
        <v>966</v>
      </c>
      <c r="BN11" s="157" t="s">
        <v>966</v>
      </c>
      <c r="BO11" s="157" t="s">
        <v>2936</v>
      </c>
      <c r="BP11" s="157" t="s">
        <v>966</v>
      </c>
      <c r="BQ11" s="157" t="s">
        <v>966</v>
      </c>
      <c r="BR11" s="157" t="s">
        <v>2936</v>
      </c>
      <c r="BS11" s="157" t="s">
        <v>966</v>
      </c>
      <c r="BT11" s="157" t="s">
        <v>966</v>
      </c>
      <c r="BU11" s="157" t="s">
        <v>2936</v>
      </c>
      <c r="BV11" s="157" t="s">
        <v>966</v>
      </c>
      <c r="BW11" s="157" t="s">
        <v>966</v>
      </c>
      <c r="BX11" s="157" t="s">
        <v>2936</v>
      </c>
      <c r="BY11" s="157" t="s">
        <v>966</v>
      </c>
      <c r="BZ11" s="157" t="s">
        <v>966</v>
      </c>
      <c r="CA11" s="157" t="s">
        <v>2936</v>
      </c>
      <c r="CB11" s="157" t="s">
        <v>966</v>
      </c>
      <c r="CC11" s="157" t="s">
        <v>966</v>
      </c>
      <c r="CD11" s="157" t="s">
        <v>2936</v>
      </c>
      <c r="CE11" s="157" t="s">
        <v>966</v>
      </c>
      <c r="CF11" s="157" t="s">
        <v>966</v>
      </c>
      <c r="CG11" s="157" t="s">
        <v>2936</v>
      </c>
      <c r="CH11" s="157" t="s">
        <v>966</v>
      </c>
      <c r="CI11" s="157" t="s">
        <v>966</v>
      </c>
      <c r="CJ11" s="157" t="s">
        <v>2936</v>
      </c>
      <c r="CK11" s="157" t="s">
        <v>966</v>
      </c>
      <c r="CL11" s="157" t="s">
        <v>966</v>
      </c>
      <c r="CM11" s="157" t="s">
        <v>2936</v>
      </c>
      <c r="CN11" s="157" t="s">
        <v>966</v>
      </c>
      <c r="CO11" s="157" t="s">
        <v>966</v>
      </c>
      <c r="CP11" s="157" t="s">
        <v>2936</v>
      </c>
      <c r="CQ11" s="157" t="s">
        <v>966</v>
      </c>
      <c r="CR11" s="157" t="s">
        <v>966</v>
      </c>
      <c r="CS11" s="157" t="s">
        <v>2936</v>
      </c>
      <c r="CT11" s="157" t="s">
        <v>966</v>
      </c>
      <c r="CU11" s="157" t="s">
        <v>966</v>
      </c>
      <c r="CV11" s="157" t="s">
        <v>2936</v>
      </c>
      <c r="CW11" s="157" t="s">
        <v>966</v>
      </c>
      <c r="CX11" s="157" t="s">
        <v>966</v>
      </c>
      <c r="CY11" s="157" t="s">
        <v>2936</v>
      </c>
      <c r="CZ11" s="157" t="s">
        <v>966</v>
      </c>
      <c r="DA11" s="157" t="s">
        <v>966</v>
      </c>
      <c r="DB11" s="157" t="s">
        <v>2936</v>
      </c>
      <c r="DC11" s="157" t="s">
        <v>966</v>
      </c>
      <c r="DD11" s="157" t="s">
        <v>966</v>
      </c>
      <c r="DE11" s="157" t="s">
        <v>2936</v>
      </c>
      <c r="DF11" s="157" t="s">
        <v>966</v>
      </c>
      <c r="DG11" s="157" t="s">
        <v>966</v>
      </c>
      <c r="DH11" s="157" t="s">
        <v>2936</v>
      </c>
      <c r="DI11" s="157" t="s">
        <v>966</v>
      </c>
      <c r="DJ11" s="157" t="s">
        <v>966</v>
      </c>
      <c r="DK11" s="157" t="s">
        <v>2936</v>
      </c>
      <c r="DL11" s="157" t="s">
        <v>966</v>
      </c>
      <c r="DM11" s="157" t="s">
        <v>966</v>
      </c>
      <c r="DN11" s="157" t="s">
        <v>2936</v>
      </c>
      <c r="DO11" s="157" t="s">
        <v>966</v>
      </c>
      <c r="DP11" s="157" t="s">
        <v>966</v>
      </c>
      <c r="DQ11" s="157" t="s">
        <v>2936</v>
      </c>
      <c r="DR11" s="157" t="s">
        <v>966</v>
      </c>
      <c r="DS11" s="157" t="s">
        <v>966</v>
      </c>
      <c r="DT11" s="157" t="s">
        <v>2936</v>
      </c>
      <c r="DU11" s="157" t="s">
        <v>966</v>
      </c>
      <c r="DV11" s="157" t="s">
        <v>966</v>
      </c>
      <c r="DW11" s="157" t="s">
        <v>2936</v>
      </c>
      <c r="DX11" s="157" t="s">
        <v>966</v>
      </c>
      <c r="DY11" s="157" t="s">
        <v>966</v>
      </c>
      <c r="DZ11" s="157" t="s">
        <v>2936</v>
      </c>
      <c r="EA11" s="157" t="s">
        <v>966</v>
      </c>
      <c r="EB11" s="157" t="s">
        <v>966</v>
      </c>
      <c r="EC11" s="157" t="s">
        <v>2936</v>
      </c>
      <c r="ED11" s="157" t="s">
        <v>966</v>
      </c>
      <c r="EE11" s="157" t="s">
        <v>966</v>
      </c>
      <c r="EF11" s="157" t="s">
        <v>2936</v>
      </c>
      <c r="EG11" s="157" t="s">
        <v>966</v>
      </c>
      <c r="EH11" s="157" t="s">
        <v>966</v>
      </c>
      <c r="EI11" s="157" t="s">
        <v>2936</v>
      </c>
      <c r="EJ11" s="157" t="s">
        <v>966</v>
      </c>
      <c r="EK11" s="157" t="s">
        <v>966</v>
      </c>
      <c r="EL11" s="157" t="s">
        <v>2936</v>
      </c>
      <c r="EM11" s="157" t="s">
        <v>966</v>
      </c>
      <c r="EN11" s="157" t="s">
        <v>966</v>
      </c>
      <c r="EO11" s="157" t="s">
        <v>2936</v>
      </c>
      <c r="EP11" s="157" t="s">
        <v>966</v>
      </c>
      <c r="EQ11" s="157" t="s">
        <v>966</v>
      </c>
      <c r="ER11" s="157" t="s">
        <v>2936</v>
      </c>
      <c r="ES11" s="157" t="s">
        <v>966</v>
      </c>
      <c r="ET11" s="157" t="s">
        <v>966</v>
      </c>
    </row>
    <row r="12" spans="1:150" x14ac:dyDescent="0.3">
      <c r="A12" s="1"/>
      <c r="B12" s="156" t="s">
        <v>2940</v>
      </c>
      <c r="C12" s="156" t="s">
        <v>100</v>
      </c>
      <c r="D12" s="156" t="s">
        <v>107</v>
      </c>
      <c r="E12" s="156" t="s">
        <v>2941</v>
      </c>
      <c r="F12" s="156" t="s">
        <v>2942</v>
      </c>
      <c r="G12" s="157" t="s">
        <v>2936</v>
      </c>
      <c r="H12" s="157" t="s">
        <v>966</v>
      </c>
      <c r="I12" s="157" t="s">
        <v>966</v>
      </c>
      <c r="J12" s="157" t="s">
        <v>2936</v>
      </c>
      <c r="K12" s="157" t="s">
        <v>966</v>
      </c>
      <c r="L12" s="157" t="s">
        <v>966</v>
      </c>
      <c r="M12" s="157" t="s">
        <v>2936</v>
      </c>
      <c r="N12" s="157" t="s">
        <v>966</v>
      </c>
      <c r="O12" s="157" t="s">
        <v>966</v>
      </c>
      <c r="P12" s="157" t="s">
        <v>2936</v>
      </c>
      <c r="Q12" s="157" t="s">
        <v>966</v>
      </c>
      <c r="R12" s="157" t="s">
        <v>966</v>
      </c>
      <c r="S12" s="157" t="s">
        <v>2936</v>
      </c>
      <c r="T12" s="157" t="s">
        <v>966</v>
      </c>
      <c r="U12" s="157" t="s">
        <v>966</v>
      </c>
      <c r="V12" s="157" t="s">
        <v>2936</v>
      </c>
      <c r="W12" s="157" t="s">
        <v>966</v>
      </c>
      <c r="X12" s="157" t="s">
        <v>966</v>
      </c>
      <c r="Y12" s="157" t="s">
        <v>2936</v>
      </c>
      <c r="Z12" s="157" t="s">
        <v>966</v>
      </c>
      <c r="AA12" s="157" t="s">
        <v>966</v>
      </c>
      <c r="AB12" s="157" t="s">
        <v>2936</v>
      </c>
      <c r="AC12" s="157" t="s">
        <v>966</v>
      </c>
      <c r="AD12" s="157" t="s">
        <v>966</v>
      </c>
      <c r="AE12" s="157" t="s">
        <v>2936</v>
      </c>
      <c r="AF12" s="157" t="s">
        <v>966</v>
      </c>
      <c r="AG12" s="157" t="s">
        <v>966</v>
      </c>
      <c r="AH12" s="157" t="s">
        <v>2936</v>
      </c>
      <c r="AI12" s="157" t="s">
        <v>966</v>
      </c>
      <c r="AJ12" s="157" t="s">
        <v>966</v>
      </c>
      <c r="AK12" s="157" t="s">
        <v>2936</v>
      </c>
      <c r="AL12" s="157" t="s">
        <v>966</v>
      </c>
      <c r="AM12" s="157" t="s">
        <v>966</v>
      </c>
      <c r="AN12" s="157" t="s">
        <v>2936</v>
      </c>
      <c r="AO12" s="157" t="s">
        <v>966</v>
      </c>
      <c r="AP12" s="157" t="s">
        <v>966</v>
      </c>
      <c r="AQ12" s="157" t="s">
        <v>2936</v>
      </c>
      <c r="AR12" s="157" t="s">
        <v>966</v>
      </c>
      <c r="AS12" s="157" t="s">
        <v>966</v>
      </c>
      <c r="AT12" s="157" t="s">
        <v>2936</v>
      </c>
      <c r="AU12" s="157" t="s">
        <v>966</v>
      </c>
      <c r="AV12" s="157" t="s">
        <v>966</v>
      </c>
      <c r="AW12" s="157" t="s">
        <v>2936</v>
      </c>
      <c r="AX12" s="157" t="s">
        <v>966</v>
      </c>
      <c r="AY12" s="157" t="s">
        <v>966</v>
      </c>
      <c r="AZ12" s="157" t="s">
        <v>2936</v>
      </c>
      <c r="BA12" s="157" t="s">
        <v>966</v>
      </c>
      <c r="BB12" s="157" t="s">
        <v>966</v>
      </c>
      <c r="BC12" s="157" t="s">
        <v>2936</v>
      </c>
      <c r="BD12" s="157" t="s">
        <v>966</v>
      </c>
      <c r="BE12" s="157" t="s">
        <v>966</v>
      </c>
      <c r="BF12" s="157" t="s">
        <v>2936</v>
      </c>
      <c r="BG12" s="157" t="s">
        <v>966</v>
      </c>
      <c r="BH12" s="157" t="s">
        <v>966</v>
      </c>
      <c r="BI12" s="157" t="s">
        <v>2936</v>
      </c>
      <c r="BJ12" s="157" t="s">
        <v>966</v>
      </c>
      <c r="BK12" s="157" t="s">
        <v>966</v>
      </c>
      <c r="BL12" s="157" t="s">
        <v>2936</v>
      </c>
      <c r="BM12" s="157" t="s">
        <v>966</v>
      </c>
      <c r="BN12" s="157" t="s">
        <v>966</v>
      </c>
      <c r="BO12" s="157" t="s">
        <v>2936</v>
      </c>
      <c r="BP12" s="157" t="s">
        <v>966</v>
      </c>
      <c r="BQ12" s="157" t="s">
        <v>966</v>
      </c>
      <c r="BR12" s="157" t="s">
        <v>2936</v>
      </c>
      <c r="BS12" s="157" t="s">
        <v>966</v>
      </c>
      <c r="BT12" s="157" t="s">
        <v>966</v>
      </c>
      <c r="BU12" s="157" t="s">
        <v>2936</v>
      </c>
      <c r="BV12" s="157" t="s">
        <v>966</v>
      </c>
      <c r="BW12" s="157" t="s">
        <v>966</v>
      </c>
      <c r="BX12" s="157" t="s">
        <v>2936</v>
      </c>
      <c r="BY12" s="157" t="s">
        <v>966</v>
      </c>
      <c r="BZ12" s="157" t="s">
        <v>966</v>
      </c>
      <c r="CA12" s="157" t="s">
        <v>2936</v>
      </c>
      <c r="CB12" s="157" t="s">
        <v>966</v>
      </c>
      <c r="CC12" s="157" t="s">
        <v>966</v>
      </c>
      <c r="CD12" s="157" t="s">
        <v>2936</v>
      </c>
      <c r="CE12" s="157" t="s">
        <v>966</v>
      </c>
      <c r="CF12" s="157" t="s">
        <v>966</v>
      </c>
      <c r="CG12" s="157" t="s">
        <v>2936</v>
      </c>
      <c r="CH12" s="157" t="s">
        <v>966</v>
      </c>
      <c r="CI12" s="157" t="s">
        <v>966</v>
      </c>
      <c r="CJ12" s="157" t="s">
        <v>2936</v>
      </c>
      <c r="CK12" s="157" t="s">
        <v>966</v>
      </c>
      <c r="CL12" s="157" t="s">
        <v>966</v>
      </c>
      <c r="CM12" s="157" t="s">
        <v>2936</v>
      </c>
      <c r="CN12" s="157" t="s">
        <v>966</v>
      </c>
      <c r="CO12" s="157" t="s">
        <v>966</v>
      </c>
      <c r="CP12" s="157" t="s">
        <v>2936</v>
      </c>
      <c r="CQ12" s="157" t="s">
        <v>966</v>
      </c>
      <c r="CR12" s="157" t="s">
        <v>966</v>
      </c>
      <c r="CS12" s="157" t="s">
        <v>2936</v>
      </c>
      <c r="CT12" s="157" t="s">
        <v>966</v>
      </c>
      <c r="CU12" s="157" t="s">
        <v>966</v>
      </c>
      <c r="CV12" s="157" t="s">
        <v>2936</v>
      </c>
      <c r="CW12" s="157" t="s">
        <v>966</v>
      </c>
      <c r="CX12" s="157" t="s">
        <v>966</v>
      </c>
      <c r="CY12" s="157" t="s">
        <v>2936</v>
      </c>
      <c r="CZ12" s="157" t="s">
        <v>966</v>
      </c>
      <c r="DA12" s="157" t="s">
        <v>966</v>
      </c>
      <c r="DB12" s="157" t="s">
        <v>2936</v>
      </c>
      <c r="DC12" s="157" t="s">
        <v>966</v>
      </c>
      <c r="DD12" s="157" t="s">
        <v>966</v>
      </c>
      <c r="DE12" s="157" t="s">
        <v>2936</v>
      </c>
      <c r="DF12" s="157" t="s">
        <v>966</v>
      </c>
      <c r="DG12" s="157" t="s">
        <v>966</v>
      </c>
      <c r="DH12" s="157" t="s">
        <v>2936</v>
      </c>
      <c r="DI12" s="157" t="s">
        <v>966</v>
      </c>
      <c r="DJ12" s="157" t="s">
        <v>966</v>
      </c>
      <c r="DK12" s="157" t="s">
        <v>2936</v>
      </c>
      <c r="DL12" s="157" t="s">
        <v>966</v>
      </c>
      <c r="DM12" s="157" t="s">
        <v>966</v>
      </c>
      <c r="DN12" s="157" t="s">
        <v>2936</v>
      </c>
      <c r="DO12" s="157" t="s">
        <v>966</v>
      </c>
      <c r="DP12" s="157" t="s">
        <v>966</v>
      </c>
      <c r="DQ12" s="157" t="s">
        <v>2936</v>
      </c>
      <c r="DR12" s="157" t="s">
        <v>966</v>
      </c>
      <c r="DS12" s="157" t="s">
        <v>966</v>
      </c>
      <c r="DT12" s="157" t="s">
        <v>2936</v>
      </c>
      <c r="DU12" s="157" t="s">
        <v>966</v>
      </c>
      <c r="DV12" s="157" t="s">
        <v>966</v>
      </c>
      <c r="DW12" s="157" t="s">
        <v>2936</v>
      </c>
      <c r="DX12" s="157" t="s">
        <v>966</v>
      </c>
      <c r="DY12" s="157" t="s">
        <v>966</v>
      </c>
      <c r="DZ12" s="157" t="s">
        <v>2936</v>
      </c>
      <c r="EA12" s="157" t="s">
        <v>966</v>
      </c>
      <c r="EB12" s="157" t="s">
        <v>966</v>
      </c>
      <c r="EC12" s="157" t="s">
        <v>2936</v>
      </c>
      <c r="ED12" s="157" t="s">
        <v>966</v>
      </c>
      <c r="EE12" s="157" t="s">
        <v>966</v>
      </c>
      <c r="EF12" s="157" t="s">
        <v>2936</v>
      </c>
      <c r="EG12" s="157" t="s">
        <v>966</v>
      </c>
      <c r="EH12" s="157" t="s">
        <v>966</v>
      </c>
      <c r="EI12" s="157" t="s">
        <v>2936</v>
      </c>
      <c r="EJ12" s="157" t="s">
        <v>966</v>
      </c>
      <c r="EK12" s="157" t="s">
        <v>966</v>
      </c>
      <c r="EL12" s="157" t="s">
        <v>2936</v>
      </c>
      <c r="EM12" s="157" t="s">
        <v>966</v>
      </c>
      <c r="EN12" s="157" t="s">
        <v>966</v>
      </c>
      <c r="EO12" s="157" t="s">
        <v>2936</v>
      </c>
      <c r="EP12" s="157" t="s">
        <v>966</v>
      </c>
      <c r="EQ12" s="157" t="s">
        <v>966</v>
      </c>
      <c r="ER12" s="157" t="s">
        <v>2936</v>
      </c>
      <c r="ES12" s="157" t="s">
        <v>966</v>
      </c>
      <c r="ET12" s="157" t="s">
        <v>966</v>
      </c>
    </row>
    <row r="13" spans="1:150" x14ac:dyDescent="0.3">
      <c r="A13" s="1"/>
      <c r="B13" s="156" t="s">
        <v>2943</v>
      </c>
      <c r="C13" s="156" t="s">
        <v>100</v>
      </c>
      <c r="D13" s="156" t="s">
        <v>107</v>
      </c>
      <c r="E13" s="156" t="s">
        <v>2944</v>
      </c>
      <c r="F13" s="156" t="s">
        <v>2945</v>
      </c>
      <c r="G13" s="157" t="s">
        <v>2936</v>
      </c>
      <c r="H13" s="157" t="s">
        <v>966</v>
      </c>
      <c r="I13" s="157" t="s">
        <v>966</v>
      </c>
      <c r="J13" s="157" t="s">
        <v>2936</v>
      </c>
      <c r="K13" s="157" t="s">
        <v>966</v>
      </c>
      <c r="L13" s="157" t="s">
        <v>966</v>
      </c>
      <c r="M13" s="157" t="s">
        <v>2936</v>
      </c>
      <c r="N13" s="157" t="s">
        <v>966</v>
      </c>
      <c r="O13" s="157" t="s">
        <v>966</v>
      </c>
      <c r="P13" s="157" t="s">
        <v>2936</v>
      </c>
      <c r="Q13" s="157" t="s">
        <v>966</v>
      </c>
      <c r="R13" s="157" t="s">
        <v>966</v>
      </c>
      <c r="S13" s="157" t="s">
        <v>2936</v>
      </c>
      <c r="T13" s="157" t="s">
        <v>966</v>
      </c>
      <c r="U13" s="157" t="s">
        <v>966</v>
      </c>
      <c r="V13" s="157" t="s">
        <v>2936</v>
      </c>
      <c r="W13" s="157" t="s">
        <v>966</v>
      </c>
      <c r="X13" s="157" t="s">
        <v>966</v>
      </c>
      <c r="Y13" s="157" t="s">
        <v>2936</v>
      </c>
      <c r="Z13" s="157" t="s">
        <v>966</v>
      </c>
      <c r="AA13" s="157" t="s">
        <v>966</v>
      </c>
      <c r="AB13" s="157" t="s">
        <v>2936</v>
      </c>
      <c r="AC13" s="157" t="s">
        <v>966</v>
      </c>
      <c r="AD13" s="157" t="s">
        <v>966</v>
      </c>
      <c r="AE13" s="157" t="s">
        <v>2936</v>
      </c>
      <c r="AF13" s="157" t="s">
        <v>966</v>
      </c>
      <c r="AG13" s="157" t="s">
        <v>966</v>
      </c>
      <c r="AH13" s="157" t="s">
        <v>2936</v>
      </c>
      <c r="AI13" s="157" t="s">
        <v>966</v>
      </c>
      <c r="AJ13" s="157" t="s">
        <v>966</v>
      </c>
      <c r="AK13" s="157" t="s">
        <v>2936</v>
      </c>
      <c r="AL13" s="157" t="s">
        <v>966</v>
      </c>
      <c r="AM13" s="157" t="s">
        <v>966</v>
      </c>
      <c r="AN13" s="157" t="s">
        <v>2936</v>
      </c>
      <c r="AO13" s="157" t="s">
        <v>966</v>
      </c>
      <c r="AP13" s="157" t="s">
        <v>966</v>
      </c>
      <c r="AQ13" s="157" t="s">
        <v>2936</v>
      </c>
      <c r="AR13" s="157" t="s">
        <v>966</v>
      </c>
      <c r="AS13" s="157" t="s">
        <v>966</v>
      </c>
      <c r="AT13" s="157" t="s">
        <v>2936</v>
      </c>
      <c r="AU13" s="157" t="s">
        <v>966</v>
      </c>
      <c r="AV13" s="157" t="s">
        <v>966</v>
      </c>
      <c r="AW13" s="157" t="s">
        <v>2936</v>
      </c>
      <c r="AX13" s="157" t="s">
        <v>966</v>
      </c>
      <c r="AY13" s="157" t="s">
        <v>966</v>
      </c>
      <c r="AZ13" s="157" t="s">
        <v>2936</v>
      </c>
      <c r="BA13" s="157" t="s">
        <v>966</v>
      </c>
      <c r="BB13" s="157" t="s">
        <v>966</v>
      </c>
      <c r="BC13" s="157" t="s">
        <v>2936</v>
      </c>
      <c r="BD13" s="157" t="s">
        <v>966</v>
      </c>
      <c r="BE13" s="157" t="s">
        <v>966</v>
      </c>
      <c r="BF13" s="157" t="s">
        <v>2936</v>
      </c>
      <c r="BG13" s="157" t="s">
        <v>966</v>
      </c>
      <c r="BH13" s="157" t="s">
        <v>966</v>
      </c>
      <c r="BI13" s="157" t="s">
        <v>2936</v>
      </c>
      <c r="BJ13" s="157" t="s">
        <v>966</v>
      </c>
      <c r="BK13" s="157" t="s">
        <v>966</v>
      </c>
      <c r="BL13" s="157" t="s">
        <v>2936</v>
      </c>
      <c r="BM13" s="157" t="s">
        <v>966</v>
      </c>
      <c r="BN13" s="157" t="s">
        <v>966</v>
      </c>
      <c r="BO13" s="157" t="s">
        <v>2936</v>
      </c>
      <c r="BP13" s="157" t="s">
        <v>966</v>
      </c>
      <c r="BQ13" s="157" t="s">
        <v>966</v>
      </c>
      <c r="BR13" s="157" t="s">
        <v>2936</v>
      </c>
      <c r="BS13" s="157" t="s">
        <v>966</v>
      </c>
      <c r="BT13" s="157" t="s">
        <v>966</v>
      </c>
      <c r="BU13" s="157" t="s">
        <v>2936</v>
      </c>
      <c r="BV13" s="157" t="s">
        <v>966</v>
      </c>
      <c r="BW13" s="157" t="s">
        <v>966</v>
      </c>
      <c r="BX13" s="157" t="s">
        <v>2936</v>
      </c>
      <c r="BY13" s="157" t="s">
        <v>966</v>
      </c>
      <c r="BZ13" s="157" t="s">
        <v>966</v>
      </c>
      <c r="CA13" s="157" t="s">
        <v>2936</v>
      </c>
      <c r="CB13" s="157" t="s">
        <v>966</v>
      </c>
      <c r="CC13" s="157" t="s">
        <v>966</v>
      </c>
      <c r="CD13" s="157" t="s">
        <v>2936</v>
      </c>
      <c r="CE13" s="157" t="s">
        <v>966</v>
      </c>
      <c r="CF13" s="157" t="s">
        <v>966</v>
      </c>
      <c r="CG13" s="157" t="s">
        <v>2936</v>
      </c>
      <c r="CH13" s="157" t="s">
        <v>966</v>
      </c>
      <c r="CI13" s="157" t="s">
        <v>966</v>
      </c>
      <c r="CJ13" s="157" t="s">
        <v>2936</v>
      </c>
      <c r="CK13" s="157" t="s">
        <v>966</v>
      </c>
      <c r="CL13" s="157" t="s">
        <v>966</v>
      </c>
      <c r="CM13" s="157" t="s">
        <v>2936</v>
      </c>
      <c r="CN13" s="157" t="s">
        <v>966</v>
      </c>
      <c r="CO13" s="157" t="s">
        <v>966</v>
      </c>
      <c r="CP13" s="157" t="s">
        <v>2936</v>
      </c>
      <c r="CQ13" s="157" t="s">
        <v>966</v>
      </c>
      <c r="CR13" s="157" t="s">
        <v>966</v>
      </c>
      <c r="CS13" s="157" t="s">
        <v>2936</v>
      </c>
      <c r="CT13" s="157" t="s">
        <v>966</v>
      </c>
      <c r="CU13" s="157" t="s">
        <v>966</v>
      </c>
      <c r="CV13" s="157" t="s">
        <v>2936</v>
      </c>
      <c r="CW13" s="157" t="s">
        <v>966</v>
      </c>
      <c r="CX13" s="157" t="s">
        <v>966</v>
      </c>
      <c r="CY13" s="157" t="s">
        <v>2936</v>
      </c>
      <c r="CZ13" s="157" t="s">
        <v>966</v>
      </c>
      <c r="DA13" s="157" t="s">
        <v>966</v>
      </c>
      <c r="DB13" s="157" t="s">
        <v>2936</v>
      </c>
      <c r="DC13" s="157" t="s">
        <v>966</v>
      </c>
      <c r="DD13" s="157" t="s">
        <v>966</v>
      </c>
      <c r="DE13" s="157" t="s">
        <v>2936</v>
      </c>
      <c r="DF13" s="157" t="s">
        <v>966</v>
      </c>
      <c r="DG13" s="157" t="s">
        <v>966</v>
      </c>
      <c r="DH13" s="157" t="s">
        <v>2936</v>
      </c>
      <c r="DI13" s="157" t="s">
        <v>966</v>
      </c>
      <c r="DJ13" s="157" t="s">
        <v>966</v>
      </c>
      <c r="DK13" s="157" t="s">
        <v>2936</v>
      </c>
      <c r="DL13" s="157" t="s">
        <v>966</v>
      </c>
      <c r="DM13" s="157" t="s">
        <v>966</v>
      </c>
      <c r="DN13" s="157" t="s">
        <v>2936</v>
      </c>
      <c r="DO13" s="157" t="s">
        <v>966</v>
      </c>
      <c r="DP13" s="157" t="s">
        <v>966</v>
      </c>
      <c r="DQ13" s="157" t="s">
        <v>2936</v>
      </c>
      <c r="DR13" s="157" t="s">
        <v>966</v>
      </c>
      <c r="DS13" s="157" t="s">
        <v>966</v>
      </c>
      <c r="DT13" s="157" t="s">
        <v>2936</v>
      </c>
      <c r="DU13" s="157" t="s">
        <v>966</v>
      </c>
      <c r="DV13" s="157" t="s">
        <v>966</v>
      </c>
      <c r="DW13" s="157" t="s">
        <v>2936</v>
      </c>
      <c r="DX13" s="157" t="s">
        <v>966</v>
      </c>
      <c r="DY13" s="157" t="s">
        <v>966</v>
      </c>
      <c r="DZ13" s="157" t="s">
        <v>2936</v>
      </c>
      <c r="EA13" s="157" t="s">
        <v>966</v>
      </c>
      <c r="EB13" s="157" t="s">
        <v>966</v>
      </c>
      <c r="EC13" s="157" t="s">
        <v>2936</v>
      </c>
      <c r="ED13" s="157" t="s">
        <v>966</v>
      </c>
      <c r="EE13" s="157" t="s">
        <v>966</v>
      </c>
      <c r="EF13" s="157" t="s">
        <v>2936</v>
      </c>
      <c r="EG13" s="157" t="s">
        <v>966</v>
      </c>
      <c r="EH13" s="157" t="s">
        <v>966</v>
      </c>
      <c r="EI13" s="157" t="s">
        <v>2936</v>
      </c>
      <c r="EJ13" s="157" t="s">
        <v>966</v>
      </c>
      <c r="EK13" s="157" t="s">
        <v>966</v>
      </c>
      <c r="EL13" s="157" t="s">
        <v>2936</v>
      </c>
      <c r="EM13" s="157" t="s">
        <v>966</v>
      </c>
      <c r="EN13" s="157" t="s">
        <v>966</v>
      </c>
      <c r="EO13" s="157" t="s">
        <v>2936</v>
      </c>
      <c r="EP13" s="157" t="s">
        <v>966</v>
      </c>
      <c r="EQ13" s="157" t="s">
        <v>966</v>
      </c>
      <c r="ER13" s="157" t="s">
        <v>2936</v>
      </c>
      <c r="ES13" s="157" t="s">
        <v>966</v>
      </c>
      <c r="ET13" s="157" t="s">
        <v>966</v>
      </c>
    </row>
    <row r="14" spans="1:150" x14ac:dyDescent="0.3">
      <c r="A14" s="1"/>
      <c r="B14" s="156" t="s">
        <v>2946</v>
      </c>
      <c r="C14" s="156" t="s">
        <v>100</v>
      </c>
      <c r="D14" s="156" t="s">
        <v>107</v>
      </c>
      <c r="E14" s="156" t="s">
        <v>2947</v>
      </c>
      <c r="F14" s="156" t="s">
        <v>2948</v>
      </c>
      <c r="G14" s="157" t="s">
        <v>2936</v>
      </c>
      <c r="H14" s="157" t="s">
        <v>2822</v>
      </c>
      <c r="I14" s="157" t="s">
        <v>2822</v>
      </c>
      <c r="J14" s="157" t="s">
        <v>2936</v>
      </c>
      <c r="K14" s="157" t="s">
        <v>2822</v>
      </c>
      <c r="L14" s="157" t="s">
        <v>2822</v>
      </c>
      <c r="M14" s="157" t="s">
        <v>2936</v>
      </c>
      <c r="N14" s="157" t="s">
        <v>2822</v>
      </c>
      <c r="O14" s="157" t="s">
        <v>2822</v>
      </c>
      <c r="P14" s="157" t="s">
        <v>2936</v>
      </c>
      <c r="Q14" s="157" t="s">
        <v>2822</v>
      </c>
      <c r="R14" s="157" t="s">
        <v>2822</v>
      </c>
      <c r="S14" s="157" t="s">
        <v>2936</v>
      </c>
      <c r="T14" s="157" t="s">
        <v>2822</v>
      </c>
      <c r="U14" s="157" t="s">
        <v>2822</v>
      </c>
      <c r="V14" s="157" t="s">
        <v>2936</v>
      </c>
      <c r="W14" s="157" t="s">
        <v>2822</v>
      </c>
      <c r="X14" s="157" t="s">
        <v>2822</v>
      </c>
      <c r="Y14" s="157" t="s">
        <v>2936</v>
      </c>
      <c r="Z14" s="157" t="s">
        <v>2822</v>
      </c>
      <c r="AA14" s="157" t="s">
        <v>2822</v>
      </c>
      <c r="AB14" s="157" t="s">
        <v>2936</v>
      </c>
      <c r="AC14" s="157" t="s">
        <v>2822</v>
      </c>
      <c r="AD14" s="157" t="s">
        <v>2822</v>
      </c>
      <c r="AE14" s="157" t="s">
        <v>2936</v>
      </c>
      <c r="AF14" s="157" t="s">
        <v>2822</v>
      </c>
      <c r="AG14" s="157" t="s">
        <v>2822</v>
      </c>
      <c r="AH14" s="157" t="s">
        <v>2936</v>
      </c>
      <c r="AI14" s="157" t="s">
        <v>2822</v>
      </c>
      <c r="AJ14" s="157" t="s">
        <v>2822</v>
      </c>
      <c r="AK14" s="157" t="s">
        <v>2936</v>
      </c>
      <c r="AL14" s="157" t="s">
        <v>2822</v>
      </c>
      <c r="AM14" s="157" t="s">
        <v>2822</v>
      </c>
      <c r="AN14" s="157" t="s">
        <v>2936</v>
      </c>
      <c r="AO14" s="157" t="s">
        <v>2822</v>
      </c>
      <c r="AP14" s="157" t="s">
        <v>2822</v>
      </c>
      <c r="AQ14" s="157" t="s">
        <v>2936</v>
      </c>
      <c r="AR14" s="157" t="s">
        <v>2822</v>
      </c>
      <c r="AS14" s="157" t="s">
        <v>2822</v>
      </c>
      <c r="AT14" s="157" t="s">
        <v>2936</v>
      </c>
      <c r="AU14" s="157" t="s">
        <v>2822</v>
      </c>
      <c r="AV14" s="157" t="s">
        <v>2822</v>
      </c>
      <c r="AW14" s="157" t="s">
        <v>2936</v>
      </c>
      <c r="AX14" s="157" t="s">
        <v>2822</v>
      </c>
      <c r="AY14" s="157" t="s">
        <v>2822</v>
      </c>
      <c r="AZ14" s="157" t="s">
        <v>2936</v>
      </c>
      <c r="BA14" s="157" t="s">
        <v>2822</v>
      </c>
      <c r="BB14" s="157" t="s">
        <v>2822</v>
      </c>
      <c r="BC14" s="157" t="s">
        <v>2936</v>
      </c>
      <c r="BD14" s="157" t="s">
        <v>2822</v>
      </c>
      <c r="BE14" s="157" t="s">
        <v>2822</v>
      </c>
      <c r="BF14" s="157" t="s">
        <v>2936</v>
      </c>
      <c r="BG14" s="157" t="s">
        <v>2822</v>
      </c>
      <c r="BH14" s="157" t="s">
        <v>2822</v>
      </c>
      <c r="BI14" s="157" t="s">
        <v>2936</v>
      </c>
      <c r="BJ14" s="157" t="s">
        <v>2822</v>
      </c>
      <c r="BK14" s="157" t="s">
        <v>2822</v>
      </c>
      <c r="BL14" s="157" t="s">
        <v>2936</v>
      </c>
      <c r="BM14" s="157" t="s">
        <v>2822</v>
      </c>
      <c r="BN14" s="157" t="s">
        <v>2822</v>
      </c>
      <c r="BO14" s="157" t="s">
        <v>2936</v>
      </c>
      <c r="BP14" s="157" t="s">
        <v>2822</v>
      </c>
      <c r="BQ14" s="157" t="s">
        <v>2822</v>
      </c>
      <c r="BR14" s="157" t="s">
        <v>2936</v>
      </c>
      <c r="BS14" s="157" t="s">
        <v>2822</v>
      </c>
      <c r="BT14" s="157" t="s">
        <v>2822</v>
      </c>
      <c r="BU14" s="157" t="s">
        <v>2936</v>
      </c>
      <c r="BV14" s="157" t="s">
        <v>2822</v>
      </c>
      <c r="BW14" s="157" t="s">
        <v>2822</v>
      </c>
      <c r="BX14" s="157" t="s">
        <v>2936</v>
      </c>
      <c r="BY14" s="157" t="s">
        <v>2822</v>
      </c>
      <c r="BZ14" s="157" t="s">
        <v>2822</v>
      </c>
      <c r="CA14" s="157" t="s">
        <v>2936</v>
      </c>
      <c r="CB14" s="157" t="s">
        <v>2822</v>
      </c>
      <c r="CC14" s="157" t="s">
        <v>2822</v>
      </c>
      <c r="CD14" s="157" t="s">
        <v>2936</v>
      </c>
      <c r="CE14" s="157" t="s">
        <v>2822</v>
      </c>
      <c r="CF14" s="157" t="s">
        <v>2822</v>
      </c>
      <c r="CG14" s="157" t="s">
        <v>2936</v>
      </c>
      <c r="CH14" s="157" t="s">
        <v>2822</v>
      </c>
      <c r="CI14" s="157" t="s">
        <v>2822</v>
      </c>
      <c r="CJ14" s="157" t="s">
        <v>2936</v>
      </c>
      <c r="CK14" s="157" t="s">
        <v>2822</v>
      </c>
      <c r="CL14" s="157" t="s">
        <v>2822</v>
      </c>
      <c r="CM14" s="157" t="s">
        <v>2936</v>
      </c>
      <c r="CN14" s="157" t="s">
        <v>2822</v>
      </c>
      <c r="CO14" s="157" t="s">
        <v>2822</v>
      </c>
      <c r="CP14" s="157" t="s">
        <v>2936</v>
      </c>
      <c r="CQ14" s="157" t="s">
        <v>2822</v>
      </c>
      <c r="CR14" s="157" t="s">
        <v>2822</v>
      </c>
      <c r="CS14" s="157" t="s">
        <v>2936</v>
      </c>
      <c r="CT14" s="157" t="s">
        <v>2822</v>
      </c>
      <c r="CU14" s="157" t="s">
        <v>2822</v>
      </c>
      <c r="CV14" s="157" t="s">
        <v>2936</v>
      </c>
      <c r="CW14" s="157" t="s">
        <v>2822</v>
      </c>
      <c r="CX14" s="157" t="s">
        <v>2822</v>
      </c>
      <c r="CY14" s="157" t="s">
        <v>2936</v>
      </c>
      <c r="CZ14" s="157" t="s">
        <v>2822</v>
      </c>
      <c r="DA14" s="157" t="s">
        <v>2822</v>
      </c>
      <c r="DB14" s="157" t="s">
        <v>2936</v>
      </c>
      <c r="DC14" s="157" t="s">
        <v>2822</v>
      </c>
      <c r="DD14" s="157" t="s">
        <v>2822</v>
      </c>
      <c r="DE14" s="157" t="s">
        <v>2936</v>
      </c>
      <c r="DF14" s="157" t="s">
        <v>2822</v>
      </c>
      <c r="DG14" s="157" t="s">
        <v>2822</v>
      </c>
      <c r="DH14" s="157" t="s">
        <v>2936</v>
      </c>
      <c r="DI14" s="157" t="s">
        <v>2822</v>
      </c>
      <c r="DJ14" s="157" t="s">
        <v>2822</v>
      </c>
      <c r="DK14" s="157" t="s">
        <v>2936</v>
      </c>
      <c r="DL14" s="157" t="s">
        <v>2822</v>
      </c>
      <c r="DM14" s="157" t="s">
        <v>2822</v>
      </c>
      <c r="DN14" s="157" t="s">
        <v>2936</v>
      </c>
      <c r="DO14" s="157" t="s">
        <v>2822</v>
      </c>
      <c r="DP14" s="157" t="s">
        <v>2822</v>
      </c>
      <c r="DQ14" s="157" t="s">
        <v>2936</v>
      </c>
      <c r="DR14" s="157" t="s">
        <v>2822</v>
      </c>
      <c r="DS14" s="157" t="s">
        <v>2822</v>
      </c>
      <c r="DT14" s="157" t="s">
        <v>2936</v>
      </c>
      <c r="DU14" s="157" t="s">
        <v>2822</v>
      </c>
      <c r="DV14" s="157" t="s">
        <v>2822</v>
      </c>
      <c r="DW14" s="157" t="s">
        <v>2936</v>
      </c>
      <c r="DX14" s="157" t="s">
        <v>2822</v>
      </c>
      <c r="DY14" s="157" t="s">
        <v>2822</v>
      </c>
      <c r="DZ14" s="157" t="s">
        <v>2936</v>
      </c>
      <c r="EA14" s="157" t="s">
        <v>2822</v>
      </c>
      <c r="EB14" s="157" t="s">
        <v>2822</v>
      </c>
      <c r="EC14" s="157" t="s">
        <v>2936</v>
      </c>
      <c r="ED14" s="157" t="s">
        <v>2822</v>
      </c>
      <c r="EE14" s="157" t="s">
        <v>2822</v>
      </c>
      <c r="EF14" s="157" t="s">
        <v>2936</v>
      </c>
      <c r="EG14" s="157" t="s">
        <v>2822</v>
      </c>
      <c r="EH14" s="157" t="s">
        <v>2822</v>
      </c>
      <c r="EI14" s="157" t="s">
        <v>2936</v>
      </c>
      <c r="EJ14" s="157" t="s">
        <v>2822</v>
      </c>
      <c r="EK14" s="157" t="s">
        <v>2822</v>
      </c>
      <c r="EL14" s="157" t="s">
        <v>2936</v>
      </c>
      <c r="EM14" s="157" t="s">
        <v>2822</v>
      </c>
      <c r="EN14" s="157" t="s">
        <v>2822</v>
      </c>
      <c r="EO14" s="157" t="s">
        <v>2936</v>
      </c>
      <c r="EP14" s="157" t="s">
        <v>2822</v>
      </c>
      <c r="EQ14" s="157" t="s">
        <v>2822</v>
      </c>
      <c r="ER14" s="157" t="s">
        <v>2936</v>
      </c>
      <c r="ES14" s="157" t="s">
        <v>2822</v>
      </c>
      <c r="ET14" s="157" t="s">
        <v>2822</v>
      </c>
    </row>
    <row r="15" spans="1:150" x14ac:dyDescent="0.3">
      <c r="A15" s="1"/>
      <c r="B15" s="155" t="s">
        <v>2949</v>
      </c>
      <c r="C15" s="155" t="s">
        <v>100</v>
      </c>
      <c r="D15" s="155" t="s">
        <v>111</v>
      </c>
      <c r="E15" s="155" t="s">
        <v>2950</v>
      </c>
      <c r="F15" s="155" t="s">
        <v>2951</v>
      </c>
      <c r="G15" s="155" t="s">
        <v>2936</v>
      </c>
      <c r="H15" s="155" t="s">
        <v>2822</v>
      </c>
      <c r="I15" s="155" t="s">
        <v>2822</v>
      </c>
      <c r="J15" s="155" t="s">
        <v>2936</v>
      </c>
      <c r="K15" s="155" t="s">
        <v>2822</v>
      </c>
      <c r="L15" s="155" t="s">
        <v>2822</v>
      </c>
      <c r="M15" s="155" t="s">
        <v>2936</v>
      </c>
      <c r="N15" s="155" t="s">
        <v>2822</v>
      </c>
      <c r="O15" s="155" t="s">
        <v>2822</v>
      </c>
      <c r="P15" s="155" t="s">
        <v>2936</v>
      </c>
      <c r="Q15" s="155" t="s">
        <v>2822</v>
      </c>
      <c r="R15" s="155" t="s">
        <v>2822</v>
      </c>
      <c r="S15" s="155" t="s">
        <v>2936</v>
      </c>
      <c r="T15" s="155" t="s">
        <v>2822</v>
      </c>
      <c r="U15" s="155" t="s">
        <v>2822</v>
      </c>
      <c r="V15" s="155" t="s">
        <v>2936</v>
      </c>
      <c r="W15" s="155" t="s">
        <v>2822</v>
      </c>
      <c r="X15" s="155" t="s">
        <v>2822</v>
      </c>
      <c r="Y15" s="155" t="s">
        <v>2936</v>
      </c>
      <c r="Z15" s="155" t="s">
        <v>2822</v>
      </c>
      <c r="AA15" s="155" t="s">
        <v>2822</v>
      </c>
      <c r="AB15" s="155" t="s">
        <v>2936</v>
      </c>
      <c r="AC15" s="155" t="s">
        <v>2822</v>
      </c>
      <c r="AD15" s="155" t="s">
        <v>2822</v>
      </c>
      <c r="AE15" s="155" t="s">
        <v>2936</v>
      </c>
      <c r="AF15" s="155" t="s">
        <v>2822</v>
      </c>
      <c r="AG15" s="155" t="s">
        <v>2822</v>
      </c>
      <c r="AH15" s="155" t="s">
        <v>2936</v>
      </c>
      <c r="AI15" s="155" t="s">
        <v>2822</v>
      </c>
      <c r="AJ15" s="155" t="s">
        <v>2822</v>
      </c>
      <c r="AK15" s="155" t="s">
        <v>2936</v>
      </c>
      <c r="AL15" s="155" t="s">
        <v>2822</v>
      </c>
      <c r="AM15" s="155" t="s">
        <v>2822</v>
      </c>
      <c r="AN15" s="155" t="s">
        <v>2936</v>
      </c>
      <c r="AO15" s="155" t="s">
        <v>2822</v>
      </c>
      <c r="AP15" s="155" t="s">
        <v>2822</v>
      </c>
      <c r="AQ15" s="155" t="s">
        <v>2936</v>
      </c>
      <c r="AR15" s="155" t="s">
        <v>2822</v>
      </c>
      <c r="AS15" s="155" t="s">
        <v>2822</v>
      </c>
      <c r="AT15" s="155" t="s">
        <v>2936</v>
      </c>
      <c r="AU15" s="155" t="s">
        <v>2822</v>
      </c>
      <c r="AV15" s="155" t="s">
        <v>2822</v>
      </c>
      <c r="AW15" s="155" t="s">
        <v>2936</v>
      </c>
      <c r="AX15" s="155" t="s">
        <v>2822</v>
      </c>
      <c r="AY15" s="155" t="s">
        <v>2822</v>
      </c>
      <c r="AZ15" s="155" t="s">
        <v>2936</v>
      </c>
      <c r="BA15" s="155" t="s">
        <v>2822</v>
      </c>
      <c r="BB15" s="155" t="s">
        <v>2822</v>
      </c>
      <c r="BC15" s="155" t="s">
        <v>2936</v>
      </c>
      <c r="BD15" s="155" t="s">
        <v>2822</v>
      </c>
      <c r="BE15" s="155" t="s">
        <v>2822</v>
      </c>
      <c r="BF15" s="155" t="s">
        <v>2936</v>
      </c>
      <c r="BG15" s="155" t="s">
        <v>2822</v>
      </c>
      <c r="BH15" s="155" t="s">
        <v>2822</v>
      </c>
      <c r="BI15" s="155" t="s">
        <v>2936</v>
      </c>
      <c r="BJ15" s="155" t="s">
        <v>2822</v>
      </c>
      <c r="BK15" s="155" t="s">
        <v>2822</v>
      </c>
      <c r="BL15" s="155" t="s">
        <v>2936</v>
      </c>
      <c r="BM15" s="155" t="s">
        <v>2822</v>
      </c>
      <c r="BN15" s="155" t="s">
        <v>2822</v>
      </c>
      <c r="BO15" s="155" t="s">
        <v>2936</v>
      </c>
      <c r="BP15" s="155" t="s">
        <v>2822</v>
      </c>
      <c r="BQ15" s="155" t="s">
        <v>2822</v>
      </c>
      <c r="BR15" s="155" t="s">
        <v>2936</v>
      </c>
      <c r="BS15" s="155" t="s">
        <v>2822</v>
      </c>
      <c r="BT15" s="155" t="s">
        <v>2822</v>
      </c>
      <c r="BU15" s="155" t="s">
        <v>2936</v>
      </c>
      <c r="BV15" s="155" t="s">
        <v>2822</v>
      </c>
      <c r="BW15" s="155" t="s">
        <v>2822</v>
      </c>
      <c r="BX15" s="155" t="s">
        <v>2936</v>
      </c>
      <c r="BY15" s="155" t="s">
        <v>2822</v>
      </c>
      <c r="BZ15" s="155" t="s">
        <v>2822</v>
      </c>
      <c r="CA15" s="155" t="s">
        <v>2936</v>
      </c>
      <c r="CB15" s="155" t="s">
        <v>2822</v>
      </c>
      <c r="CC15" s="155" t="s">
        <v>2822</v>
      </c>
      <c r="CD15" s="155" t="s">
        <v>2936</v>
      </c>
      <c r="CE15" s="155" t="s">
        <v>2822</v>
      </c>
      <c r="CF15" s="155" t="s">
        <v>2822</v>
      </c>
      <c r="CG15" s="155" t="s">
        <v>2936</v>
      </c>
      <c r="CH15" s="155" t="s">
        <v>2822</v>
      </c>
      <c r="CI15" s="155" t="s">
        <v>2822</v>
      </c>
      <c r="CJ15" s="155" t="s">
        <v>2936</v>
      </c>
      <c r="CK15" s="155" t="s">
        <v>2822</v>
      </c>
      <c r="CL15" s="155" t="s">
        <v>2822</v>
      </c>
      <c r="CM15" s="155" t="s">
        <v>2936</v>
      </c>
      <c r="CN15" s="155" t="s">
        <v>2822</v>
      </c>
      <c r="CO15" s="155" t="s">
        <v>2822</v>
      </c>
      <c r="CP15" s="155" t="s">
        <v>2936</v>
      </c>
      <c r="CQ15" s="155" t="s">
        <v>2822</v>
      </c>
      <c r="CR15" s="155" t="s">
        <v>2822</v>
      </c>
      <c r="CS15" s="155" t="s">
        <v>2936</v>
      </c>
      <c r="CT15" s="155" t="s">
        <v>2822</v>
      </c>
      <c r="CU15" s="155" t="s">
        <v>2822</v>
      </c>
      <c r="CV15" s="155" t="s">
        <v>2936</v>
      </c>
      <c r="CW15" s="155" t="s">
        <v>2822</v>
      </c>
      <c r="CX15" s="155" t="s">
        <v>2822</v>
      </c>
      <c r="CY15" s="155" t="s">
        <v>2936</v>
      </c>
      <c r="CZ15" s="155" t="s">
        <v>2822</v>
      </c>
      <c r="DA15" s="155" t="s">
        <v>2822</v>
      </c>
      <c r="DB15" s="155" t="s">
        <v>2936</v>
      </c>
      <c r="DC15" s="155" t="s">
        <v>2822</v>
      </c>
      <c r="DD15" s="155" t="s">
        <v>2822</v>
      </c>
      <c r="DE15" s="155" t="s">
        <v>2936</v>
      </c>
      <c r="DF15" s="155" t="s">
        <v>2822</v>
      </c>
      <c r="DG15" s="155" t="s">
        <v>2822</v>
      </c>
      <c r="DH15" s="155" t="s">
        <v>2936</v>
      </c>
      <c r="DI15" s="155" t="s">
        <v>2822</v>
      </c>
      <c r="DJ15" s="155" t="s">
        <v>2822</v>
      </c>
      <c r="DK15" s="155" t="s">
        <v>2936</v>
      </c>
      <c r="DL15" s="155" t="s">
        <v>2822</v>
      </c>
      <c r="DM15" s="155" t="s">
        <v>2822</v>
      </c>
      <c r="DN15" s="155" t="s">
        <v>2936</v>
      </c>
      <c r="DO15" s="155" t="s">
        <v>2822</v>
      </c>
      <c r="DP15" s="155" t="s">
        <v>2822</v>
      </c>
      <c r="DQ15" s="155" t="s">
        <v>2936</v>
      </c>
      <c r="DR15" s="155" t="s">
        <v>2822</v>
      </c>
      <c r="DS15" s="155" t="s">
        <v>2822</v>
      </c>
      <c r="DT15" s="155" t="s">
        <v>2936</v>
      </c>
      <c r="DU15" s="155" t="s">
        <v>2822</v>
      </c>
      <c r="DV15" s="155" t="s">
        <v>2822</v>
      </c>
      <c r="DW15" s="155" t="s">
        <v>2936</v>
      </c>
      <c r="DX15" s="155" t="s">
        <v>2822</v>
      </c>
      <c r="DY15" s="155" t="s">
        <v>2822</v>
      </c>
      <c r="DZ15" s="155" t="s">
        <v>2936</v>
      </c>
      <c r="EA15" s="155" t="s">
        <v>2822</v>
      </c>
      <c r="EB15" s="155" t="s">
        <v>2822</v>
      </c>
      <c r="EC15" s="155" t="s">
        <v>2936</v>
      </c>
      <c r="ED15" s="155" t="s">
        <v>2822</v>
      </c>
      <c r="EE15" s="155" t="s">
        <v>2822</v>
      </c>
      <c r="EF15" s="155" t="s">
        <v>2936</v>
      </c>
      <c r="EG15" s="155" t="s">
        <v>2822</v>
      </c>
      <c r="EH15" s="155" t="s">
        <v>2822</v>
      </c>
      <c r="EI15" s="155" t="s">
        <v>2936</v>
      </c>
      <c r="EJ15" s="155" t="s">
        <v>2822</v>
      </c>
      <c r="EK15" s="155" t="s">
        <v>2822</v>
      </c>
      <c r="EL15" s="155" t="s">
        <v>2936</v>
      </c>
      <c r="EM15" s="155" t="s">
        <v>2822</v>
      </c>
      <c r="EN15" s="155" t="s">
        <v>2822</v>
      </c>
      <c r="EO15" s="155" t="s">
        <v>2936</v>
      </c>
      <c r="EP15" s="155" t="s">
        <v>2822</v>
      </c>
      <c r="EQ15" s="155" t="s">
        <v>2822</v>
      </c>
      <c r="ER15" s="155" t="s">
        <v>2936</v>
      </c>
      <c r="ES15" s="155" t="s">
        <v>2822</v>
      </c>
      <c r="ET15" s="155" t="s">
        <v>2822</v>
      </c>
    </row>
    <row r="16" spans="1:150" x14ac:dyDescent="0.3">
      <c r="A16" s="1"/>
      <c r="B16" s="156" t="s">
        <v>2952</v>
      </c>
      <c r="C16" s="156" t="s">
        <v>100</v>
      </c>
      <c r="D16" s="156" t="s">
        <v>111</v>
      </c>
      <c r="E16" s="156" t="s">
        <v>2953</v>
      </c>
      <c r="F16" s="156" t="s">
        <v>2954</v>
      </c>
      <c r="G16" s="157" t="s">
        <v>2936</v>
      </c>
      <c r="H16" s="157" t="s">
        <v>2822</v>
      </c>
      <c r="I16" s="157" t="s">
        <v>2822</v>
      </c>
      <c r="J16" s="157" t="s">
        <v>2936</v>
      </c>
      <c r="K16" s="157" t="s">
        <v>2822</v>
      </c>
      <c r="L16" s="157" t="s">
        <v>2822</v>
      </c>
      <c r="M16" s="157" t="s">
        <v>2936</v>
      </c>
      <c r="N16" s="157" t="s">
        <v>2822</v>
      </c>
      <c r="O16" s="157" t="s">
        <v>2822</v>
      </c>
      <c r="P16" s="157" t="s">
        <v>2936</v>
      </c>
      <c r="Q16" s="157" t="s">
        <v>2822</v>
      </c>
      <c r="R16" s="157" t="s">
        <v>2822</v>
      </c>
      <c r="S16" s="157" t="s">
        <v>2936</v>
      </c>
      <c r="T16" s="157" t="s">
        <v>2822</v>
      </c>
      <c r="U16" s="157" t="s">
        <v>2822</v>
      </c>
      <c r="V16" s="157" t="s">
        <v>2936</v>
      </c>
      <c r="W16" s="157" t="s">
        <v>2822</v>
      </c>
      <c r="X16" s="157" t="s">
        <v>2822</v>
      </c>
      <c r="Y16" s="157" t="s">
        <v>2936</v>
      </c>
      <c r="Z16" s="157" t="s">
        <v>2822</v>
      </c>
      <c r="AA16" s="157" t="s">
        <v>2822</v>
      </c>
      <c r="AB16" s="157" t="s">
        <v>2936</v>
      </c>
      <c r="AC16" s="157" t="s">
        <v>2822</v>
      </c>
      <c r="AD16" s="157" t="s">
        <v>2822</v>
      </c>
      <c r="AE16" s="157" t="s">
        <v>2936</v>
      </c>
      <c r="AF16" s="157" t="s">
        <v>2822</v>
      </c>
      <c r="AG16" s="157" t="s">
        <v>2822</v>
      </c>
      <c r="AH16" s="157" t="s">
        <v>2936</v>
      </c>
      <c r="AI16" s="157" t="s">
        <v>2822</v>
      </c>
      <c r="AJ16" s="157" t="s">
        <v>2822</v>
      </c>
      <c r="AK16" s="157" t="s">
        <v>2936</v>
      </c>
      <c r="AL16" s="157" t="s">
        <v>2822</v>
      </c>
      <c r="AM16" s="157" t="s">
        <v>2822</v>
      </c>
      <c r="AN16" s="157" t="s">
        <v>2936</v>
      </c>
      <c r="AO16" s="157" t="s">
        <v>2822</v>
      </c>
      <c r="AP16" s="157" t="s">
        <v>2822</v>
      </c>
      <c r="AQ16" s="157" t="s">
        <v>2936</v>
      </c>
      <c r="AR16" s="157" t="s">
        <v>2822</v>
      </c>
      <c r="AS16" s="157" t="s">
        <v>2822</v>
      </c>
      <c r="AT16" s="157" t="s">
        <v>2936</v>
      </c>
      <c r="AU16" s="157" t="s">
        <v>2822</v>
      </c>
      <c r="AV16" s="157" t="s">
        <v>2822</v>
      </c>
      <c r="AW16" s="157" t="s">
        <v>2936</v>
      </c>
      <c r="AX16" s="157" t="s">
        <v>2822</v>
      </c>
      <c r="AY16" s="157" t="s">
        <v>2822</v>
      </c>
      <c r="AZ16" s="157" t="s">
        <v>2936</v>
      </c>
      <c r="BA16" s="157" t="s">
        <v>2822</v>
      </c>
      <c r="BB16" s="157" t="s">
        <v>2822</v>
      </c>
      <c r="BC16" s="157" t="s">
        <v>2936</v>
      </c>
      <c r="BD16" s="157" t="s">
        <v>2822</v>
      </c>
      <c r="BE16" s="157" t="s">
        <v>2822</v>
      </c>
      <c r="BF16" s="157" t="s">
        <v>2936</v>
      </c>
      <c r="BG16" s="157" t="s">
        <v>2822</v>
      </c>
      <c r="BH16" s="157" t="s">
        <v>2822</v>
      </c>
      <c r="BI16" s="157" t="s">
        <v>2936</v>
      </c>
      <c r="BJ16" s="157" t="s">
        <v>2822</v>
      </c>
      <c r="BK16" s="157" t="s">
        <v>2822</v>
      </c>
      <c r="BL16" s="157" t="s">
        <v>2936</v>
      </c>
      <c r="BM16" s="157" t="s">
        <v>2822</v>
      </c>
      <c r="BN16" s="157" t="s">
        <v>2822</v>
      </c>
      <c r="BO16" s="157" t="s">
        <v>2936</v>
      </c>
      <c r="BP16" s="157" t="s">
        <v>2822</v>
      </c>
      <c r="BQ16" s="157" t="s">
        <v>2822</v>
      </c>
      <c r="BR16" s="157" t="s">
        <v>2936</v>
      </c>
      <c r="BS16" s="157" t="s">
        <v>2822</v>
      </c>
      <c r="BT16" s="157" t="s">
        <v>2822</v>
      </c>
      <c r="BU16" s="157" t="s">
        <v>2936</v>
      </c>
      <c r="BV16" s="157" t="s">
        <v>2822</v>
      </c>
      <c r="BW16" s="157" t="s">
        <v>2822</v>
      </c>
      <c r="BX16" s="157" t="s">
        <v>2936</v>
      </c>
      <c r="BY16" s="157" t="s">
        <v>2822</v>
      </c>
      <c r="BZ16" s="157" t="s">
        <v>2822</v>
      </c>
      <c r="CA16" s="157" t="s">
        <v>2936</v>
      </c>
      <c r="CB16" s="157" t="s">
        <v>2822</v>
      </c>
      <c r="CC16" s="157" t="s">
        <v>2822</v>
      </c>
      <c r="CD16" s="157" t="s">
        <v>2936</v>
      </c>
      <c r="CE16" s="157" t="s">
        <v>2822</v>
      </c>
      <c r="CF16" s="157" t="s">
        <v>2822</v>
      </c>
      <c r="CG16" s="157" t="s">
        <v>2936</v>
      </c>
      <c r="CH16" s="157" t="s">
        <v>2822</v>
      </c>
      <c r="CI16" s="157" t="s">
        <v>2822</v>
      </c>
      <c r="CJ16" s="157" t="s">
        <v>2936</v>
      </c>
      <c r="CK16" s="157" t="s">
        <v>2822</v>
      </c>
      <c r="CL16" s="157" t="s">
        <v>2822</v>
      </c>
      <c r="CM16" s="157" t="s">
        <v>2936</v>
      </c>
      <c r="CN16" s="157" t="s">
        <v>2822</v>
      </c>
      <c r="CO16" s="157" t="s">
        <v>2822</v>
      </c>
      <c r="CP16" s="157" t="s">
        <v>2936</v>
      </c>
      <c r="CQ16" s="157" t="s">
        <v>2822</v>
      </c>
      <c r="CR16" s="157" t="s">
        <v>2822</v>
      </c>
      <c r="CS16" s="157" t="s">
        <v>2936</v>
      </c>
      <c r="CT16" s="157" t="s">
        <v>2822</v>
      </c>
      <c r="CU16" s="157" t="s">
        <v>2822</v>
      </c>
      <c r="CV16" s="157" t="s">
        <v>2936</v>
      </c>
      <c r="CW16" s="157" t="s">
        <v>2822</v>
      </c>
      <c r="CX16" s="157" t="s">
        <v>2822</v>
      </c>
      <c r="CY16" s="157" t="s">
        <v>2936</v>
      </c>
      <c r="CZ16" s="157" t="s">
        <v>2822</v>
      </c>
      <c r="DA16" s="157" t="s">
        <v>2822</v>
      </c>
      <c r="DB16" s="157" t="s">
        <v>2936</v>
      </c>
      <c r="DC16" s="157" t="s">
        <v>2822</v>
      </c>
      <c r="DD16" s="157" t="s">
        <v>2822</v>
      </c>
      <c r="DE16" s="157" t="s">
        <v>2936</v>
      </c>
      <c r="DF16" s="157" t="s">
        <v>2822</v>
      </c>
      <c r="DG16" s="157" t="s">
        <v>2822</v>
      </c>
      <c r="DH16" s="157" t="s">
        <v>2936</v>
      </c>
      <c r="DI16" s="157" t="s">
        <v>2822</v>
      </c>
      <c r="DJ16" s="157" t="s">
        <v>2822</v>
      </c>
      <c r="DK16" s="157" t="s">
        <v>2936</v>
      </c>
      <c r="DL16" s="157" t="s">
        <v>2822</v>
      </c>
      <c r="DM16" s="157" t="s">
        <v>2822</v>
      </c>
      <c r="DN16" s="157" t="s">
        <v>2936</v>
      </c>
      <c r="DO16" s="157" t="s">
        <v>2822</v>
      </c>
      <c r="DP16" s="157" t="s">
        <v>2822</v>
      </c>
      <c r="DQ16" s="157" t="s">
        <v>2936</v>
      </c>
      <c r="DR16" s="157" t="s">
        <v>2822</v>
      </c>
      <c r="DS16" s="157" t="s">
        <v>2822</v>
      </c>
      <c r="DT16" s="157" t="s">
        <v>2936</v>
      </c>
      <c r="DU16" s="157" t="s">
        <v>2822</v>
      </c>
      <c r="DV16" s="157" t="s">
        <v>2822</v>
      </c>
      <c r="DW16" s="157" t="s">
        <v>2936</v>
      </c>
      <c r="DX16" s="157" t="s">
        <v>2822</v>
      </c>
      <c r="DY16" s="157" t="s">
        <v>2822</v>
      </c>
      <c r="DZ16" s="157" t="s">
        <v>2936</v>
      </c>
      <c r="EA16" s="157" t="s">
        <v>2822</v>
      </c>
      <c r="EB16" s="157" t="s">
        <v>2822</v>
      </c>
      <c r="EC16" s="157" t="s">
        <v>2936</v>
      </c>
      <c r="ED16" s="157" t="s">
        <v>2822</v>
      </c>
      <c r="EE16" s="157" t="s">
        <v>2822</v>
      </c>
      <c r="EF16" s="157" t="s">
        <v>2936</v>
      </c>
      <c r="EG16" s="157" t="s">
        <v>2822</v>
      </c>
      <c r="EH16" s="157" t="s">
        <v>2822</v>
      </c>
      <c r="EI16" s="157" t="s">
        <v>2936</v>
      </c>
      <c r="EJ16" s="157" t="s">
        <v>2822</v>
      </c>
      <c r="EK16" s="157" t="s">
        <v>2822</v>
      </c>
      <c r="EL16" s="157" t="s">
        <v>2936</v>
      </c>
      <c r="EM16" s="157" t="s">
        <v>2822</v>
      </c>
      <c r="EN16" s="157" t="s">
        <v>2822</v>
      </c>
      <c r="EO16" s="157" t="s">
        <v>2936</v>
      </c>
      <c r="EP16" s="157" t="s">
        <v>2822</v>
      </c>
      <c r="EQ16" s="157" t="s">
        <v>2822</v>
      </c>
      <c r="ER16" s="157" t="s">
        <v>2936</v>
      </c>
      <c r="ES16" s="157" t="s">
        <v>2822</v>
      </c>
      <c r="ET16" s="157" t="s">
        <v>2822</v>
      </c>
    </row>
    <row r="17" spans="1:150" x14ac:dyDescent="0.3">
      <c r="A17" s="1"/>
      <c r="B17" s="156" t="s">
        <v>2955</v>
      </c>
      <c r="C17" s="156" t="s">
        <v>100</v>
      </c>
      <c r="D17" s="156" t="s">
        <v>111</v>
      </c>
      <c r="E17" s="156" t="s">
        <v>2956</v>
      </c>
      <c r="F17" s="156" t="s">
        <v>2957</v>
      </c>
      <c r="G17" s="157" t="s">
        <v>2936</v>
      </c>
      <c r="H17" s="157" t="s">
        <v>966</v>
      </c>
      <c r="I17" s="157" t="s">
        <v>966</v>
      </c>
      <c r="J17" s="157" t="s">
        <v>2936</v>
      </c>
      <c r="K17" s="157" t="s">
        <v>966</v>
      </c>
      <c r="L17" s="157" t="s">
        <v>966</v>
      </c>
      <c r="M17" s="157" t="s">
        <v>2936</v>
      </c>
      <c r="N17" s="157" t="s">
        <v>966</v>
      </c>
      <c r="O17" s="157" t="s">
        <v>966</v>
      </c>
      <c r="P17" s="157" t="s">
        <v>2936</v>
      </c>
      <c r="Q17" s="157" t="s">
        <v>966</v>
      </c>
      <c r="R17" s="157" t="s">
        <v>966</v>
      </c>
      <c r="S17" s="157" t="s">
        <v>2936</v>
      </c>
      <c r="T17" s="157" t="s">
        <v>966</v>
      </c>
      <c r="U17" s="157" t="s">
        <v>966</v>
      </c>
      <c r="V17" s="157" t="s">
        <v>2936</v>
      </c>
      <c r="W17" s="157" t="s">
        <v>966</v>
      </c>
      <c r="X17" s="157" t="s">
        <v>966</v>
      </c>
      <c r="Y17" s="157" t="s">
        <v>2936</v>
      </c>
      <c r="Z17" s="157" t="s">
        <v>966</v>
      </c>
      <c r="AA17" s="157" t="s">
        <v>966</v>
      </c>
      <c r="AB17" s="157" t="s">
        <v>2936</v>
      </c>
      <c r="AC17" s="157" t="s">
        <v>966</v>
      </c>
      <c r="AD17" s="157" t="s">
        <v>966</v>
      </c>
      <c r="AE17" s="157" t="s">
        <v>2936</v>
      </c>
      <c r="AF17" s="157" t="s">
        <v>966</v>
      </c>
      <c r="AG17" s="157" t="s">
        <v>966</v>
      </c>
      <c r="AH17" s="157" t="s">
        <v>2936</v>
      </c>
      <c r="AI17" s="157" t="s">
        <v>966</v>
      </c>
      <c r="AJ17" s="157" t="s">
        <v>966</v>
      </c>
      <c r="AK17" s="157" t="s">
        <v>2936</v>
      </c>
      <c r="AL17" s="157" t="s">
        <v>966</v>
      </c>
      <c r="AM17" s="157" t="s">
        <v>966</v>
      </c>
      <c r="AN17" s="157" t="s">
        <v>2936</v>
      </c>
      <c r="AO17" s="157" t="s">
        <v>966</v>
      </c>
      <c r="AP17" s="157" t="s">
        <v>966</v>
      </c>
      <c r="AQ17" s="157" t="s">
        <v>2936</v>
      </c>
      <c r="AR17" s="157" t="s">
        <v>966</v>
      </c>
      <c r="AS17" s="157" t="s">
        <v>966</v>
      </c>
      <c r="AT17" s="157" t="s">
        <v>2936</v>
      </c>
      <c r="AU17" s="157" t="s">
        <v>966</v>
      </c>
      <c r="AV17" s="157" t="s">
        <v>966</v>
      </c>
      <c r="AW17" s="157" t="s">
        <v>2936</v>
      </c>
      <c r="AX17" s="157" t="s">
        <v>966</v>
      </c>
      <c r="AY17" s="157" t="s">
        <v>966</v>
      </c>
      <c r="AZ17" s="157" t="s">
        <v>2936</v>
      </c>
      <c r="BA17" s="157" t="s">
        <v>966</v>
      </c>
      <c r="BB17" s="157" t="s">
        <v>966</v>
      </c>
      <c r="BC17" s="157" t="s">
        <v>2936</v>
      </c>
      <c r="BD17" s="157" t="s">
        <v>966</v>
      </c>
      <c r="BE17" s="157" t="s">
        <v>966</v>
      </c>
      <c r="BF17" s="157" t="s">
        <v>2936</v>
      </c>
      <c r="BG17" s="157" t="s">
        <v>966</v>
      </c>
      <c r="BH17" s="157" t="s">
        <v>966</v>
      </c>
      <c r="BI17" s="157" t="s">
        <v>2936</v>
      </c>
      <c r="BJ17" s="157" t="s">
        <v>966</v>
      </c>
      <c r="BK17" s="157" t="s">
        <v>966</v>
      </c>
      <c r="BL17" s="157" t="s">
        <v>2936</v>
      </c>
      <c r="BM17" s="157" t="s">
        <v>966</v>
      </c>
      <c r="BN17" s="157" t="s">
        <v>966</v>
      </c>
      <c r="BO17" s="157" t="s">
        <v>2936</v>
      </c>
      <c r="BP17" s="157" t="s">
        <v>966</v>
      </c>
      <c r="BQ17" s="157" t="s">
        <v>966</v>
      </c>
      <c r="BR17" s="157" t="s">
        <v>2936</v>
      </c>
      <c r="BS17" s="157" t="s">
        <v>966</v>
      </c>
      <c r="BT17" s="157" t="s">
        <v>966</v>
      </c>
      <c r="BU17" s="157" t="s">
        <v>2936</v>
      </c>
      <c r="BV17" s="157" t="s">
        <v>966</v>
      </c>
      <c r="BW17" s="157" t="s">
        <v>966</v>
      </c>
      <c r="BX17" s="157" t="s">
        <v>2936</v>
      </c>
      <c r="BY17" s="157" t="s">
        <v>966</v>
      </c>
      <c r="BZ17" s="157" t="s">
        <v>966</v>
      </c>
      <c r="CA17" s="157" t="s">
        <v>2936</v>
      </c>
      <c r="CB17" s="157" t="s">
        <v>966</v>
      </c>
      <c r="CC17" s="157" t="s">
        <v>966</v>
      </c>
      <c r="CD17" s="157" t="s">
        <v>2936</v>
      </c>
      <c r="CE17" s="157" t="s">
        <v>966</v>
      </c>
      <c r="CF17" s="157" t="s">
        <v>966</v>
      </c>
      <c r="CG17" s="157" t="s">
        <v>2936</v>
      </c>
      <c r="CH17" s="157" t="s">
        <v>966</v>
      </c>
      <c r="CI17" s="157" t="s">
        <v>966</v>
      </c>
      <c r="CJ17" s="157" t="s">
        <v>2936</v>
      </c>
      <c r="CK17" s="157" t="s">
        <v>966</v>
      </c>
      <c r="CL17" s="157" t="s">
        <v>966</v>
      </c>
      <c r="CM17" s="157" t="s">
        <v>2936</v>
      </c>
      <c r="CN17" s="157" t="s">
        <v>966</v>
      </c>
      <c r="CO17" s="157" t="s">
        <v>966</v>
      </c>
      <c r="CP17" s="157" t="s">
        <v>2936</v>
      </c>
      <c r="CQ17" s="157" t="s">
        <v>966</v>
      </c>
      <c r="CR17" s="157" t="s">
        <v>966</v>
      </c>
      <c r="CS17" s="157" t="s">
        <v>2936</v>
      </c>
      <c r="CT17" s="157" t="s">
        <v>966</v>
      </c>
      <c r="CU17" s="157" t="s">
        <v>966</v>
      </c>
      <c r="CV17" s="157" t="s">
        <v>2936</v>
      </c>
      <c r="CW17" s="157" t="s">
        <v>966</v>
      </c>
      <c r="CX17" s="157" t="s">
        <v>966</v>
      </c>
      <c r="CY17" s="157" t="s">
        <v>2936</v>
      </c>
      <c r="CZ17" s="157" t="s">
        <v>966</v>
      </c>
      <c r="DA17" s="157" t="s">
        <v>966</v>
      </c>
      <c r="DB17" s="157" t="s">
        <v>2936</v>
      </c>
      <c r="DC17" s="157" t="s">
        <v>966</v>
      </c>
      <c r="DD17" s="157" t="s">
        <v>966</v>
      </c>
      <c r="DE17" s="157" t="s">
        <v>2936</v>
      </c>
      <c r="DF17" s="157" t="s">
        <v>966</v>
      </c>
      <c r="DG17" s="157" t="s">
        <v>966</v>
      </c>
      <c r="DH17" s="157" t="s">
        <v>2936</v>
      </c>
      <c r="DI17" s="157" t="s">
        <v>966</v>
      </c>
      <c r="DJ17" s="157" t="s">
        <v>966</v>
      </c>
      <c r="DK17" s="157" t="s">
        <v>2936</v>
      </c>
      <c r="DL17" s="157" t="s">
        <v>966</v>
      </c>
      <c r="DM17" s="157" t="s">
        <v>966</v>
      </c>
      <c r="DN17" s="157" t="s">
        <v>2936</v>
      </c>
      <c r="DO17" s="157" t="s">
        <v>966</v>
      </c>
      <c r="DP17" s="157" t="s">
        <v>966</v>
      </c>
      <c r="DQ17" s="157" t="s">
        <v>2936</v>
      </c>
      <c r="DR17" s="157" t="s">
        <v>966</v>
      </c>
      <c r="DS17" s="157" t="s">
        <v>966</v>
      </c>
      <c r="DT17" s="157" t="s">
        <v>2936</v>
      </c>
      <c r="DU17" s="157" t="s">
        <v>966</v>
      </c>
      <c r="DV17" s="157" t="s">
        <v>966</v>
      </c>
      <c r="DW17" s="157" t="s">
        <v>2936</v>
      </c>
      <c r="DX17" s="157" t="s">
        <v>966</v>
      </c>
      <c r="DY17" s="157" t="s">
        <v>966</v>
      </c>
      <c r="DZ17" s="157" t="s">
        <v>2936</v>
      </c>
      <c r="EA17" s="157" t="s">
        <v>966</v>
      </c>
      <c r="EB17" s="157" t="s">
        <v>966</v>
      </c>
      <c r="EC17" s="157" t="s">
        <v>2936</v>
      </c>
      <c r="ED17" s="157" t="s">
        <v>966</v>
      </c>
      <c r="EE17" s="157" t="s">
        <v>966</v>
      </c>
      <c r="EF17" s="157" t="s">
        <v>2936</v>
      </c>
      <c r="EG17" s="157" t="s">
        <v>966</v>
      </c>
      <c r="EH17" s="157" t="s">
        <v>966</v>
      </c>
      <c r="EI17" s="157" t="s">
        <v>2936</v>
      </c>
      <c r="EJ17" s="157" t="s">
        <v>966</v>
      </c>
      <c r="EK17" s="157" t="s">
        <v>966</v>
      </c>
      <c r="EL17" s="157" t="s">
        <v>2936</v>
      </c>
      <c r="EM17" s="157" t="s">
        <v>966</v>
      </c>
      <c r="EN17" s="157" t="s">
        <v>966</v>
      </c>
      <c r="EO17" s="157" t="s">
        <v>2936</v>
      </c>
      <c r="EP17" s="157" t="s">
        <v>966</v>
      </c>
      <c r="EQ17" s="157" t="s">
        <v>966</v>
      </c>
      <c r="ER17" s="157" t="s">
        <v>2936</v>
      </c>
      <c r="ES17" s="157" t="s">
        <v>966</v>
      </c>
      <c r="ET17" s="157" t="s">
        <v>966</v>
      </c>
    </row>
    <row r="18" spans="1:150" x14ac:dyDescent="0.3">
      <c r="A18" s="1"/>
      <c r="B18" s="155" t="s">
        <v>2958</v>
      </c>
      <c r="C18" s="155" t="s">
        <v>147</v>
      </c>
      <c r="D18" s="155" t="s">
        <v>1026</v>
      </c>
      <c r="E18" s="155" t="s">
        <v>2959</v>
      </c>
      <c r="F18" s="155" t="s">
        <v>2960</v>
      </c>
      <c r="G18" s="155" t="s">
        <v>2936</v>
      </c>
      <c r="H18" s="155" t="s">
        <v>2822</v>
      </c>
      <c r="I18" s="155" t="s">
        <v>2822</v>
      </c>
      <c r="J18" s="155" t="s">
        <v>2936</v>
      </c>
      <c r="K18" s="155" t="s">
        <v>2822</v>
      </c>
      <c r="L18" s="155" t="s">
        <v>2822</v>
      </c>
      <c r="M18" s="155" t="s">
        <v>2936</v>
      </c>
      <c r="N18" s="155" t="s">
        <v>2822</v>
      </c>
      <c r="O18" s="155" t="s">
        <v>2822</v>
      </c>
      <c r="P18" s="155" t="s">
        <v>2936</v>
      </c>
      <c r="Q18" s="155" t="s">
        <v>2822</v>
      </c>
      <c r="R18" s="155" t="s">
        <v>2822</v>
      </c>
      <c r="S18" s="155" t="s">
        <v>2936</v>
      </c>
      <c r="T18" s="155" t="s">
        <v>2822</v>
      </c>
      <c r="U18" s="155" t="s">
        <v>2822</v>
      </c>
      <c r="V18" s="155" t="s">
        <v>2936</v>
      </c>
      <c r="W18" s="155" t="s">
        <v>2822</v>
      </c>
      <c r="X18" s="155" t="s">
        <v>2822</v>
      </c>
      <c r="Y18" s="155" t="s">
        <v>2936</v>
      </c>
      <c r="Z18" s="155" t="s">
        <v>2822</v>
      </c>
      <c r="AA18" s="155" t="s">
        <v>2822</v>
      </c>
      <c r="AB18" s="155" t="s">
        <v>2936</v>
      </c>
      <c r="AC18" s="155" t="s">
        <v>2822</v>
      </c>
      <c r="AD18" s="155" t="s">
        <v>2822</v>
      </c>
      <c r="AE18" s="155" t="s">
        <v>2936</v>
      </c>
      <c r="AF18" s="155" t="s">
        <v>2822</v>
      </c>
      <c r="AG18" s="155" t="s">
        <v>2822</v>
      </c>
      <c r="AH18" s="155" t="s">
        <v>2936</v>
      </c>
      <c r="AI18" s="155" t="s">
        <v>2822</v>
      </c>
      <c r="AJ18" s="155" t="s">
        <v>2822</v>
      </c>
      <c r="AK18" s="155" t="s">
        <v>2936</v>
      </c>
      <c r="AL18" s="155" t="s">
        <v>2822</v>
      </c>
      <c r="AM18" s="155" t="s">
        <v>2822</v>
      </c>
      <c r="AN18" s="155" t="s">
        <v>2936</v>
      </c>
      <c r="AO18" s="155" t="s">
        <v>2822</v>
      </c>
      <c r="AP18" s="155" t="s">
        <v>2822</v>
      </c>
      <c r="AQ18" s="155" t="s">
        <v>2936</v>
      </c>
      <c r="AR18" s="155" t="s">
        <v>2822</v>
      </c>
      <c r="AS18" s="155" t="s">
        <v>2822</v>
      </c>
      <c r="AT18" s="155" t="s">
        <v>2936</v>
      </c>
      <c r="AU18" s="155" t="s">
        <v>2822</v>
      </c>
      <c r="AV18" s="155" t="s">
        <v>2822</v>
      </c>
      <c r="AW18" s="155" t="s">
        <v>2936</v>
      </c>
      <c r="AX18" s="155" t="s">
        <v>2822</v>
      </c>
      <c r="AY18" s="155" t="s">
        <v>2822</v>
      </c>
      <c r="AZ18" s="155" t="s">
        <v>2936</v>
      </c>
      <c r="BA18" s="155" t="s">
        <v>2822</v>
      </c>
      <c r="BB18" s="155" t="s">
        <v>2822</v>
      </c>
      <c r="BC18" s="155" t="s">
        <v>2936</v>
      </c>
      <c r="BD18" s="155" t="s">
        <v>2822</v>
      </c>
      <c r="BE18" s="155" t="s">
        <v>2822</v>
      </c>
      <c r="BF18" s="155" t="s">
        <v>2936</v>
      </c>
      <c r="BG18" s="155" t="s">
        <v>2822</v>
      </c>
      <c r="BH18" s="155" t="s">
        <v>2822</v>
      </c>
      <c r="BI18" s="155" t="s">
        <v>2936</v>
      </c>
      <c r="BJ18" s="155" t="s">
        <v>2822</v>
      </c>
      <c r="BK18" s="155" t="s">
        <v>2822</v>
      </c>
      <c r="BL18" s="155" t="s">
        <v>2936</v>
      </c>
      <c r="BM18" s="155" t="s">
        <v>2822</v>
      </c>
      <c r="BN18" s="155" t="s">
        <v>2822</v>
      </c>
      <c r="BO18" s="155" t="s">
        <v>2936</v>
      </c>
      <c r="BP18" s="155" t="s">
        <v>2822</v>
      </c>
      <c r="BQ18" s="155" t="s">
        <v>2822</v>
      </c>
      <c r="BR18" s="155" t="s">
        <v>2936</v>
      </c>
      <c r="BS18" s="155" t="s">
        <v>2822</v>
      </c>
      <c r="BT18" s="155" t="s">
        <v>2822</v>
      </c>
      <c r="BU18" s="155" t="s">
        <v>2936</v>
      </c>
      <c r="BV18" s="155" t="s">
        <v>2822</v>
      </c>
      <c r="BW18" s="155" t="s">
        <v>2822</v>
      </c>
      <c r="BX18" s="155" t="s">
        <v>2936</v>
      </c>
      <c r="BY18" s="155" t="s">
        <v>2822</v>
      </c>
      <c r="BZ18" s="155" t="s">
        <v>2822</v>
      </c>
      <c r="CA18" s="155" t="s">
        <v>2936</v>
      </c>
      <c r="CB18" s="155" t="s">
        <v>2822</v>
      </c>
      <c r="CC18" s="155" t="s">
        <v>2822</v>
      </c>
      <c r="CD18" s="155" t="s">
        <v>2936</v>
      </c>
      <c r="CE18" s="155" t="s">
        <v>2822</v>
      </c>
      <c r="CF18" s="155" t="s">
        <v>2822</v>
      </c>
      <c r="CG18" s="155" t="s">
        <v>2936</v>
      </c>
      <c r="CH18" s="155" t="s">
        <v>2822</v>
      </c>
      <c r="CI18" s="155" t="s">
        <v>2822</v>
      </c>
      <c r="CJ18" s="155" t="s">
        <v>2936</v>
      </c>
      <c r="CK18" s="155" t="s">
        <v>2822</v>
      </c>
      <c r="CL18" s="155" t="s">
        <v>2822</v>
      </c>
      <c r="CM18" s="155" t="s">
        <v>2936</v>
      </c>
      <c r="CN18" s="155" t="s">
        <v>2822</v>
      </c>
      <c r="CO18" s="155" t="s">
        <v>2822</v>
      </c>
      <c r="CP18" s="155" t="s">
        <v>2936</v>
      </c>
      <c r="CQ18" s="155" t="s">
        <v>2822</v>
      </c>
      <c r="CR18" s="155" t="s">
        <v>2822</v>
      </c>
      <c r="CS18" s="155" t="s">
        <v>2936</v>
      </c>
      <c r="CT18" s="155" t="s">
        <v>2822</v>
      </c>
      <c r="CU18" s="155" t="s">
        <v>2822</v>
      </c>
      <c r="CV18" s="155" t="s">
        <v>2936</v>
      </c>
      <c r="CW18" s="155" t="s">
        <v>2822</v>
      </c>
      <c r="CX18" s="155" t="s">
        <v>2822</v>
      </c>
      <c r="CY18" s="155" t="s">
        <v>2936</v>
      </c>
      <c r="CZ18" s="155" t="s">
        <v>2822</v>
      </c>
      <c r="DA18" s="155" t="s">
        <v>2822</v>
      </c>
      <c r="DB18" s="155" t="s">
        <v>2936</v>
      </c>
      <c r="DC18" s="155" t="s">
        <v>2822</v>
      </c>
      <c r="DD18" s="155" t="s">
        <v>2822</v>
      </c>
      <c r="DE18" s="155" t="s">
        <v>2936</v>
      </c>
      <c r="DF18" s="155" t="s">
        <v>2822</v>
      </c>
      <c r="DG18" s="155" t="s">
        <v>2822</v>
      </c>
      <c r="DH18" s="155" t="s">
        <v>2936</v>
      </c>
      <c r="DI18" s="155" t="s">
        <v>2822</v>
      </c>
      <c r="DJ18" s="155" t="s">
        <v>2822</v>
      </c>
      <c r="DK18" s="155" t="s">
        <v>2936</v>
      </c>
      <c r="DL18" s="155" t="s">
        <v>2822</v>
      </c>
      <c r="DM18" s="155" t="s">
        <v>2822</v>
      </c>
      <c r="DN18" s="155" t="s">
        <v>2936</v>
      </c>
      <c r="DO18" s="155" t="s">
        <v>2822</v>
      </c>
      <c r="DP18" s="155" t="s">
        <v>2822</v>
      </c>
      <c r="DQ18" s="155" t="s">
        <v>2936</v>
      </c>
      <c r="DR18" s="155" t="s">
        <v>2822</v>
      </c>
      <c r="DS18" s="155" t="s">
        <v>2822</v>
      </c>
      <c r="DT18" s="155" t="s">
        <v>2936</v>
      </c>
      <c r="DU18" s="155" t="s">
        <v>2822</v>
      </c>
      <c r="DV18" s="155" t="s">
        <v>2822</v>
      </c>
      <c r="DW18" s="155" t="s">
        <v>2936</v>
      </c>
      <c r="DX18" s="155" t="s">
        <v>2822</v>
      </c>
      <c r="DY18" s="155" t="s">
        <v>2822</v>
      </c>
      <c r="DZ18" s="155" t="s">
        <v>2936</v>
      </c>
      <c r="EA18" s="155" t="s">
        <v>2822</v>
      </c>
      <c r="EB18" s="155" t="s">
        <v>2822</v>
      </c>
      <c r="EC18" s="155" t="s">
        <v>2936</v>
      </c>
      <c r="ED18" s="155" t="s">
        <v>2822</v>
      </c>
      <c r="EE18" s="155" t="s">
        <v>2822</v>
      </c>
      <c r="EF18" s="155" t="s">
        <v>2936</v>
      </c>
      <c r="EG18" s="155" t="s">
        <v>2822</v>
      </c>
      <c r="EH18" s="155" t="s">
        <v>2822</v>
      </c>
      <c r="EI18" s="155" t="s">
        <v>2936</v>
      </c>
      <c r="EJ18" s="155" t="s">
        <v>2822</v>
      </c>
      <c r="EK18" s="155" t="s">
        <v>2822</v>
      </c>
      <c r="EL18" s="155" t="s">
        <v>2936</v>
      </c>
      <c r="EM18" s="155" t="s">
        <v>2822</v>
      </c>
      <c r="EN18" s="155" t="s">
        <v>2822</v>
      </c>
      <c r="EO18" s="155" t="s">
        <v>2936</v>
      </c>
      <c r="EP18" s="155" t="s">
        <v>2822</v>
      </c>
      <c r="EQ18" s="155" t="s">
        <v>2822</v>
      </c>
      <c r="ER18" s="155" t="s">
        <v>2936</v>
      </c>
      <c r="ES18" s="155" t="s">
        <v>2822</v>
      </c>
      <c r="ET18" s="155" t="s">
        <v>2822</v>
      </c>
    </row>
    <row r="19" spans="1:150" x14ac:dyDescent="0.3">
      <c r="A19" s="1"/>
      <c r="B19" s="156" t="s">
        <v>2961</v>
      </c>
      <c r="C19" s="156" t="s">
        <v>147</v>
      </c>
      <c r="D19" s="156" t="s">
        <v>1026</v>
      </c>
      <c r="E19" s="156" t="s">
        <v>2962</v>
      </c>
      <c r="F19" s="156" t="s">
        <v>2963</v>
      </c>
      <c r="G19" s="157" t="s">
        <v>2936</v>
      </c>
      <c r="H19" s="157" t="s">
        <v>2822</v>
      </c>
      <c r="I19" s="157" t="s">
        <v>2822</v>
      </c>
      <c r="J19" s="157" t="s">
        <v>2936</v>
      </c>
      <c r="K19" s="157" t="s">
        <v>2822</v>
      </c>
      <c r="L19" s="157" t="s">
        <v>2822</v>
      </c>
      <c r="M19" s="157" t="s">
        <v>2936</v>
      </c>
      <c r="N19" s="157" t="s">
        <v>2822</v>
      </c>
      <c r="O19" s="157" t="s">
        <v>2822</v>
      </c>
      <c r="P19" s="157" t="s">
        <v>2936</v>
      </c>
      <c r="Q19" s="157" t="s">
        <v>2822</v>
      </c>
      <c r="R19" s="157" t="s">
        <v>2822</v>
      </c>
      <c r="S19" s="157" t="s">
        <v>2936</v>
      </c>
      <c r="T19" s="157" t="s">
        <v>2822</v>
      </c>
      <c r="U19" s="157" t="s">
        <v>2822</v>
      </c>
      <c r="V19" s="157" t="s">
        <v>2936</v>
      </c>
      <c r="W19" s="157" t="s">
        <v>2822</v>
      </c>
      <c r="X19" s="157" t="s">
        <v>2822</v>
      </c>
      <c r="Y19" s="157" t="s">
        <v>2936</v>
      </c>
      <c r="Z19" s="157" t="s">
        <v>2822</v>
      </c>
      <c r="AA19" s="157" t="s">
        <v>2822</v>
      </c>
      <c r="AB19" s="157" t="s">
        <v>2936</v>
      </c>
      <c r="AC19" s="157" t="s">
        <v>2822</v>
      </c>
      <c r="AD19" s="157" t="s">
        <v>2822</v>
      </c>
      <c r="AE19" s="157" t="s">
        <v>2936</v>
      </c>
      <c r="AF19" s="157" t="s">
        <v>2822</v>
      </c>
      <c r="AG19" s="157" t="s">
        <v>2822</v>
      </c>
      <c r="AH19" s="157" t="s">
        <v>2936</v>
      </c>
      <c r="AI19" s="157" t="s">
        <v>2822</v>
      </c>
      <c r="AJ19" s="157" t="s">
        <v>2822</v>
      </c>
      <c r="AK19" s="157" t="s">
        <v>2936</v>
      </c>
      <c r="AL19" s="157" t="s">
        <v>2822</v>
      </c>
      <c r="AM19" s="157" t="s">
        <v>2822</v>
      </c>
      <c r="AN19" s="157" t="s">
        <v>2936</v>
      </c>
      <c r="AO19" s="157" t="s">
        <v>2822</v>
      </c>
      <c r="AP19" s="157" t="s">
        <v>2822</v>
      </c>
      <c r="AQ19" s="157" t="s">
        <v>2936</v>
      </c>
      <c r="AR19" s="157" t="s">
        <v>2822</v>
      </c>
      <c r="AS19" s="157" t="s">
        <v>2822</v>
      </c>
      <c r="AT19" s="157" t="s">
        <v>2936</v>
      </c>
      <c r="AU19" s="157" t="s">
        <v>2822</v>
      </c>
      <c r="AV19" s="157" t="s">
        <v>2822</v>
      </c>
      <c r="AW19" s="157" t="s">
        <v>2936</v>
      </c>
      <c r="AX19" s="157" t="s">
        <v>2822</v>
      </c>
      <c r="AY19" s="157" t="s">
        <v>2822</v>
      </c>
      <c r="AZ19" s="157" t="s">
        <v>2936</v>
      </c>
      <c r="BA19" s="157" t="s">
        <v>2822</v>
      </c>
      <c r="BB19" s="157" t="s">
        <v>2822</v>
      </c>
      <c r="BC19" s="157" t="s">
        <v>2936</v>
      </c>
      <c r="BD19" s="157" t="s">
        <v>2822</v>
      </c>
      <c r="BE19" s="157" t="s">
        <v>2822</v>
      </c>
      <c r="BF19" s="157" t="s">
        <v>2936</v>
      </c>
      <c r="BG19" s="157" t="s">
        <v>2822</v>
      </c>
      <c r="BH19" s="157" t="s">
        <v>2822</v>
      </c>
      <c r="BI19" s="157" t="s">
        <v>2936</v>
      </c>
      <c r="BJ19" s="157" t="s">
        <v>2822</v>
      </c>
      <c r="BK19" s="157" t="s">
        <v>2822</v>
      </c>
      <c r="BL19" s="157" t="s">
        <v>2936</v>
      </c>
      <c r="BM19" s="157" t="s">
        <v>2822</v>
      </c>
      <c r="BN19" s="157" t="s">
        <v>2822</v>
      </c>
      <c r="BO19" s="157" t="s">
        <v>2936</v>
      </c>
      <c r="BP19" s="157" t="s">
        <v>2822</v>
      </c>
      <c r="BQ19" s="157" t="s">
        <v>2822</v>
      </c>
      <c r="BR19" s="157" t="s">
        <v>2936</v>
      </c>
      <c r="BS19" s="157" t="s">
        <v>2822</v>
      </c>
      <c r="BT19" s="157" t="s">
        <v>2822</v>
      </c>
      <c r="BU19" s="157" t="s">
        <v>2936</v>
      </c>
      <c r="BV19" s="157" t="s">
        <v>2822</v>
      </c>
      <c r="BW19" s="157" t="s">
        <v>2822</v>
      </c>
      <c r="BX19" s="157" t="s">
        <v>2936</v>
      </c>
      <c r="BY19" s="157" t="s">
        <v>2822</v>
      </c>
      <c r="BZ19" s="157" t="s">
        <v>2822</v>
      </c>
      <c r="CA19" s="157" t="s">
        <v>2936</v>
      </c>
      <c r="CB19" s="157" t="s">
        <v>2822</v>
      </c>
      <c r="CC19" s="157" t="s">
        <v>2822</v>
      </c>
      <c r="CD19" s="157" t="s">
        <v>2936</v>
      </c>
      <c r="CE19" s="157" t="s">
        <v>2822</v>
      </c>
      <c r="CF19" s="157" t="s">
        <v>2822</v>
      </c>
      <c r="CG19" s="157" t="s">
        <v>2936</v>
      </c>
      <c r="CH19" s="157" t="s">
        <v>2822</v>
      </c>
      <c r="CI19" s="157" t="s">
        <v>2822</v>
      </c>
      <c r="CJ19" s="157" t="s">
        <v>2936</v>
      </c>
      <c r="CK19" s="157" t="s">
        <v>2822</v>
      </c>
      <c r="CL19" s="157" t="s">
        <v>2822</v>
      </c>
      <c r="CM19" s="157" t="s">
        <v>2936</v>
      </c>
      <c r="CN19" s="157" t="s">
        <v>2822</v>
      </c>
      <c r="CO19" s="157" t="s">
        <v>2822</v>
      </c>
      <c r="CP19" s="157" t="s">
        <v>2936</v>
      </c>
      <c r="CQ19" s="157" t="s">
        <v>2822</v>
      </c>
      <c r="CR19" s="157" t="s">
        <v>2822</v>
      </c>
      <c r="CS19" s="157" t="s">
        <v>2936</v>
      </c>
      <c r="CT19" s="157" t="s">
        <v>2822</v>
      </c>
      <c r="CU19" s="157" t="s">
        <v>2822</v>
      </c>
      <c r="CV19" s="157" t="s">
        <v>2936</v>
      </c>
      <c r="CW19" s="157" t="s">
        <v>2822</v>
      </c>
      <c r="CX19" s="157" t="s">
        <v>2822</v>
      </c>
      <c r="CY19" s="157" t="s">
        <v>2936</v>
      </c>
      <c r="CZ19" s="157" t="s">
        <v>2822</v>
      </c>
      <c r="DA19" s="157" t="s">
        <v>2822</v>
      </c>
      <c r="DB19" s="157" t="s">
        <v>2936</v>
      </c>
      <c r="DC19" s="157" t="s">
        <v>2822</v>
      </c>
      <c r="DD19" s="157" t="s">
        <v>2822</v>
      </c>
      <c r="DE19" s="157" t="s">
        <v>2936</v>
      </c>
      <c r="DF19" s="157" t="s">
        <v>2822</v>
      </c>
      <c r="DG19" s="157" t="s">
        <v>2822</v>
      </c>
      <c r="DH19" s="157" t="s">
        <v>2936</v>
      </c>
      <c r="DI19" s="157" t="s">
        <v>2822</v>
      </c>
      <c r="DJ19" s="157" t="s">
        <v>2822</v>
      </c>
      <c r="DK19" s="157" t="s">
        <v>2936</v>
      </c>
      <c r="DL19" s="157" t="s">
        <v>2822</v>
      </c>
      <c r="DM19" s="157" t="s">
        <v>2822</v>
      </c>
      <c r="DN19" s="157" t="s">
        <v>2936</v>
      </c>
      <c r="DO19" s="157" t="s">
        <v>2822</v>
      </c>
      <c r="DP19" s="157" t="s">
        <v>2822</v>
      </c>
      <c r="DQ19" s="157" t="s">
        <v>2936</v>
      </c>
      <c r="DR19" s="157" t="s">
        <v>2822</v>
      </c>
      <c r="DS19" s="157" t="s">
        <v>2822</v>
      </c>
      <c r="DT19" s="157" t="s">
        <v>2936</v>
      </c>
      <c r="DU19" s="157" t="s">
        <v>2822</v>
      </c>
      <c r="DV19" s="157" t="s">
        <v>2822</v>
      </c>
      <c r="DW19" s="157" t="s">
        <v>2936</v>
      </c>
      <c r="DX19" s="157" t="s">
        <v>2822</v>
      </c>
      <c r="DY19" s="157" t="s">
        <v>2822</v>
      </c>
      <c r="DZ19" s="157" t="s">
        <v>2936</v>
      </c>
      <c r="EA19" s="157" t="s">
        <v>2822</v>
      </c>
      <c r="EB19" s="157" t="s">
        <v>2822</v>
      </c>
      <c r="EC19" s="157" t="s">
        <v>2936</v>
      </c>
      <c r="ED19" s="157" t="s">
        <v>2822</v>
      </c>
      <c r="EE19" s="157" t="s">
        <v>2822</v>
      </c>
      <c r="EF19" s="157" t="s">
        <v>2936</v>
      </c>
      <c r="EG19" s="157" t="s">
        <v>2822</v>
      </c>
      <c r="EH19" s="157" t="s">
        <v>2822</v>
      </c>
      <c r="EI19" s="157" t="s">
        <v>2936</v>
      </c>
      <c r="EJ19" s="157" t="s">
        <v>2822</v>
      </c>
      <c r="EK19" s="157" t="s">
        <v>2822</v>
      </c>
      <c r="EL19" s="157" t="s">
        <v>2936</v>
      </c>
      <c r="EM19" s="157" t="s">
        <v>2822</v>
      </c>
      <c r="EN19" s="157" t="s">
        <v>2822</v>
      </c>
      <c r="EO19" s="157" t="s">
        <v>2936</v>
      </c>
      <c r="EP19" s="157" t="s">
        <v>2822</v>
      </c>
      <c r="EQ19" s="157" t="s">
        <v>2822</v>
      </c>
      <c r="ER19" s="157" t="s">
        <v>2936</v>
      </c>
      <c r="ES19" s="157" t="s">
        <v>2822</v>
      </c>
      <c r="ET19" s="157" t="s">
        <v>2822</v>
      </c>
    </row>
    <row r="20" spans="1:150" x14ac:dyDescent="0.3">
      <c r="A20" s="1"/>
      <c r="B20" s="156" t="s">
        <v>2964</v>
      </c>
      <c r="C20" s="156" t="s">
        <v>147</v>
      </c>
      <c r="D20" s="156" t="s">
        <v>1026</v>
      </c>
      <c r="E20" s="156" t="s">
        <v>2965</v>
      </c>
      <c r="F20" s="156" t="s">
        <v>2966</v>
      </c>
      <c r="G20" s="157" t="s">
        <v>2936</v>
      </c>
      <c r="H20" s="157" t="s">
        <v>2822</v>
      </c>
      <c r="I20" s="157" t="s">
        <v>2822</v>
      </c>
      <c r="J20" s="157" t="s">
        <v>2936</v>
      </c>
      <c r="K20" s="157" t="s">
        <v>2822</v>
      </c>
      <c r="L20" s="157" t="s">
        <v>2822</v>
      </c>
      <c r="M20" s="157" t="s">
        <v>2936</v>
      </c>
      <c r="N20" s="157" t="s">
        <v>2822</v>
      </c>
      <c r="O20" s="157" t="s">
        <v>2822</v>
      </c>
      <c r="P20" s="157" t="s">
        <v>2936</v>
      </c>
      <c r="Q20" s="157" t="s">
        <v>2822</v>
      </c>
      <c r="R20" s="157" t="s">
        <v>2822</v>
      </c>
      <c r="S20" s="157" t="s">
        <v>2936</v>
      </c>
      <c r="T20" s="157" t="s">
        <v>2822</v>
      </c>
      <c r="U20" s="157" t="s">
        <v>2822</v>
      </c>
      <c r="V20" s="157" t="s">
        <v>2936</v>
      </c>
      <c r="W20" s="157" t="s">
        <v>2822</v>
      </c>
      <c r="X20" s="157" t="s">
        <v>2822</v>
      </c>
      <c r="Y20" s="157" t="s">
        <v>2936</v>
      </c>
      <c r="Z20" s="157" t="s">
        <v>2822</v>
      </c>
      <c r="AA20" s="157" t="s">
        <v>2822</v>
      </c>
      <c r="AB20" s="157" t="s">
        <v>2936</v>
      </c>
      <c r="AC20" s="157" t="s">
        <v>2822</v>
      </c>
      <c r="AD20" s="157" t="s">
        <v>2822</v>
      </c>
      <c r="AE20" s="157" t="s">
        <v>2936</v>
      </c>
      <c r="AF20" s="157" t="s">
        <v>2822</v>
      </c>
      <c r="AG20" s="157" t="s">
        <v>2822</v>
      </c>
      <c r="AH20" s="157" t="s">
        <v>2936</v>
      </c>
      <c r="AI20" s="157" t="s">
        <v>2822</v>
      </c>
      <c r="AJ20" s="157" t="s">
        <v>2822</v>
      </c>
      <c r="AK20" s="157" t="s">
        <v>2936</v>
      </c>
      <c r="AL20" s="157" t="s">
        <v>2822</v>
      </c>
      <c r="AM20" s="157" t="s">
        <v>2822</v>
      </c>
      <c r="AN20" s="157" t="s">
        <v>2936</v>
      </c>
      <c r="AO20" s="157" t="s">
        <v>2822</v>
      </c>
      <c r="AP20" s="157" t="s">
        <v>2822</v>
      </c>
      <c r="AQ20" s="157" t="s">
        <v>2936</v>
      </c>
      <c r="AR20" s="157" t="s">
        <v>2822</v>
      </c>
      <c r="AS20" s="157" t="s">
        <v>2822</v>
      </c>
      <c r="AT20" s="157" t="s">
        <v>2936</v>
      </c>
      <c r="AU20" s="157" t="s">
        <v>2822</v>
      </c>
      <c r="AV20" s="157" t="s">
        <v>2822</v>
      </c>
      <c r="AW20" s="157" t="s">
        <v>2936</v>
      </c>
      <c r="AX20" s="157" t="s">
        <v>2822</v>
      </c>
      <c r="AY20" s="157" t="s">
        <v>2822</v>
      </c>
      <c r="AZ20" s="157" t="s">
        <v>2936</v>
      </c>
      <c r="BA20" s="157" t="s">
        <v>2822</v>
      </c>
      <c r="BB20" s="157" t="s">
        <v>2822</v>
      </c>
      <c r="BC20" s="157" t="s">
        <v>2936</v>
      </c>
      <c r="BD20" s="157" t="s">
        <v>2822</v>
      </c>
      <c r="BE20" s="157" t="s">
        <v>2822</v>
      </c>
      <c r="BF20" s="157" t="s">
        <v>2936</v>
      </c>
      <c r="BG20" s="157" t="s">
        <v>2822</v>
      </c>
      <c r="BH20" s="157" t="s">
        <v>2822</v>
      </c>
      <c r="BI20" s="157" t="s">
        <v>2936</v>
      </c>
      <c r="BJ20" s="157" t="s">
        <v>2822</v>
      </c>
      <c r="BK20" s="157" t="s">
        <v>2822</v>
      </c>
      <c r="BL20" s="157" t="s">
        <v>2936</v>
      </c>
      <c r="BM20" s="157" t="s">
        <v>2822</v>
      </c>
      <c r="BN20" s="157" t="s">
        <v>2822</v>
      </c>
      <c r="BO20" s="157" t="s">
        <v>2936</v>
      </c>
      <c r="BP20" s="157" t="s">
        <v>2822</v>
      </c>
      <c r="BQ20" s="157" t="s">
        <v>2822</v>
      </c>
      <c r="BR20" s="157" t="s">
        <v>2936</v>
      </c>
      <c r="BS20" s="157" t="s">
        <v>2822</v>
      </c>
      <c r="BT20" s="157" t="s">
        <v>2822</v>
      </c>
      <c r="BU20" s="157" t="s">
        <v>2936</v>
      </c>
      <c r="BV20" s="157" t="s">
        <v>2822</v>
      </c>
      <c r="BW20" s="157" t="s">
        <v>2822</v>
      </c>
      <c r="BX20" s="157" t="s">
        <v>2936</v>
      </c>
      <c r="BY20" s="157" t="s">
        <v>2822</v>
      </c>
      <c r="BZ20" s="157" t="s">
        <v>2822</v>
      </c>
      <c r="CA20" s="157" t="s">
        <v>2936</v>
      </c>
      <c r="CB20" s="157" t="s">
        <v>2822</v>
      </c>
      <c r="CC20" s="157" t="s">
        <v>2822</v>
      </c>
      <c r="CD20" s="157" t="s">
        <v>2936</v>
      </c>
      <c r="CE20" s="157" t="s">
        <v>2822</v>
      </c>
      <c r="CF20" s="157" t="s">
        <v>2822</v>
      </c>
      <c r="CG20" s="157" t="s">
        <v>2936</v>
      </c>
      <c r="CH20" s="157" t="s">
        <v>2822</v>
      </c>
      <c r="CI20" s="157" t="s">
        <v>2822</v>
      </c>
      <c r="CJ20" s="157" t="s">
        <v>2936</v>
      </c>
      <c r="CK20" s="157" t="s">
        <v>2822</v>
      </c>
      <c r="CL20" s="157" t="s">
        <v>2822</v>
      </c>
      <c r="CM20" s="157" t="s">
        <v>2936</v>
      </c>
      <c r="CN20" s="157" t="s">
        <v>2822</v>
      </c>
      <c r="CO20" s="157" t="s">
        <v>2822</v>
      </c>
      <c r="CP20" s="157" t="s">
        <v>2936</v>
      </c>
      <c r="CQ20" s="157" t="s">
        <v>2822</v>
      </c>
      <c r="CR20" s="157" t="s">
        <v>2822</v>
      </c>
      <c r="CS20" s="157" t="s">
        <v>2936</v>
      </c>
      <c r="CT20" s="157" t="s">
        <v>2822</v>
      </c>
      <c r="CU20" s="157" t="s">
        <v>2822</v>
      </c>
      <c r="CV20" s="157" t="s">
        <v>2936</v>
      </c>
      <c r="CW20" s="157" t="s">
        <v>2822</v>
      </c>
      <c r="CX20" s="157" t="s">
        <v>2822</v>
      </c>
      <c r="CY20" s="157" t="s">
        <v>2936</v>
      </c>
      <c r="CZ20" s="157" t="s">
        <v>2822</v>
      </c>
      <c r="DA20" s="157" t="s">
        <v>2822</v>
      </c>
      <c r="DB20" s="157" t="s">
        <v>2936</v>
      </c>
      <c r="DC20" s="157" t="s">
        <v>2822</v>
      </c>
      <c r="DD20" s="157" t="s">
        <v>2822</v>
      </c>
      <c r="DE20" s="157" t="s">
        <v>2936</v>
      </c>
      <c r="DF20" s="157" t="s">
        <v>2822</v>
      </c>
      <c r="DG20" s="157" t="s">
        <v>2822</v>
      </c>
      <c r="DH20" s="157" t="s">
        <v>2936</v>
      </c>
      <c r="DI20" s="157" t="s">
        <v>2822</v>
      </c>
      <c r="DJ20" s="157" t="s">
        <v>2822</v>
      </c>
      <c r="DK20" s="157" t="s">
        <v>2936</v>
      </c>
      <c r="DL20" s="157" t="s">
        <v>2822</v>
      </c>
      <c r="DM20" s="157" t="s">
        <v>2822</v>
      </c>
      <c r="DN20" s="157" t="s">
        <v>2936</v>
      </c>
      <c r="DO20" s="157" t="s">
        <v>2822</v>
      </c>
      <c r="DP20" s="157" t="s">
        <v>2822</v>
      </c>
      <c r="DQ20" s="157" t="s">
        <v>2936</v>
      </c>
      <c r="DR20" s="157" t="s">
        <v>2822</v>
      </c>
      <c r="DS20" s="157" t="s">
        <v>2822</v>
      </c>
      <c r="DT20" s="157" t="s">
        <v>2936</v>
      </c>
      <c r="DU20" s="157" t="s">
        <v>2822</v>
      </c>
      <c r="DV20" s="157" t="s">
        <v>2822</v>
      </c>
      <c r="DW20" s="157" t="s">
        <v>2936</v>
      </c>
      <c r="DX20" s="157" t="s">
        <v>2822</v>
      </c>
      <c r="DY20" s="157" t="s">
        <v>2822</v>
      </c>
      <c r="DZ20" s="157" t="s">
        <v>2936</v>
      </c>
      <c r="EA20" s="157" t="s">
        <v>2822</v>
      </c>
      <c r="EB20" s="157" t="s">
        <v>2822</v>
      </c>
      <c r="EC20" s="157" t="s">
        <v>2936</v>
      </c>
      <c r="ED20" s="157" t="s">
        <v>2822</v>
      </c>
      <c r="EE20" s="157" t="s">
        <v>2822</v>
      </c>
      <c r="EF20" s="157" t="s">
        <v>2936</v>
      </c>
      <c r="EG20" s="157" t="s">
        <v>2822</v>
      </c>
      <c r="EH20" s="157" t="s">
        <v>2822</v>
      </c>
      <c r="EI20" s="157" t="s">
        <v>2936</v>
      </c>
      <c r="EJ20" s="157" t="s">
        <v>2822</v>
      </c>
      <c r="EK20" s="157" t="s">
        <v>2822</v>
      </c>
      <c r="EL20" s="157" t="s">
        <v>2936</v>
      </c>
      <c r="EM20" s="157" t="s">
        <v>2822</v>
      </c>
      <c r="EN20" s="157" t="s">
        <v>2822</v>
      </c>
      <c r="EO20" s="157" t="s">
        <v>2936</v>
      </c>
      <c r="EP20" s="157" t="s">
        <v>2822</v>
      </c>
      <c r="EQ20" s="157" t="s">
        <v>2822</v>
      </c>
      <c r="ER20" s="157" t="s">
        <v>2936</v>
      </c>
      <c r="ES20" s="157" t="s">
        <v>2822</v>
      </c>
      <c r="ET20" s="157" t="s">
        <v>2822</v>
      </c>
    </row>
    <row r="21" spans="1:150" x14ac:dyDescent="0.3">
      <c r="A21" s="1"/>
      <c r="B21" s="156" t="s">
        <v>2967</v>
      </c>
      <c r="C21" s="156" t="s">
        <v>147</v>
      </c>
      <c r="D21" s="156" t="s">
        <v>1026</v>
      </c>
      <c r="E21" s="156" t="s">
        <v>2968</v>
      </c>
      <c r="F21" s="156" t="s">
        <v>2969</v>
      </c>
      <c r="G21" s="157" t="s">
        <v>2936</v>
      </c>
      <c r="H21" s="157" t="s">
        <v>2822</v>
      </c>
      <c r="I21" s="157" t="s">
        <v>2822</v>
      </c>
      <c r="J21" s="157" t="s">
        <v>2936</v>
      </c>
      <c r="K21" s="157" t="s">
        <v>2822</v>
      </c>
      <c r="L21" s="157" t="s">
        <v>2822</v>
      </c>
      <c r="M21" s="157" t="s">
        <v>2936</v>
      </c>
      <c r="N21" s="157" t="s">
        <v>2822</v>
      </c>
      <c r="O21" s="157" t="s">
        <v>2822</v>
      </c>
      <c r="P21" s="157" t="s">
        <v>2936</v>
      </c>
      <c r="Q21" s="157" t="s">
        <v>2822</v>
      </c>
      <c r="R21" s="157" t="s">
        <v>2822</v>
      </c>
      <c r="S21" s="157" t="s">
        <v>2936</v>
      </c>
      <c r="T21" s="157" t="s">
        <v>2822</v>
      </c>
      <c r="U21" s="157" t="s">
        <v>2822</v>
      </c>
      <c r="V21" s="157" t="s">
        <v>2936</v>
      </c>
      <c r="W21" s="157" t="s">
        <v>2822</v>
      </c>
      <c r="X21" s="157" t="s">
        <v>2822</v>
      </c>
      <c r="Y21" s="157" t="s">
        <v>2936</v>
      </c>
      <c r="Z21" s="157" t="s">
        <v>2822</v>
      </c>
      <c r="AA21" s="157" t="s">
        <v>2822</v>
      </c>
      <c r="AB21" s="157" t="s">
        <v>2936</v>
      </c>
      <c r="AC21" s="157" t="s">
        <v>2822</v>
      </c>
      <c r="AD21" s="157" t="s">
        <v>2822</v>
      </c>
      <c r="AE21" s="157" t="s">
        <v>2936</v>
      </c>
      <c r="AF21" s="157" t="s">
        <v>2822</v>
      </c>
      <c r="AG21" s="157" t="s">
        <v>2822</v>
      </c>
      <c r="AH21" s="157" t="s">
        <v>2936</v>
      </c>
      <c r="AI21" s="157" t="s">
        <v>2822</v>
      </c>
      <c r="AJ21" s="157" t="s">
        <v>2822</v>
      </c>
      <c r="AK21" s="157" t="s">
        <v>2936</v>
      </c>
      <c r="AL21" s="157" t="s">
        <v>2822</v>
      </c>
      <c r="AM21" s="157" t="s">
        <v>2822</v>
      </c>
      <c r="AN21" s="157" t="s">
        <v>2936</v>
      </c>
      <c r="AO21" s="157" t="s">
        <v>2822</v>
      </c>
      <c r="AP21" s="157" t="s">
        <v>2822</v>
      </c>
      <c r="AQ21" s="157" t="s">
        <v>2936</v>
      </c>
      <c r="AR21" s="157" t="s">
        <v>2822</v>
      </c>
      <c r="AS21" s="157" t="s">
        <v>2822</v>
      </c>
      <c r="AT21" s="157" t="s">
        <v>2936</v>
      </c>
      <c r="AU21" s="157" t="s">
        <v>2822</v>
      </c>
      <c r="AV21" s="157" t="s">
        <v>2822</v>
      </c>
      <c r="AW21" s="157" t="s">
        <v>2936</v>
      </c>
      <c r="AX21" s="157" t="s">
        <v>2822</v>
      </c>
      <c r="AY21" s="157" t="s">
        <v>2822</v>
      </c>
      <c r="AZ21" s="157" t="s">
        <v>2936</v>
      </c>
      <c r="BA21" s="157" t="s">
        <v>2822</v>
      </c>
      <c r="BB21" s="157" t="s">
        <v>2822</v>
      </c>
      <c r="BC21" s="157" t="s">
        <v>2936</v>
      </c>
      <c r="BD21" s="157" t="s">
        <v>2822</v>
      </c>
      <c r="BE21" s="157" t="s">
        <v>2822</v>
      </c>
      <c r="BF21" s="157" t="s">
        <v>2936</v>
      </c>
      <c r="BG21" s="157" t="s">
        <v>2822</v>
      </c>
      <c r="BH21" s="157" t="s">
        <v>2822</v>
      </c>
      <c r="BI21" s="157" t="s">
        <v>2936</v>
      </c>
      <c r="BJ21" s="157" t="s">
        <v>2822</v>
      </c>
      <c r="BK21" s="157" t="s">
        <v>2822</v>
      </c>
      <c r="BL21" s="157" t="s">
        <v>2936</v>
      </c>
      <c r="BM21" s="157" t="s">
        <v>2822</v>
      </c>
      <c r="BN21" s="157" t="s">
        <v>2822</v>
      </c>
      <c r="BO21" s="157" t="s">
        <v>2936</v>
      </c>
      <c r="BP21" s="157" t="s">
        <v>2822</v>
      </c>
      <c r="BQ21" s="157" t="s">
        <v>2822</v>
      </c>
      <c r="BR21" s="157" t="s">
        <v>2936</v>
      </c>
      <c r="BS21" s="157" t="s">
        <v>2822</v>
      </c>
      <c r="BT21" s="157" t="s">
        <v>2822</v>
      </c>
      <c r="BU21" s="157" t="s">
        <v>2936</v>
      </c>
      <c r="BV21" s="157" t="s">
        <v>2822</v>
      </c>
      <c r="BW21" s="157" t="s">
        <v>2822</v>
      </c>
      <c r="BX21" s="157" t="s">
        <v>2936</v>
      </c>
      <c r="BY21" s="157" t="s">
        <v>2822</v>
      </c>
      <c r="BZ21" s="157" t="s">
        <v>2822</v>
      </c>
      <c r="CA21" s="157" t="s">
        <v>2936</v>
      </c>
      <c r="CB21" s="157" t="s">
        <v>2822</v>
      </c>
      <c r="CC21" s="157" t="s">
        <v>2822</v>
      </c>
      <c r="CD21" s="157" t="s">
        <v>2936</v>
      </c>
      <c r="CE21" s="157" t="s">
        <v>2822</v>
      </c>
      <c r="CF21" s="157" t="s">
        <v>2822</v>
      </c>
      <c r="CG21" s="157" t="s">
        <v>2936</v>
      </c>
      <c r="CH21" s="157" t="s">
        <v>2822</v>
      </c>
      <c r="CI21" s="157" t="s">
        <v>2822</v>
      </c>
      <c r="CJ21" s="157" t="s">
        <v>2936</v>
      </c>
      <c r="CK21" s="157" t="s">
        <v>2822</v>
      </c>
      <c r="CL21" s="157" t="s">
        <v>2822</v>
      </c>
      <c r="CM21" s="157" t="s">
        <v>2936</v>
      </c>
      <c r="CN21" s="157" t="s">
        <v>2822</v>
      </c>
      <c r="CO21" s="157" t="s">
        <v>2822</v>
      </c>
      <c r="CP21" s="157" t="s">
        <v>2936</v>
      </c>
      <c r="CQ21" s="157" t="s">
        <v>2822</v>
      </c>
      <c r="CR21" s="157" t="s">
        <v>2822</v>
      </c>
      <c r="CS21" s="157" t="s">
        <v>2936</v>
      </c>
      <c r="CT21" s="157" t="s">
        <v>2822</v>
      </c>
      <c r="CU21" s="157" t="s">
        <v>2822</v>
      </c>
      <c r="CV21" s="157" t="s">
        <v>2936</v>
      </c>
      <c r="CW21" s="157" t="s">
        <v>2822</v>
      </c>
      <c r="CX21" s="157" t="s">
        <v>2822</v>
      </c>
      <c r="CY21" s="157" t="s">
        <v>2936</v>
      </c>
      <c r="CZ21" s="157" t="s">
        <v>2822</v>
      </c>
      <c r="DA21" s="157" t="s">
        <v>2822</v>
      </c>
      <c r="DB21" s="157" t="s">
        <v>2936</v>
      </c>
      <c r="DC21" s="157" t="s">
        <v>2822</v>
      </c>
      <c r="DD21" s="157" t="s">
        <v>2822</v>
      </c>
      <c r="DE21" s="157" t="s">
        <v>2936</v>
      </c>
      <c r="DF21" s="157" t="s">
        <v>2822</v>
      </c>
      <c r="DG21" s="157" t="s">
        <v>2822</v>
      </c>
      <c r="DH21" s="157" t="s">
        <v>2936</v>
      </c>
      <c r="DI21" s="157" t="s">
        <v>2822</v>
      </c>
      <c r="DJ21" s="157" t="s">
        <v>2822</v>
      </c>
      <c r="DK21" s="157" t="s">
        <v>2936</v>
      </c>
      <c r="DL21" s="157" t="s">
        <v>2822</v>
      </c>
      <c r="DM21" s="157" t="s">
        <v>2822</v>
      </c>
      <c r="DN21" s="157" t="s">
        <v>2936</v>
      </c>
      <c r="DO21" s="157" t="s">
        <v>2822</v>
      </c>
      <c r="DP21" s="157" t="s">
        <v>2822</v>
      </c>
      <c r="DQ21" s="157" t="s">
        <v>2936</v>
      </c>
      <c r="DR21" s="157" t="s">
        <v>2822</v>
      </c>
      <c r="DS21" s="157" t="s">
        <v>2822</v>
      </c>
      <c r="DT21" s="157" t="s">
        <v>2936</v>
      </c>
      <c r="DU21" s="157" t="s">
        <v>2822</v>
      </c>
      <c r="DV21" s="157" t="s">
        <v>2822</v>
      </c>
      <c r="DW21" s="157" t="s">
        <v>2936</v>
      </c>
      <c r="DX21" s="157" t="s">
        <v>2822</v>
      </c>
      <c r="DY21" s="157" t="s">
        <v>2822</v>
      </c>
      <c r="DZ21" s="157" t="s">
        <v>2936</v>
      </c>
      <c r="EA21" s="157" t="s">
        <v>2822</v>
      </c>
      <c r="EB21" s="157" t="s">
        <v>2822</v>
      </c>
      <c r="EC21" s="157" t="s">
        <v>2936</v>
      </c>
      <c r="ED21" s="157" t="s">
        <v>2822</v>
      </c>
      <c r="EE21" s="157" t="s">
        <v>2822</v>
      </c>
      <c r="EF21" s="157" t="s">
        <v>2936</v>
      </c>
      <c r="EG21" s="157" t="s">
        <v>2822</v>
      </c>
      <c r="EH21" s="157" t="s">
        <v>2822</v>
      </c>
      <c r="EI21" s="157" t="s">
        <v>2936</v>
      </c>
      <c r="EJ21" s="157" t="s">
        <v>2822</v>
      </c>
      <c r="EK21" s="157" t="s">
        <v>2822</v>
      </c>
      <c r="EL21" s="157" t="s">
        <v>2936</v>
      </c>
      <c r="EM21" s="157" t="s">
        <v>2822</v>
      </c>
      <c r="EN21" s="157" t="s">
        <v>2822</v>
      </c>
      <c r="EO21" s="157" t="s">
        <v>2936</v>
      </c>
      <c r="EP21" s="157" t="s">
        <v>2822</v>
      </c>
      <c r="EQ21" s="157" t="s">
        <v>2822</v>
      </c>
      <c r="ER21" s="157" t="s">
        <v>2936</v>
      </c>
      <c r="ES21" s="157" t="s">
        <v>2822</v>
      </c>
      <c r="ET21" s="157" t="s">
        <v>2822</v>
      </c>
    </row>
    <row r="22" spans="1:150" x14ac:dyDescent="0.3">
      <c r="A22" s="1"/>
      <c r="B22" s="156" t="s">
        <v>2970</v>
      </c>
      <c r="C22" s="156" t="s">
        <v>147</v>
      </c>
      <c r="D22" s="156" t="s">
        <v>1026</v>
      </c>
      <c r="E22" s="156" t="s">
        <v>2971</v>
      </c>
      <c r="F22" s="156" t="s">
        <v>2972</v>
      </c>
      <c r="G22" s="157" t="s">
        <v>2936</v>
      </c>
      <c r="H22" s="157" t="s">
        <v>2822</v>
      </c>
      <c r="I22" s="157" t="s">
        <v>2822</v>
      </c>
      <c r="J22" s="157" t="s">
        <v>2936</v>
      </c>
      <c r="K22" s="157" t="s">
        <v>2822</v>
      </c>
      <c r="L22" s="157" t="s">
        <v>2822</v>
      </c>
      <c r="M22" s="157" t="s">
        <v>2936</v>
      </c>
      <c r="N22" s="157" t="s">
        <v>2822</v>
      </c>
      <c r="O22" s="157" t="s">
        <v>2822</v>
      </c>
      <c r="P22" s="157" t="s">
        <v>2936</v>
      </c>
      <c r="Q22" s="157" t="s">
        <v>2822</v>
      </c>
      <c r="R22" s="157" t="s">
        <v>2822</v>
      </c>
      <c r="S22" s="157" t="s">
        <v>2936</v>
      </c>
      <c r="T22" s="157" t="s">
        <v>2822</v>
      </c>
      <c r="U22" s="157" t="s">
        <v>2822</v>
      </c>
      <c r="V22" s="157" t="s">
        <v>2936</v>
      </c>
      <c r="W22" s="157" t="s">
        <v>2822</v>
      </c>
      <c r="X22" s="157" t="s">
        <v>2822</v>
      </c>
      <c r="Y22" s="157" t="s">
        <v>2936</v>
      </c>
      <c r="Z22" s="157" t="s">
        <v>2822</v>
      </c>
      <c r="AA22" s="157" t="s">
        <v>2822</v>
      </c>
      <c r="AB22" s="157" t="s">
        <v>2936</v>
      </c>
      <c r="AC22" s="157" t="s">
        <v>2822</v>
      </c>
      <c r="AD22" s="157" t="s">
        <v>2822</v>
      </c>
      <c r="AE22" s="157" t="s">
        <v>2936</v>
      </c>
      <c r="AF22" s="157" t="s">
        <v>2822</v>
      </c>
      <c r="AG22" s="157" t="s">
        <v>2822</v>
      </c>
      <c r="AH22" s="157" t="s">
        <v>2936</v>
      </c>
      <c r="AI22" s="157" t="s">
        <v>2822</v>
      </c>
      <c r="AJ22" s="157" t="s">
        <v>2822</v>
      </c>
      <c r="AK22" s="157" t="s">
        <v>2936</v>
      </c>
      <c r="AL22" s="157" t="s">
        <v>2822</v>
      </c>
      <c r="AM22" s="157" t="s">
        <v>2822</v>
      </c>
      <c r="AN22" s="157" t="s">
        <v>2936</v>
      </c>
      <c r="AO22" s="157" t="s">
        <v>2822</v>
      </c>
      <c r="AP22" s="157" t="s">
        <v>2822</v>
      </c>
      <c r="AQ22" s="157" t="s">
        <v>2936</v>
      </c>
      <c r="AR22" s="157" t="s">
        <v>2822</v>
      </c>
      <c r="AS22" s="157" t="s">
        <v>2822</v>
      </c>
      <c r="AT22" s="157" t="s">
        <v>2936</v>
      </c>
      <c r="AU22" s="157" t="s">
        <v>2822</v>
      </c>
      <c r="AV22" s="157" t="s">
        <v>2822</v>
      </c>
      <c r="AW22" s="157" t="s">
        <v>2936</v>
      </c>
      <c r="AX22" s="157" t="s">
        <v>2822</v>
      </c>
      <c r="AY22" s="157" t="s">
        <v>2822</v>
      </c>
      <c r="AZ22" s="157" t="s">
        <v>2936</v>
      </c>
      <c r="BA22" s="157" t="s">
        <v>2822</v>
      </c>
      <c r="BB22" s="157" t="s">
        <v>2822</v>
      </c>
      <c r="BC22" s="157" t="s">
        <v>2936</v>
      </c>
      <c r="BD22" s="157" t="s">
        <v>2822</v>
      </c>
      <c r="BE22" s="157" t="s">
        <v>2822</v>
      </c>
      <c r="BF22" s="157" t="s">
        <v>2936</v>
      </c>
      <c r="BG22" s="157" t="s">
        <v>2822</v>
      </c>
      <c r="BH22" s="157" t="s">
        <v>2822</v>
      </c>
      <c r="BI22" s="157" t="s">
        <v>2936</v>
      </c>
      <c r="BJ22" s="157" t="s">
        <v>2822</v>
      </c>
      <c r="BK22" s="157" t="s">
        <v>2822</v>
      </c>
      <c r="BL22" s="157" t="s">
        <v>2936</v>
      </c>
      <c r="BM22" s="157" t="s">
        <v>2822</v>
      </c>
      <c r="BN22" s="157" t="s">
        <v>2822</v>
      </c>
      <c r="BO22" s="157" t="s">
        <v>2936</v>
      </c>
      <c r="BP22" s="157" t="s">
        <v>2822</v>
      </c>
      <c r="BQ22" s="157" t="s">
        <v>2822</v>
      </c>
      <c r="BR22" s="157" t="s">
        <v>2936</v>
      </c>
      <c r="BS22" s="157" t="s">
        <v>2822</v>
      </c>
      <c r="BT22" s="157" t="s">
        <v>2822</v>
      </c>
      <c r="BU22" s="157" t="s">
        <v>2936</v>
      </c>
      <c r="BV22" s="157" t="s">
        <v>2822</v>
      </c>
      <c r="BW22" s="157" t="s">
        <v>2822</v>
      </c>
      <c r="BX22" s="157" t="s">
        <v>2936</v>
      </c>
      <c r="BY22" s="157" t="s">
        <v>2822</v>
      </c>
      <c r="BZ22" s="157" t="s">
        <v>2822</v>
      </c>
      <c r="CA22" s="157" t="s">
        <v>2936</v>
      </c>
      <c r="CB22" s="157" t="s">
        <v>2822</v>
      </c>
      <c r="CC22" s="157" t="s">
        <v>2822</v>
      </c>
      <c r="CD22" s="157" t="s">
        <v>2936</v>
      </c>
      <c r="CE22" s="157" t="s">
        <v>2822</v>
      </c>
      <c r="CF22" s="157" t="s">
        <v>2822</v>
      </c>
      <c r="CG22" s="157" t="s">
        <v>2936</v>
      </c>
      <c r="CH22" s="157" t="s">
        <v>2822</v>
      </c>
      <c r="CI22" s="157" t="s">
        <v>2822</v>
      </c>
      <c r="CJ22" s="157" t="s">
        <v>2936</v>
      </c>
      <c r="CK22" s="157" t="s">
        <v>2822</v>
      </c>
      <c r="CL22" s="157" t="s">
        <v>2822</v>
      </c>
      <c r="CM22" s="157" t="s">
        <v>2936</v>
      </c>
      <c r="CN22" s="157" t="s">
        <v>2822</v>
      </c>
      <c r="CO22" s="157" t="s">
        <v>2822</v>
      </c>
      <c r="CP22" s="157" t="s">
        <v>2936</v>
      </c>
      <c r="CQ22" s="157" t="s">
        <v>2822</v>
      </c>
      <c r="CR22" s="157" t="s">
        <v>2822</v>
      </c>
      <c r="CS22" s="157" t="s">
        <v>2936</v>
      </c>
      <c r="CT22" s="157" t="s">
        <v>2822</v>
      </c>
      <c r="CU22" s="157" t="s">
        <v>2822</v>
      </c>
      <c r="CV22" s="157" t="s">
        <v>2936</v>
      </c>
      <c r="CW22" s="157" t="s">
        <v>2822</v>
      </c>
      <c r="CX22" s="157" t="s">
        <v>2822</v>
      </c>
      <c r="CY22" s="157" t="s">
        <v>2936</v>
      </c>
      <c r="CZ22" s="157" t="s">
        <v>2822</v>
      </c>
      <c r="DA22" s="157" t="s">
        <v>2822</v>
      </c>
      <c r="DB22" s="157" t="s">
        <v>2936</v>
      </c>
      <c r="DC22" s="157" t="s">
        <v>2822</v>
      </c>
      <c r="DD22" s="157" t="s">
        <v>2822</v>
      </c>
      <c r="DE22" s="157" t="s">
        <v>2936</v>
      </c>
      <c r="DF22" s="157" t="s">
        <v>2822</v>
      </c>
      <c r="DG22" s="157" t="s">
        <v>2822</v>
      </c>
      <c r="DH22" s="157" t="s">
        <v>2936</v>
      </c>
      <c r="DI22" s="157" t="s">
        <v>2822</v>
      </c>
      <c r="DJ22" s="157" t="s">
        <v>2822</v>
      </c>
      <c r="DK22" s="157" t="s">
        <v>2936</v>
      </c>
      <c r="DL22" s="157" t="s">
        <v>2822</v>
      </c>
      <c r="DM22" s="157" t="s">
        <v>2822</v>
      </c>
      <c r="DN22" s="157" t="s">
        <v>2936</v>
      </c>
      <c r="DO22" s="157" t="s">
        <v>2822</v>
      </c>
      <c r="DP22" s="157" t="s">
        <v>2822</v>
      </c>
      <c r="DQ22" s="157" t="s">
        <v>2936</v>
      </c>
      <c r="DR22" s="157" t="s">
        <v>2822</v>
      </c>
      <c r="DS22" s="157" t="s">
        <v>2822</v>
      </c>
      <c r="DT22" s="157" t="s">
        <v>2936</v>
      </c>
      <c r="DU22" s="157" t="s">
        <v>2822</v>
      </c>
      <c r="DV22" s="157" t="s">
        <v>2822</v>
      </c>
      <c r="DW22" s="157" t="s">
        <v>2936</v>
      </c>
      <c r="DX22" s="157" t="s">
        <v>2822</v>
      </c>
      <c r="DY22" s="157" t="s">
        <v>2822</v>
      </c>
      <c r="DZ22" s="157" t="s">
        <v>2936</v>
      </c>
      <c r="EA22" s="157" t="s">
        <v>2822</v>
      </c>
      <c r="EB22" s="157" t="s">
        <v>2822</v>
      </c>
      <c r="EC22" s="157" t="s">
        <v>2936</v>
      </c>
      <c r="ED22" s="157" t="s">
        <v>2822</v>
      </c>
      <c r="EE22" s="157" t="s">
        <v>2822</v>
      </c>
      <c r="EF22" s="157" t="s">
        <v>2936</v>
      </c>
      <c r="EG22" s="157" t="s">
        <v>2822</v>
      </c>
      <c r="EH22" s="157" t="s">
        <v>2822</v>
      </c>
      <c r="EI22" s="157" t="s">
        <v>2936</v>
      </c>
      <c r="EJ22" s="157" t="s">
        <v>2822</v>
      </c>
      <c r="EK22" s="157" t="s">
        <v>2822</v>
      </c>
      <c r="EL22" s="157" t="s">
        <v>2936</v>
      </c>
      <c r="EM22" s="157" t="s">
        <v>2822</v>
      </c>
      <c r="EN22" s="157" t="s">
        <v>2822</v>
      </c>
      <c r="EO22" s="157" t="s">
        <v>2936</v>
      </c>
      <c r="EP22" s="157" t="s">
        <v>2822</v>
      </c>
      <c r="EQ22" s="157" t="s">
        <v>2822</v>
      </c>
      <c r="ER22" s="157" t="s">
        <v>2936</v>
      </c>
      <c r="ES22" s="157" t="s">
        <v>2822</v>
      </c>
      <c r="ET22" s="157" t="s">
        <v>2822</v>
      </c>
    </row>
    <row r="23" spans="1:150" x14ac:dyDescent="0.3">
      <c r="A23" s="1"/>
      <c r="B23" s="156" t="s">
        <v>2973</v>
      </c>
      <c r="C23" s="156" t="s">
        <v>147</v>
      </c>
      <c r="D23" s="156" t="s">
        <v>1026</v>
      </c>
      <c r="E23" s="156" t="s">
        <v>2974</v>
      </c>
      <c r="F23" s="156" t="s">
        <v>2975</v>
      </c>
      <c r="G23" s="157" t="s">
        <v>2936</v>
      </c>
      <c r="H23" s="157" t="s">
        <v>2822</v>
      </c>
      <c r="I23" s="157" t="s">
        <v>2822</v>
      </c>
      <c r="J23" s="157" t="s">
        <v>2936</v>
      </c>
      <c r="K23" s="157" t="s">
        <v>2822</v>
      </c>
      <c r="L23" s="157" t="s">
        <v>2822</v>
      </c>
      <c r="M23" s="157" t="s">
        <v>2936</v>
      </c>
      <c r="N23" s="157" t="s">
        <v>2822</v>
      </c>
      <c r="O23" s="157" t="s">
        <v>2822</v>
      </c>
      <c r="P23" s="157" t="s">
        <v>2936</v>
      </c>
      <c r="Q23" s="157" t="s">
        <v>2822</v>
      </c>
      <c r="R23" s="157" t="s">
        <v>2822</v>
      </c>
      <c r="S23" s="157" t="s">
        <v>2936</v>
      </c>
      <c r="T23" s="157" t="s">
        <v>2822</v>
      </c>
      <c r="U23" s="157" t="s">
        <v>2822</v>
      </c>
      <c r="V23" s="157" t="s">
        <v>2936</v>
      </c>
      <c r="W23" s="157" t="s">
        <v>2822</v>
      </c>
      <c r="X23" s="157" t="s">
        <v>2822</v>
      </c>
      <c r="Y23" s="157" t="s">
        <v>2936</v>
      </c>
      <c r="Z23" s="157" t="s">
        <v>2822</v>
      </c>
      <c r="AA23" s="157" t="s">
        <v>2822</v>
      </c>
      <c r="AB23" s="157" t="s">
        <v>2936</v>
      </c>
      <c r="AC23" s="157" t="s">
        <v>2822</v>
      </c>
      <c r="AD23" s="157" t="s">
        <v>2822</v>
      </c>
      <c r="AE23" s="157" t="s">
        <v>2936</v>
      </c>
      <c r="AF23" s="157" t="s">
        <v>2822</v>
      </c>
      <c r="AG23" s="157" t="s">
        <v>2822</v>
      </c>
      <c r="AH23" s="157" t="s">
        <v>2936</v>
      </c>
      <c r="AI23" s="157" t="s">
        <v>2822</v>
      </c>
      <c r="AJ23" s="157" t="s">
        <v>2822</v>
      </c>
      <c r="AK23" s="157" t="s">
        <v>2936</v>
      </c>
      <c r="AL23" s="157" t="s">
        <v>2822</v>
      </c>
      <c r="AM23" s="157" t="s">
        <v>2822</v>
      </c>
      <c r="AN23" s="157" t="s">
        <v>2936</v>
      </c>
      <c r="AO23" s="157" t="s">
        <v>2822</v>
      </c>
      <c r="AP23" s="157" t="s">
        <v>2822</v>
      </c>
      <c r="AQ23" s="157" t="s">
        <v>2936</v>
      </c>
      <c r="AR23" s="157" t="s">
        <v>2822</v>
      </c>
      <c r="AS23" s="157" t="s">
        <v>2822</v>
      </c>
      <c r="AT23" s="157" t="s">
        <v>2936</v>
      </c>
      <c r="AU23" s="157" t="s">
        <v>2822</v>
      </c>
      <c r="AV23" s="157" t="s">
        <v>2822</v>
      </c>
      <c r="AW23" s="157" t="s">
        <v>2936</v>
      </c>
      <c r="AX23" s="157" t="s">
        <v>2822</v>
      </c>
      <c r="AY23" s="157" t="s">
        <v>2822</v>
      </c>
      <c r="AZ23" s="157" t="s">
        <v>2936</v>
      </c>
      <c r="BA23" s="157" t="s">
        <v>2822</v>
      </c>
      <c r="BB23" s="157" t="s">
        <v>2822</v>
      </c>
      <c r="BC23" s="157" t="s">
        <v>2936</v>
      </c>
      <c r="BD23" s="157" t="s">
        <v>2822</v>
      </c>
      <c r="BE23" s="157" t="s">
        <v>2822</v>
      </c>
      <c r="BF23" s="157" t="s">
        <v>2936</v>
      </c>
      <c r="BG23" s="157" t="s">
        <v>2822</v>
      </c>
      <c r="BH23" s="157" t="s">
        <v>2822</v>
      </c>
      <c r="BI23" s="157" t="s">
        <v>2936</v>
      </c>
      <c r="BJ23" s="157" t="s">
        <v>2822</v>
      </c>
      <c r="BK23" s="157" t="s">
        <v>2822</v>
      </c>
      <c r="BL23" s="157" t="s">
        <v>2936</v>
      </c>
      <c r="BM23" s="157" t="s">
        <v>2822</v>
      </c>
      <c r="BN23" s="157" t="s">
        <v>2822</v>
      </c>
      <c r="BO23" s="157" t="s">
        <v>2936</v>
      </c>
      <c r="BP23" s="157" t="s">
        <v>2822</v>
      </c>
      <c r="BQ23" s="157" t="s">
        <v>2822</v>
      </c>
      <c r="BR23" s="157" t="s">
        <v>2936</v>
      </c>
      <c r="BS23" s="157" t="s">
        <v>2822</v>
      </c>
      <c r="BT23" s="157" t="s">
        <v>2822</v>
      </c>
      <c r="BU23" s="157" t="s">
        <v>2936</v>
      </c>
      <c r="BV23" s="157" t="s">
        <v>2822</v>
      </c>
      <c r="BW23" s="157" t="s">
        <v>2822</v>
      </c>
      <c r="BX23" s="157" t="s">
        <v>2936</v>
      </c>
      <c r="BY23" s="157" t="s">
        <v>2822</v>
      </c>
      <c r="BZ23" s="157" t="s">
        <v>2822</v>
      </c>
      <c r="CA23" s="157" t="s">
        <v>2936</v>
      </c>
      <c r="CB23" s="157" t="s">
        <v>2822</v>
      </c>
      <c r="CC23" s="157" t="s">
        <v>2822</v>
      </c>
      <c r="CD23" s="157" t="s">
        <v>2936</v>
      </c>
      <c r="CE23" s="157" t="s">
        <v>2822</v>
      </c>
      <c r="CF23" s="157" t="s">
        <v>2822</v>
      </c>
      <c r="CG23" s="157" t="s">
        <v>2936</v>
      </c>
      <c r="CH23" s="157" t="s">
        <v>2822</v>
      </c>
      <c r="CI23" s="157" t="s">
        <v>2822</v>
      </c>
      <c r="CJ23" s="157" t="s">
        <v>2936</v>
      </c>
      <c r="CK23" s="157" t="s">
        <v>2822</v>
      </c>
      <c r="CL23" s="157" t="s">
        <v>2822</v>
      </c>
      <c r="CM23" s="157" t="s">
        <v>2936</v>
      </c>
      <c r="CN23" s="157" t="s">
        <v>2822</v>
      </c>
      <c r="CO23" s="157" t="s">
        <v>2822</v>
      </c>
      <c r="CP23" s="157" t="s">
        <v>2936</v>
      </c>
      <c r="CQ23" s="157" t="s">
        <v>2822</v>
      </c>
      <c r="CR23" s="157" t="s">
        <v>2822</v>
      </c>
      <c r="CS23" s="157" t="s">
        <v>2936</v>
      </c>
      <c r="CT23" s="157" t="s">
        <v>2822</v>
      </c>
      <c r="CU23" s="157" t="s">
        <v>2822</v>
      </c>
      <c r="CV23" s="157" t="s">
        <v>2936</v>
      </c>
      <c r="CW23" s="157" t="s">
        <v>2822</v>
      </c>
      <c r="CX23" s="157" t="s">
        <v>2822</v>
      </c>
      <c r="CY23" s="157" t="s">
        <v>2936</v>
      </c>
      <c r="CZ23" s="157" t="s">
        <v>2822</v>
      </c>
      <c r="DA23" s="157" t="s">
        <v>2822</v>
      </c>
      <c r="DB23" s="157" t="s">
        <v>2936</v>
      </c>
      <c r="DC23" s="157" t="s">
        <v>2822</v>
      </c>
      <c r="DD23" s="157" t="s">
        <v>2822</v>
      </c>
      <c r="DE23" s="157" t="s">
        <v>2936</v>
      </c>
      <c r="DF23" s="157" t="s">
        <v>2822</v>
      </c>
      <c r="DG23" s="157" t="s">
        <v>2822</v>
      </c>
      <c r="DH23" s="157" t="s">
        <v>2936</v>
      </c>
      <c r="DI23" s="157" t="s">
        <v>2822</v>
      </c>
      <c r="DJ23" s="157" t="s">
        <v>2822</v>
      </c>
      <c r="DK23" s="157" t="s">
        <v>2936</v>
      </c>
      <c r="DL23" s="157" t="s">
        <v>2822</v>
      </c>
      <c r="DM23" s="157" t="s">
        <v>2822</v>
      </c>
      <c r="DN23" s="157" t="s">
        <v>2936</v>
      </c>
      <c r="DO23" s="157" t="s">
        <v>2822</v>
      </c>
      <c r="DP23" s="157" t="s">
        <v>2822</v>
      </c>
      <c r="DQ23" s="157" t="s">
        <v>2936</v>
      </c>
      <c r="DR23" s="157" t="s">
        <v>2822</v>
      </c>
      <c r="DS23" s="157" t="s">
        <v>2822</v>
      </c>
      <c r="DT23" s="157" t="s">
        <v>2936</v>
      </c>
      <c r="DU23" s="157" t="s">
        <v>2822</v>
      </c>
      <c r="DV23" s="157" t="s">
        <v>2822</v>
      </c>
      <c r="DW23" s="157" t="s">
        <v>2936</v>
      </c>
      <c r="DX23" s="157" t="s">
        <v>2822</v>
      </c>
      <c r="DY23" s="157" t="s">
        <v>2822</v>
      </c>
      <c r="DZ23" s="157" t="s">
        <v>2936</v>
      </c>
      <c r="EA23" s="157" t="s">
        <v>2822</v>
      </c>
      <c r="EB23" s="157" t="s">
        <v>2822</v>
      </c>
      <c r="EC23" s="157" t="s">
        <v>2936</v>
      </c>
      <c r="ED23" s="157" t="s">
        <v>2822</v>
      </c>
      <c r="EE23" s="157" t="s">
        <v>2822</v>
      </c>
      <c r="EF23" s="157" t="s">
        <v>2936</v>
      </c>
      <c r="EG23" s="157" t="s">
        <v>2822</v>
      </c>
      <c r="EH23" s="157" t="s">
        <v>2822</v>
      </c>
      <c r="EI23" s="157" t="s">
        <v>2936</v>
      </c>
      <c r="EJ23" s="157" t="s">
        <v>2822</v>
      </c>
      <c r="EK23" s="157" t="s">
        <v>2822</v>
      </c>
      <c r="EL23" s="157" t="s">
        <v>2936</v>
      </c>
      <c r="EM23" s="157" t="s">
        <v>2822</v>
      </c>
      <c r="EN23" s="157" t="s">
        <v>2822</v>
      </c>
      <c r="EO23" s="157" t="s">
        <v>2936</v>
      </c>
      <c r="EP23" s="157" t="s">
        <v>2822</v>
      </c>
      <c r="EQ23" s="157" t="s">
        <v>2822</v>
      </c>
      <c r="ER23" s="157" t="s">
        <v>2936</v>
      </c>
      <c r="ES23" s="157" t="s">
        <v>2822</v>
      </c>
      <c r="ET23" s="157" t="s">
        <v>2822</v>
      </c>
    </row>
    <row r="24" spans="1:150" x14ac:dyDescent="0.3">
      <c r="A24" s="1"/>
      <c r="B24" s="155" t="s">
        <v>2976</v>
      </c>
      <c r="C24" s="155" t="s">
        <v>147</v>
      </c>
      <c r="D24" s="155" t="s">
        <v>1025</v>
      </c>
      <c r="E24" s="155" t="s">
        <v>2977</v>
      </c>
      <c r="F24" s="155" t="s">
        <v>2978</v>
      </c>
      <c r="G24" s="155" t="s">
        <v>2936</v>
      </c>
      <c r="H24" s="155" t="s">
        <v>2822</v>
      </c>
      <c r="I24" s="155" t="s">
        <v>2822</v>
      </c>
      <c r="J24" s="155" t="s">
        <v>2936</v>
      </c>
      <c r="K24" s="155" t="s">
        <v>2822</v>
      </c>
      <c r="L24" s="155" t="s">
        <v>2822</v>
      </c>
      <c r="M24" s="155" t="s">
        <v>2936</v>
      </c>
      <c r="N24" s="155" t="s">
        <v>2822</v>
      </c>
      <c r="O24" s="155" t="s">
        <v>2822</v>
      </c>
      <c r="P24" s="155" t="s">
        <v>2936</v>
      </c>
      <c r="Q24" s="155" t="s">
        <v>2822</v>
      </c>
      <c r="R24" s="155" t="s">
        <v>2822</v>
      </c>
      <c r="S24" s="155" t="s">
        <v>2936</v>
      </c>
      <c r="T24" s="155" t="s">
        <v>2822</v>
      </c>
      <c r="U24" s="155" t="s">
        <v>2822</v>
      </c>
      <c r="V24" s="155" t="s">
        <v>2936</v>
      </c>
      <c r="W24" s="155" t="s">
        <v>2822</v>
      </c>
      <c r="X24" s="155" t="s">
        <v>2822</v>
      </c>
      <c r="Y24" s="155" t="s">
        <v>2936</v>
      </c>
      <c r="Z24" s="155" t="s">
        <v>2822</v>
      </c>
      <c r="AA24" s="155" t="s">
        <v>2822</v>
      </c>
      <c r="AB24" s="155" t="s">
        <v>2936</v>
      </c>
      <c r="AC24" s="155" t="s">
        <v>2822</v>
      </c>
      <c r="AD24" s="155" t="s">
        <v>2822</v>
      </c>
      <c r="AE24" s="155" t="s">
        <v>2936</v>
      </c>
      <c r="AF24" s="155" t="s">
        <v>2822</v>
      </c>
      <c r="AG24" s="155" t="s">
        <v>2822</v>
      </c>
      <c r="AH24" s="155" t="s">
        <v>2936</v>
      </c>
      <c r="AI24" s="155" t="s">
        <v>2822</v>
      </c>
      <c r="AJ24" s="155" t="s">
        <v>2822</v>
      </c>
      <c r="AK24" s="155" t="s">
        <v>2936</v>
      </c>
      <c r="AL24" s="155" t="s">
        <v>2822</v>
      </c>
      <c r="AM24" s="155" t="s">
        <v>2822</v>
      </c>
      <c r="AN24" s="155" t="s">
        <v>2936</v>
      </c>
      <c r="AO24" s="155" t="s">
        <v>2822</v>
      </c>
      <c r="AP24" s="155" t="s">
        <v>2822</v>
      </c>
      <c r="AQ24" s="155" t="s">
        <v>2936</v>
      </c>
      <c r="AR24" s="155" t="s">
        <v>2822</v>
      </c>
      <c r="AS24" s="155" t="s">
        <v>2979</v>
      </c>
      <c r="AT24" s="155" t="s">
        <v>2936</v>
      </c>
      <c r="AU24" s="155" t="s">
        <v>2822</v>
      </c>
      <c r="AV24" s="155" t="s">
        <v>2979</v>
      </c>
      <c r="AW24" s="155" t="s">
        <v>2936</v>
      </c>
      <c r="AX24" s="155" t="s">
        <v>2822</v>
      </c>
      <c r="AY24" s="155" t="s">
        <v>2822</v>
      </c>
      <c r="AZ24" s="155" t="s">
        <v>2936</v>
      </c>
      <c r="BA24" s="155" t="s">
        <v>2822</v>
      </c>
      <c r="BB24" s="155" t="s">
        <v>2822</v>
      </c>
      <c r="BC24" s="155" t="s">
        <v>2936</v>
      </c>
      <c r="BD24" s="155" t="s">
        <v>2822</v>
      </c>
      <c r="BE24" s="155" t="s">
        <v>2822</v>
      </c>
      <c r="BF24" s="155" t="s">
        <v>2936</v>
      </c>
      <c r="BG24" s="155" t="s">
        <v>2822</v>
      </c>
      <c r="BH24" s="155" t="s">
        <v>2822</v>
      </c>
      <c r="BI24" s="155" t="s">
        <v>2936</v>
      </c>
      <c r="BJ24" s="155" t="s">
        <v>2822</v>
      </c>
      <c r="BK24" s="155" t="s">
        <v>2822</v>
      </c>
      <c r="BL24" s="155" t="s">
        <v>2936</v>
      </c>
      <c r="BM24" s="155" t="s">
        <v>2822</v>
      </c>
      <c r="BN24" s="155" t="s">
        <v>2822</v>
      </c>
      <c r="BO24" s="155" t="s">
        <v>2936</v>
      </c>
      <c r="BP24" s="155" t="s">
        <v>2822</v>
      </c>
      <c r="BQ24" s="155" t="s">
        <v>2822</v>
      </c>
      <c r="BR24" s="155" t="s">
        <v>2936</v>
      </c>
      <c r="BS24" s="155" t="s">
        <v>2822</v>
      </c>
      <c r="BT24" s="155" t="s">
        <v>2822</v>
      </c>
      <c r="BU24" s="155" t="s">
        <v>2936</v>
      </c>
      <c r="BV24" s="155" t="s">
        <v>2822</v>
      </c>
      <c r="BW24" s="155" t="s">
        <v>2822</v>
      </c>
      <c r="BX24" s="155" t="s">
        <v>2936</v>
      </c>
      <c r="BY24" s="155" t="s">
        <v>2822</v>
      </c>
      <c r="BZ24" s="155" t="s">
        <v>2822</v>
      </c>
      <c r="CA24" s="155" t="s">
        <v>2936</v>
      </c>
      <c r="CB24" s="155" t="s">
        <v>2822</v>
      </c>
      <c r="CC24" s="155" t="s">
        <v>2822</v>
      </c>
      <c r="CD24" s="155" t="s">
        <v>2936</v>
      </c>
      <c r="CE24" s="155" t="s">
        <v>2822</v>
      </c>
      <c r="CF24" s="155" t="s">
        <v>2822</v>
      </c>
      <c r="CG24" s="155" t="s">
        <v>2936</v>
      </c>
      <c r="CH24" s="155" t="s">
        <v>2822</v>
      </c>
      <c r="CI24" s="155" t="s">
        <v>2822</v>
      </c>
      <c r="CJ24" s="155" t="s">
        <v>2936</v>
      </c>
      <c r="CK24" s="155" t="s">
        <v>2822</v>
      </c>
      <c r="CL24" s="155" t="s">
        <v>2822</v>
      </c>
      <c r="CM24" s="155" t="s">
        <v>2936</v>
      </c>
      <c r="CN24" s="155" t="s">
        <v>2822</v>
      </c>
      <c r="CO24" s="155" t="s">
        <v>2822</v>
      </c>
      <c r="CP24" s="155" t="s">
        <v>2936</v>
      </c>
      <c r="CQ24" s="155" t="s">
        <v>2822</v>
      </c>
      <c r="CR24" s="155" t="s">
        <v>2822</v>
      </c>
      <c r="CS24" s="155" t="s">
        <v>2936</v>
      </c>
      <c r="CT24" s="155" t="s">
        <v>2822</v>
      </c>
      <c r="CU24" s="155" t="s">
        <v>2822</v>
      </c>
      <c r="CV24" s="155" t="s">
        <v>2936</v>
      </c>
      <c r="CW24" s="155" t="s">
        <v>2822</v>
      </c>
      <c r="CX24" s="155" t="s">
        <v>2822</v>
      </c>
      <c r="CY24" s="155" t="s">
        <v>2936</v>
      </c>
      <c r="CZ24" s="155" t="s">
        <v>2822</v>
      </c>
      <c r="DA24" s="155" t="s">
        <v>2822</v>
      </c>
      <c r="DB24" s="155" t="s">
        <v>2936</v>
      </c>
      <c r="DC24" s="155" t="s">
        <v>2822</v>
      </c>
      <c r="DD24" s="155" t="s">
        <v>2822</v>
      </c>
      <c r="DE24" s="155" t="s">
        <v>2936</v>
      </c>
      <c r="DF24" s="155" t="s">
        <v>2822</v>
      </c>
      <c r="DG24" s="155" t="s">
        <v>2822</v>
      </c>
      <c r="DH24" s="155" t="s">
        <v>2936</v>
      </c>
      <c r="DI24" s="155" t="s">
        <v>2822</v>
      </c>
      <c r="DJ24" s="155" t="s">
        <v>2822</v>
      </c>
      <c r="DK24" s="155" t="s">
        <v>2936</v>
      </c>
      <c r="DL24" s="155" t="s">
        <v>2822</v>
      </c>
      <c r="DM24" s="155" t="s">
        <v>2822</v>
      </c>
      <c r="DN24" s="155" t="s">
        <v>2936</v>
      </c>
      <c r="DO24" s="155" t="s">
        <v>2822</v>
      </c>
      <c r="DP24" s="155" t="s">
        <v>2822</v>
      </c>
      <c r="DQ24" s="155" t="s">
        <v>2936</v>
      </c>
      <c r="DR24" s="155" t="s">
        <v>2822</v>
      </c>
      <c r="DS24" s="155" t="s">
        <v>2822</v>
      </c>
      <c r="DT24" s="155" t="s">
        <v>2936</v>
      </c>
      <c r="DU24" s="155" t="s">
        <v>2822</v>
      </c>
      <c r="DV24" s="155" t="s">
        <v>2822</v>
      </c>
      <c r="DW24" s="155" t="s">
        <v>2936</v>
      </c>
      <c r="DX24" s="155" t="s">
        <v>2822</v>
      </c>
      <c r="DY24" s="155" t="s">
        <v>2822</v>
      </c>
      <c r="DZ24" s="155" t="s">
        <v>2936</v>
      </c>
      <c r="EA24" s="155" t="s">
        <v>2822</v>
      </c>
      <c r="EB24" s="155" t="s">
        <v>2822</v>
      </c>
      <c r="EC24" s="155" t="s">
        <v>2936</v>
      </c>
      <c r="ED24" s="155" t="s">
        <v>2822</v>
      </c>
      <c r="EE24" s="155" t="s">
        <v>2822</v>
      </c>
      <c r="EF24" s="155" t="s">
        <v>2936</v>
      </c>
      <c r="EG24" s="155" t="s">
        <v>2822</v>
      </c>
      <c r="EH24" s="155" t="s">
        <v>2822</v>
      </c>
      <c r="EI24" s="155" t="s">
        <v>2936</v>
      </c>
      <c r="EJ24" s="155" t="s">
        <v>2822</v>
      </c>
      <c r="EK24" s="155" t="s">
        <v>2822</v>
      </c>
      <c r="EL24" s="155" t="s">
        <v>2936</v>
      </c>
      <c r="EM24" s="155" t="s">
        <v>2822</v>
      </c>
      <c r="EN24" s="155" t="s">
        <v>2822</v>
      </c>
      <c r="EO24" s="155" t="s">
        <v>2936</v>
      </c>
      <c r="EP24" s="155" t="s">
        <v>2822</v>
      </c>
      <c r="EQ24" s="155" t="s">
        <v>2822</v>
      </c>
      <c r="ER24" s="155" t="s">
        <v>2936</v>
      </c>
      <c r="ES24" s="155" t="s">
        <v>2822</v>
      </c>
      <c r="ET24" s="155" t="s">
        <v>2822</v>
      </c>
    </row>
    <row r="25" spans="1:150" x14ac:dyDescent="0.3">
      <c r="A25" s="1"/>
      <c r="B25" s="156" t="s">
        <v>2980</v>
      </c>
      <c r="C25" s="156" t="s">
        <v>147</v>
      </c>
      <c r="D25" s="156" t="s">
        <v>1025</v>
      </c>
      <c r="E25" s="156" t="s">
        <v>2981</v>
      </c>
      <c r="F25" s="156" t="s">
        <v>2982</v>
      </c>
      <c r="G25" s="157" t="s">
        <v>2936</v>
      </c>
      <c r="H25" s="157" t="s">
        <v>2822</v>
      </c>
      <c r="I25" s="157" t="s">
        <v>2822</v>
      </c>
      <c r="J25" s="157" t="s">
        <v>2936</v>
      </c>
      <c r="K25" s="157" t="s">
        <v>2822</v>
      </c>
      <c r="L25" s="157" t="s">
        <v>2822</v>
      </c>
      <c r="M25" s="157" t="s">
        <v>2936</v>
      </c>
      <c r="N25" s="157" t="s">
        <v>2822</v>
      </c>
      <c r="O25" s="157" t="s">
        <v>2822</v>
      </c>
      <c r="P25" s="157" t="s">
        <v>2936</v>
      </c>
      <c r="Q25" s="157" t="s">
        <v>2822</v>
      </c>
      <c r="R25" s="157" t="s">
        <v>2822</v>
      </c>
      <c r="S25" s="157" t="s">
        <v>2936</v>
      </c>
      <c r="T25" s="157" t="s">
        <v>2822</v>
      </c>
      <c r="U25" s="157" t="s">
        <v>2822</v>
      </c>
      <c r="V25" s="157" t="s">
        <v>2936</v>
      </c>
      <c r="W25" s="157" t="s">
        <v>2822</v>
      </c>
      <c r="X25" s="157" t="s">
        <v>2822</v>
      </c>
      <c r="Y25" s="157" t="s">
        <v>2936</v>
      </c>
      <c r="Z25" s="157" t="s">
        <v>2822</v>
      </c>
      <c r="AA25" s="157" t="s">
        <v>2822</v>
      </c>
      <c r="AB25" s="157" t="s">
        <v>2936</v>
      </c>
      <c r="AC25" s="157" t="s">
        <v>2822</v>
      </c>
      <c r="AD25" s="157" t="s">
        <v>2822</v>
      </c>
      <c r="AE25" s="157" t="s">
        <v>2936</v>
      </c>
      <c r="AF25" s="157" t="s">
        <v>2822</v>
      </c>
      <c r="AG25" s="157" t="s">
        <v>2822</v>
      </c>
      <c r="AH25" s="157" t="s">
        <v>2936</v>
      </c>
      <c r="AI25" s="157" t="s">
        <v>2822</v>
      </c>
      <c r="AJ25" s="157" t="s">
        <v>2822</v>
      </c>
      <c r="AK25" s="157" t="s">
        <v>2936</v>
      </c>
      <c r="AL25" s="157" t="s">
        <v>2822</v>
      </c>
      <c r="AM25" s="157" t="s">
        <v>2822</v>
      </c>
      <c r="AN25" s="157" t="s">
        <v>2936</v>
      </c>
      <c r="AO25" s="157" t="s">
        <v>2822</v>
      </c>
      <c r="AP25" s="157" t="s">
        <v>2822</v>
      </c>
      <c r="AQ25" s="157" t="s">
        <v>2936</v>
      </c>
      <c r="AR25" s="157" t="s">
        <v>2822</v>
      </c>
      <c r="AS25" s="157" t="s">
        <v>2983</v>
      </c>
      <c r="AT25" s="157" t="s">
        <v>2936</v>
      </c>
      <c r="AU25" s="157" t="s">
        <v>2822</v>
      </c>
      <c r="AV25" s="157" t="s">
        <v>2983</v>
      </c>
      <c r="AW25" s="157" t="s">
        <v>2936</v>
      </c>
      <c r="AX25" s="157" t="s">
        <v>2822</v>
      </c>
      <c r="AY25" s="157" t="s">
        <v>2822</v>
      </c>
      <c r="AZ25" s="157" t="s">
        <v>2936</v>
      </c>
      <c r="BA25" s="157" t="s">
        <v>2822</v>
      </c>
      <c r="BB25" s="157" t="s">
        <v>2822</v>
      </c>
      <c r="BC25" s="157" t="s">
        <v>2936</v>
      </c>
      <c r="BD25" s="157" t="s">
        <v>2822</v>
      </c>
      <c r="BE25" s="157" t="s">
        <v>2822</v>
      </c>
      <c r="BF25" s="157" t="s">
        <v>2936</v>
      </c>
      <c r="BG25" s="157" t="s">
        <v>2822</v>
      </c>
      <c r="BH25" s="157" t="s">
        <v>2822</v>
      </c>
      <c r="BI25" s="157" t="s">
        <v>2936</v>
      </c>
      <c r="BJ25" s="157" t="s">
        <v>2822</v>
      </c>
      <c r="BK25" s="157" t="s">
        <v>2822</v>
      </c>
      <c r="BL25" s="157" t="s">
        <v>2936</v>
      </c>
      <c r="BM25" s="157" t="s">
        <v>2822</v>
      </c>
      <c r="BN25" s="157" t="s">
        <v>2822</v>
      </c>
      <c r="BO25" s="157" t="s">
        <v>2936</v>
      </c>
      <c r="BP25" s="157" t="s">
        <v>2822</v>
      </c>
      <c r="BQ25" s="157" t="s">
        <v>2822</v>
      </c>
      <c r="BR25" s="157" t="s">
        <v>2936</v>
      </c>
      <c r="BS25" s="157" t="s">
        <v>2822</v>
      </c>
      <c r="BT25" s="157" t="s">
        <v>2822</v>
      </c>
      <c r="BU25" s="157" t="s">
        <v>2936</v>
      </c>
      <c r="BV25" s="157" t="s">
        <v>2822</v>
      </c>
      <c r="BW25" s="157" t="s">
        <v>2822</v>
      </c>
      <c r="BX25" s="157" t="s">
        <v>2936</v>
      </c>
      <c r="BY25" s="157" t="s">
        <v>2822</v>
      </c>
      <c r="BZ25" s="157" t="s">
        <v>2822</v>
      </c>
      <c r="CA25" s="157" t="s">
        <v>2936</v>
      </c>
      <c r="CB25" s="157" t="s">
        <v>2822</v>
      </c>
      <c r="CC25" s="157" t="s">
        <v>2822</v>
      </c>
      <c r="CD25" s="157" t="s">
        <v>2936</v>
      </c>
      <c r="CE25" s="157" t="s">
        <v>2822</v>
      </c>
      <c r="CF25" s="157" t="s">
        <v>2822</v>
      </c>
      <c r="CG25" s="157" t="s">
        <v>2936</v>
      </c>
      <c r="CH25" s="157" t="s">
        <v>2822</v>
      </c>
      <c r="CI25" s="157" t="s">
        <v>2822</v>
      </c>
      <c r="CJ25" s="157" t="s">
        <v>2936</v>
      </c>
      <c r="CK25" s="157" t="s">
        <v>2822</v>
      </c>
      <c r="CL25" s="157" t="s">
        <v>2822</v>
      </c>
      <c r="CM25" s="157" t="s">
        <v>2936</v>
      </c>
      <c r="CN25" s="157" t="s">
        <v>2822</v>
      </c>
      <c r="CO25" s="157" t="s">
        <v>2822</v>
      </c>
      <c r="CP25" s="157" t="s">
        <v>2936</v>
      </c>
      <c r="CQ25" s="157" t="s">
        <v>2822</v>
      </c>
      <c r="CR25" s="157" t="s">
        <v>2822</v>
      </c>
      <c r="CS25" s="157" t="s">
        <v>2936</v>
      </c>
      <c r="CT25" s="157" t="s">
        <v>2822</v>
      </c>
      <c r="CU25" s="157" t="s">
        <v>2822</v>
      </c>
      <c r="CV25" s="157" t="s">
        <v>2936</v>
      </c>
      <c r="CW25" s="157" t="s">
        <v>2822</v>
      </c>
      <c r="CX25" s="157" t="s">
        <v>2822</v>
      </c>
      <c r="CY25" s="157" t="s">
        <v>2936</v>
      </c>
      <c r="CZ25" s="157" t="s">
        <v>2822</v>
      </c>
      <c r="DA25" s="157" t="s">
        <v>2822</v>
      </c>
      <c r="DB25" s="157" t="s">
        <v>2936</v>
      </c>
      <c r="DC25" s="157" t="s">
        <v>2822</v>
      </c>
      <c r="DD25" s="157" t="s">
        <v>2822</v>
      </c>
      <c r="DE25" s="157" t="s">
        <v>2936</v>
      </c>
      <c r="DF25" s="157" t="s">
        <v>2822</v>
      </c>
      <c r="DG25" s="157" t="s">
        <v>2822</v>
      </c>
      <c r="DH25" s="157" t="s">
        <v>2936</v>
      </c>
      <c r="DI25" s="157" t="s">
        <v>2822</v>
      </c>
      <c r="DJ25" s="157" t="s">
        <v>2822</v>
      </c>
      <c r="DK25" s="157" t="s">
        <v>2936</v>
      </c>
      <c r="DL25" s="157" t="s">
        <v>2822</v>
      </c>
      <c r="DM25" s="157" t="s">
        <v>2822</v>
      </c>
      <c r="DN25" s="157" t="s">
        <v>2936</v>
      </c>
      <c r="DO25" s="157" t="s">
        <v>2822</v>
      </c>
      <c r="DP25" s="157" t="s">
        <v>2822</v>
      </c>
      <c r="DQ25" s="157" t="s">
        <v>2936</v>
      </c>
      <c r="DR25" s="157" t="s">
        <v>2822</v>
      </c>
      <c r="DS25" s="157" t="s">
        <v>2822</v>
      </c>
      <c r="DT25" s="157" t="s">
        <v>2936</v>
      </c>
      <c r="DU25" s="157" t="s">
        <v>2822</v>
      </c>
      <c r="DV25" s="157" t="s">
        <v>2822</v>
      </c>
      <c r="DW25" s="157" t="s">
        <v>2936</v>
      </c>
      <c r="DX25" s="157" t="s">
        <v>2822</v>
      </c>
      <c r="DY25" s="157" t="s">
        <v>2822</v>
      </c>
      <c r="DZ25" s="157" t="s">
        <v>2936</v>
      </c>
      <c r="EA25" s="157" t="s">
        <v>2822</v>
      </c>
      <c r="EB25" s="157" t="s">
        <v>2822</v>
      </c>
      <c r="EC25" s="157" t="s">
        <v>2936</v>
      </c>
      <c r="ED25" s="157" t="s">
        <v>2822</v>
      </c>
      <c r="EE25" s="157" t="s">
        <v>2822</v>
      </c>
      <c r="EF25" s="157" t="s">
        <v>2936</v>
      </c>
      <c r="EG25" s="157" t="s">
        <v>2822</v>
      </c>
      <c r="EH25" s="157" t="s">
        <v>2822</v>
      </c>
      <c r="EI25" s="157" t="s">
        <v>2936</v>
      </c>
      <c r="EJ25" s="157" t="s">
        <v>2822</v>
      </c>
      <c r="EK25" s="157" t="s">
        <v>2822</v>
      </c>
      <c r="EL25" s="157" t="s">
        <v>2936</v>
      </c>
      <c r="EM25" s="157" t="s">
        <v>2822</v>
      </c>
      <c r="EN25" s="157" t="s">
        <v>2822</v>
      </c>
      <c r="EO25" s="157" t="s">
        <v>2936</v>
      </c>
      <c r="EP25" s="157" t="s">
        <v>2822</v>
      </c>
      <c r="EQ25" s="157" t="s">
        <v>2822</v>
      </c>
      <c r="ER25" s="157" t="s">
        <v>2936</v>
      </c>
      <c r="ES25" s="157" t="s">
        <v>2822</v>
      </c>
      <c r="ET25" s="157" t="s">
        <v>2822</v>
      </c>
    </row>
    <row r="26" spans="1:150" x14ac:dyDescent="0.3">
      <c r="A26" s="1"/>
      <c r="B26" s="156" t="s">
        <v>2984</v>
      </c>
      <c r="C26" s="156" t="s">
        <v>147</v>
      </c>
      <c r="D26" s="156" t="s">
        <v>1025</v>
      </c>
      <c r="E26" s="156" t="s">
        <v>2985</v>
      </c>
      <c r="F26" s="156" t="s">
        <v>2986</v>
      </c>
      <c r="G26" s="157" t="s">
        <v>2936</v>
      </c>
      <c r="H26" s="157" t="s">
        <v>2822</v>
      </c>
      <c r="I26" s="157" t="s">
        <v>2822</v>
      </c>
      <c r="J26" s="157" t="s">
        <v>2936</v>
      </c>
      <c r="K26" s="157" t="s">
        <v>2822</v>
      </c>
      <c r="L26" s="157" t="s">
        <v>2822</v>
      </c>
      <c r="M26" s="157" t="s">
        <v>2936</v>
      </c>
      <c r="N26" s="157" t="s">
        <v>2822</v>
      </c>
      <c r="O26" s="157" t="s">
        <v>2822</v>
      </c>
      <c r="P26" s="157" t="s">
        <v>2936</v>
      </c>
      <c r="Q26" s="157" t="s">
        <v>2822</v>
      </c>
      <c r="R26" s="157" t="s">
        <v>2822</v>
      </c>
      <c r="S26" s="157" t="s">
        <v>2936</v>
      </c>
      <c r="T26" s="157" t="s">
        <v>2822</v>
      </c>
      <c r="U26" s="157" t="s">
        <v>2822</v>
      </c>
      <c r="V26" s="157" t="s">
        <v>2936</v>
      </c>
      <c r="W26" s="157" t="s">
        <v>2822</v>
      </c>
      <c r="X26" s="157" t="s">
        <v>2822</v>
      </c>
      <c r="Y26" s="157" t="s">
        <v>2936</v>
      </c>
      <c r="Z26" s="157" t="s">
        <v>2822</v>
      </c>
      <c r="AA26" s="157" t="s">
        <v>2822</v>
      </c>
      <c r="AB26" s="157" t="s">
        <v>2936</v>
      </c>
      <c r="AC26" s="157" t="s">
        <v>2822</v>
      </c>
      <c r="AD26" s="157" t="s">
        <v>2822</v>
      </c>
      <c r="AE26" s="157" t="s">
        <v>2936</v>
      </c>
      <c r="AF26" s="157" t="s">
        <v>2822</v>
      </c>
      <c r="AG26" s="157" t="s">
        <v>2822</v>
      </c>
      <c r="AH26" s="157" t="s">
        <v>2936</v>
      </c>
      <c r="AI26" s="157" t="s">
        <v>2822</v>
      </c>
      <c r="AJ26" s="157" t="s">
        <v>2822</v>
      </c>
      <c r="AK26" s="157" t="s">
        <v>2936</v>
      </c>
      <c r="AL26" s="157" t="s">
        <v>2822</v>
      </c>
      <c r="AM26" s="157" t="s">
        <v>2822</v>
      </c>
      <c r="AN26" s="157" t="s">
        <v>2936</v>
      </c>
      <c r="AO26" s="157" t="s">
        <v>2822</v>
      </c>
      <c r="AP26" s="157" t="s">
        <v>2822</v>
      </c>
      <c r="AQ26" s="157" t="s">
        <v>2936</v>
      </c>
      <c r="AR26" s="157" t="s">
        <v>2822</v>
      </c>
      <c r="AS26" s="157" t="s">
        <v>2983</v>
      </c>
      <c r="AT26" s="157" t="s">
        <v>2936</v>
      </c>
      <c r="AU26" s="157" t="s">
        <v>2822</v>
      </c>
      <c r="AV26" s="157" t="s">
        <v>2983</v>
      </c>
      <c r="AW26" s="157" t="s">
        <v>2936</v>
      </c>
      <c r="AX26" s="157" t="s">
        <v>2822</v>
      </c>
      <c r="AY26" s="157" t="s">
        <v>2822</v>
      </c>
      <c r="AZ26" s="157" t="s">
        <v>2936</v>
      </c>
      <c r="BA26" s="157" t="s">
        <v>2822</v>
      </c>
      <c r="BB26" s="157" t="s">
        <v>2822</v>
      </c>
      <c r="BC26" s="157" t="s">
        <v>2936</v>
      </c>
      <c r="BD26" s="157" t="s">
        <v>2822</v>
      </c>
      <c r="BE26" s="157" t="s">
        <v>2822</v>
      </c>
      <c r="BF26" s="157" t="s">
        <v>2936</v>
      </c>
      <c r="BG26" s="157" t="s">
        <v>2822</v>
      </c>
      <c r="BH26" s="157" t="s">
        <v>2822</v>
      </c>
      <c r="BI26" s="157" t="s">
        <v>2936</v>
      </c>
      <c r="BJ26" s="157" t="s">
        <v>2822</v>
      </c>
      <c r="BK26" s="157" t="s">
        <v>2822</v>
      </c>
      <c r="BL26" s="157" t="s">
        <v>2936</v>
      </c>
      <c r="BM26" s="157" t="s">
        <v>2822</v>
      </c>
      <c r="BN26" s="157" t="s">
        <v>2822</v>
      </c>
      <c r="BO26" s="157" t="s">
        <v>2936</v>
      </c>
      <c r="BP26" s="157" t="s">
        <v>2822</v>
      </c>
      <c r="BQ26" s="157" t="s">
        <v>2822</v>
      </c>
      <c r="BR26" s="157" t="s">
        <v>2936</v>
      </c>
      <c r="BS26" s="157" t="s">
        <v>2822</v>
      </c>
      <c r="BT26" s="157" t="s">
        <v>2822</v>
      </c>
      <c r="BU26" s="157" t="s">
        <v>2936</v>
      </c>
      <c r="BV26" s="157" t="s">
        <v>2822</v>
      </c>
      <c r="BW26" s="157" t="s">
        <v>2822</v>
      </c>
      <c r="BX26" s="157" t="s">
        <v>2936</v>
      </c>
      <c r="BY26" s="157" t="s">
        <v>2822</v>
      </c>
      <c r="BZ26" s="157" t="s">
        <v>2822</v>
      </c>
      <c r="CA26" s="157" t="s">
        <v>2936</v>
      </c>
      <c r="CB26" s="157" t="s">
        <v>2822</v>
      </c>
      <c r="CC26" s="157" t="s">
        <v>2822</v>
      </c>
      <c r="CD26" s="157" t="s">
        <v>2936</v>
      </c>
      <c r="CE26" s="157" t="s">
        <v>2822</v>
      </c>
      <c r="CF26" s="157" t="s">
        <v>2822</v>
      </c>
      <c r="CG26" s="157" t="s">
        <v>2936</v>
      </c>
      <c r="CH26" s="157" t="s">
        <v>2822</v>
      </c>
      <c r="CI26" s="157" t="s">
        <v>2822</v>
      </c>
      <c r="CJ26" s="157" t="s">
        <v>2936</v>
      </c>
      <c r="CK26" s="157" t="s">
        <v>2822</v>
      </c>
      <c r="CL26" s="157" t="s">
        <v>2822</v>
      </c>
      <c r="CM26" s="157" t="s">
        <v>2936</v>
      </c>
      <c r="CN26" s="157" t="s">
        <v>2822</v>
      </c>
      <c r="CO26" s="157" t="s">
        <v>2822</v>
      </c>
      <c r="CP26" s="157" t="s">
        <v>2936</v>
      </c>
      <c r="CQ26" s="157" t="s">
        <v>2822</v>
      </c>
      <c r="CR26" s="157" t="s">
        <v>2822</v>
      </c>
      <c r="CS26" s="157" t="s">
        <v>2936</v>
      </c>
      <c r="CT26" s="157" t="s">
        <v>2822</v>
      </c>
      <c r="CU26" s="157" t="s">
        <v>2822</v>
      </c>
      <c r="CV26" s="157" t="s">
        <v>2936</v>
      </c>
      <c r="CW26" s="157" t="s">
        <v>2822</v>
      </c>
      <c r="CX26" s="157" t="s">
        <v>2822</v>
      </c>
      <c r="CY26" s="157" t="s">
        <v>2936</v>
      </c>
      <c r="CZ26" s="157" t="s">
        <v>2822</v>
      </c>
      <c r="DA26" s="157" t="s">
        <v>2822</v>
      </c>
      <c r="DB26" s="157" t="s">
        <v>2936</v>
      </c>
      <c r="DC26" s="157" t="s">
        <v>2822</v>
      </c>
      <c r="DD26" s="157" t="s">
        <v>2822</v>
      </c>
      <c r="DE26" s="157" t="s">
        <v>2936</v>
      </c>
      <c r="DF26" s="157" t="s">
        <v>2822</v>
      </c>
      <c r="DG26" s="157" t="s">
        <v>2822</v>
      </c>
      <c r="DH26" s="157" t="s">
        <v>2936</v>
      </c>
      <c r="DI26" s="157" t="s">
        <v>2822</v>
      </c>
      <c r="DJ26" s="157" t="s">
        <v>2822</v>
      </c>
      <c r="DK26" s="157" t="s">
        <v>2936</v>
      </c>
      <c r="DL26" s="157" t="s">
        <v>2822</v>
      </c>
      <c r="DM26" s="157" t="s">
        <v>2822</v>
      </c>
      <c r="DN26" s="157" t="s">
        <v>2936</v>
      </c>
      <c r="DO26" s="157" t="s">
        <v>2822</v>
      </c>
      <c r="DP26" s="157" t="s">
        <v>2822</v>
      </c>
      <c r="DQ26" s="157" t="s">
        <v>2936</v>
      </c>
      <c r="DR26" s="157" t="s">
        <v>2822</v>
      </c>
      <c r="DS26" s="157" t="s">
        <v>2822</v>
      </c>
      <c r="DT26" s="157" t="s">
        <v>2936</v>
      </c>
      <c r="DU26" s="157" t="s">
        <v>2822</v>
      </c>
      <c r="DV26" s="157" t="s">
        <v>2822</v>
      </c>
      <c r="DW26" s="157" t="s">
        <v>2936</v>
      </c>
      <c r="DX26" s="157" t="s">
        <v>2822</v>
      </c>
      <c r="DY26" s="157" t="s">
        <v>2822</v>
      </c>
      <c r="DZ26" s="157" t="s">
        <v>2936</v>
      </c>
      <c r="EA26" s="157" t="s">
        <v>2822</v>
      </c>
      <c r="EB26" s="157" t="s">
        <v>2822</v>
      </c>
      <c r="EC26" s="157" t="s">
        <v>2936</v>
      </c>
      <c r="ED26" s="157" t="s">
        <v>2822</v>
      </c>
      <c r="EE26" s="157" t="s">
        <v>2822</v>
      </c>
      <c r="EF26" s="157" t="s">
        <v>2936</v>
      </c>
      <c r="EG26" s="157" t="s">
        <v>2822</v>
      </c>
      <c r="EH26" s="157" t="s">
        <v>2822</v>
      </c>
      <c r="EI26" s="157" t="s">
        <v>2936</v>
      </c>
      <c r="EJ26" s="157" t="s">
        <v>2822</v>
      </c>
      <c r="EK26" s="157" t="s">
        <v>2822</v>
      </c>
      <c r="EL26" s="157" t="s">
        <v>2936</v>
      </c>
      <c r="EM26" s="157" t="s">
        <v>2822</v>
      </c>
      <c r="EN26" s="157" t="s">
        <v>2822</v>
      </c>
      <c r="EO26" s="157" t="s">
        <v>2936</v>
      </c>
      <c r="EP26" s="157" t="s">
        <v>2822</v>
      </c>
      <c r="EQ26" s="157" t="s">
        <v>2822</v>
      </c>
      <c r="ER26" s="157" t="s">
        <v>2936</v>
      </c>
      <c r="ES26" s="157" t="s">
        <v>2822</v>
      </c>
      <c r="ET26" s="157" t="s">
        <v>2822</v>
      </c>
    </row>
    <row r="27" spans="1:150" x14ac:dyDescent="0.3">
      <c r="A27" s="1"/>
      <c r="B27" s="156" t="s">
        <v>2987</v>
      </c>
      <c r="C27" s="156" t="s">
        <v>147</v>
      </c>
      <c r="D27" s="156" t="s">
        <v>1025</v>
      </c>
      <c r="E27" s="156" t="s">
        <v>2988</v>
      </c>
      <c r="F27" s="156" t="s">
        <v>2989</v>
      </c>
      <c r="G27" s="157" t="s">
        <v>2936</v>
      </c>
      <c r="H27" s="157" t="s">
        <v>2822</v>
      </c>
      <c r="I27" s="157" t="s">
        <v>2822</v>
      </c>
      <c r="J27" s="157" t="s">
        <v>2936</v>
      </c>
      <c r="K27" s="157" t="s">
        <v>2822</v>
      </c>
      <c r="L27" s="157" t="s">
        <v>2822</v>
      </c>
      <c r="M27" s="157" t="s">
        <v>2936</v>
      </c>
      <c r="N27" s="157" t="s">
        <v>2822</v>
      </c>
      <c r="O27" s="157" t="s">
        <v>2822</v>
      </c>
      <c r="P27" s="157" t="s">
        <v>2936</v>
      </c>
      <c r="Q27" s="157" t="s">
        <v>2822</v>
      </c>
      <c r="R27" s="157" t="s">
        <v>2822</v>
      </c>
      <c r="S27" s="157" t="s">
        <v>2936</v>
      </c>
      <c r="T27" s="157" t="s">
        <v>2822</v>
      </c>
      <c r="U27" s="157" t="s">
        <v>2822</v>
      </c>
      <c r="V27" s="157" t="s">
        <v>2936</v>
      </c>
      <c r="W27" s="157" t="s">
        <v>2822</v>
      </c>
      <c r="X27" s="157" t="s">
        <v>2822</v>
      </c>
      <c r="Y27" s="157" t="s">
        <v>2936</v>
      </c>
      <c r="Z27" s="157" t="s">
        <v>2822</v>
      </c>
      <c r="AA27" s="157" t="s">
        <v>2822</v>
      </c>
      <c r="AB27" s="157" t="s">
        <v>2936</v>
      </c>
      <c r="AC27" s="157" t="s">
        <v>2822</v>
      </c>
      <c r="AD27" s="157" t="s">
        <v>2822</v>
      </c>
      <c r="AE27" s="157" t="s">
        <v>2936</v>
      </c>
      <c r="AF27" s="157" t="s">
        <v>2822</v>
      </c>
      <c r="AG27" s="157" t="s">
        <v>2822</v>
      </c>
      <c r="AH27" s="157" t="s">
        <v>2936</v>
      </c>
      <c r="AI27" s="157" t="s">
        <v>2822</v>
      </c>
      <c r="AJ27" s="157" t="s">
        <v>2822</v>
      </c>
      <c r="AK27" s="157" t="s">
        <v>2936</v>
      </c>
      <c r="AL27" s="157" t="s">
        <v>2822</v>
      </c>
      <c r="AM27" s="157" t="s">
        <v>2822</v>
      </c>
      <c r="AN27" s="157" t="s">
        <v>2936</v>
      </c>
      <c r="AO27" s="157" t="s">
        <v>2822</v>
      </c>
      <c r="AP27" s="157" t="s">
        <v>2822</v>
      </c>
      <c r="AQ27" s="157" t="s">
        <v>2936</v>
      </c>
      <c r="AR27" s="157" t="s">
        <v>2822</v>
      </c>
      <c r="AS27" s="157" t="s">
        <v>2983</v>
      </c>
      <c r="AT27" s="157" t="s">
        <v>2936</v>
      </c>
      <c r="AU27" s="157" t="s">
        <v>2822</v>
      </c>
      <c r="AV27" s="157" t="s">
        <v>2983</v>
      </c>
      <c r="AW27" s="157" t="s">
        <v>2936</v>
      </c>
      <c r="AX27" s="157" t="s">
        <v>2822</v>
      </c>
      <c r="AY27" s="157" t="s">
        <v>2822</v>
      </c>
      <c r="AZ27" s="157" t="s">
        <v>2936</v>
      </c>
      <c r="BA27" s="157" t="s">
        <v>2822</v>
      </c>
      <c r="BB27" s="157" t="s">
        <v>2822</v>
      </c>
      <c r="BC27" s="157" t="s">
        <v>2936</v>
      </c>
      <c r="BD27" s="157" t="s">
        <v>2822</v>
      </c>
      <c r="BE27" s="157" t="s">
        <v>2822</v>
      </c>
      <c r="BF27" s="157" t="s">
        <v>2936</v>
      </c>
      <c r="BG27" s="157" t="s">
        <v>2822</v>
      </c>
      <c r="BH27" s="157" t="s">
        <v>2822</v>
      </c>
      <c r="BI27" s="157" t="s">
        <v>2936</v>
      </c>
      <c r="BJ27" s="157" t="s">
        <v>2822</v>
      </c>
      <c r="BK27" s="157" t="s">
        <v>2822</v>
      </c>
      <c r="BL27" s="157" t="s">
        <v>2936</v>
      </c>
      <c r="BM27" s="157" t="s">
        <v>2822</v>
      </c>
      <c r="BN27" s="157" t="s">
        <v>2822</v>
      </c>
      <c r="BO27" s="157" t="s">
        <v>2936</v>
      </c>
      <c r="BP27" s="157" t="s">
        <v>2822</v>
      </c>
      <c r="BQ27" s="157" t="s">
        <v>2822</v>
      </c>
      <c r="BR27" s="157" t="s">
        <v>2936</v>
      </c>
      <c r="BS27" s="157" t="s">
        <v>2822</v>
      </c>
      <c r="BT27" s="157" t="s">
        <v>2822</v>
      </c>
      <c r="BU27" s="157" t="s">
        <v>2936</v>
      </c>
      <c r="BV27" s="157" t="s">
        <v>2822</v>
      </c>
      <c r="BW27" s="157" t="s">
        <v>2822</v>
      </c>
      <c r="BX27" s="157" t="s">
        <v>2936</v>
      </c>
      <c r="BY27" s="157" t="s">
        <v>2822</v>
      </c>
      <c r="BZ27" s="157" t="s">
        <v>2822</v>
      </c>
      <c r="CA27" s="157" t="s">
        <v>2936</v>
      </c>
      <c r="CB27" s="157" t="s">
        <v>2822</v>
      </c>
      <c r="CC27" s="157" t="s">
        <v>2822</v>
      </c>
      <c r="CD27" s="157" t="s">
        <v>2936</v>
      </c>
      <c r="CE27" s="157" t="s">
        <v>2822</v>
      </c>
      <c r="CF27" s="157" t="s">
        <v>2822</v>
      </c>
      <c r="CG27" s="157" t="s">
        <v>2936</v>
      </c>
      <c r="CH27" s="157" t="s">
        <v>2822</v>
      </c>
      <c r="CI27" s="157" t="s">
        <v>2822</v>
      </c>
      <c r="CJ27" s="157" t="s">
        <v>2936</v>
      </c>
      <c r="CK27" s="157" t="s">
        <v>2822</v>
      </c>
      <c r="CL27" s="157" t="s">
        <v>2822</v>
      </c>
      <c r="CM27" s="157" t="s">
        <v>2936</v>
      </c>
      <c r="CN27" s="157" t="s">
        <v>2822</v>
      </c>
      <c r="CO27" s="157" t="s">
        <v>2822</v>
      </c>
      <c r="CP27" s="157" t="s">
        <v>2936</v>
      </c>
      <c r="CQ27" s="157" t="s">
        <v>2822</v>
      </c>
      <c r="CR27" s="157" t="s">
        <v>2822</v>
      </c>
      <c r="CS27" s="157" t="s">
        <v>2936</v>
      </c>
      <c r="CT27" s="157" t="s">
        <v>2822</v>
      </c>
      <c r="CU27" s="157" t="s">
        <v>2822</v>
      </c>
      <c r="CV27" s="157" t="s">
        <v>2936</v>
      </c>
      <c r="CW27" s="157" t="s">
        <v>2822</v>
      </c>
      <c r="CX27" s="157" t="s">
        <v>2822</v>
      </c>
      <c r="CY27" s="157" t="s">
        <v>2936</v>
      </c>
      <c r="CZ27" s="157" t="s">
        <v>2822</v>
      </c>
      <c r="DA27" s="157" t="s">
        <v>2822</v>
      </c>
      <c r="DB27" s="157" t="s">
        <v>2936</v>
      </c>
      <c r="DC27" s="157" t="s">
        <v>2822</v>
      </c>
      <c r="DD27" s="157" t="s">
        <v>2822</v>
      </c>
      <c r="DE27" s="157" t="s">
        <v>2936</v>
      </c>
      <c r="DF27" s="157" t="s">
        <v>2822</v>
      </c>
      <c r="DG27" s="157" t="s">
        <v>2822</v>
      </c>
      <c r="DH27" s="157" t="s">
        <v>2936</v>
      </c>
      <c r="DI27" s="157" t="s">
        <v>2822</v>
      </c>
      <c r="DJ27" s="157" t="s">
        <v>2822</v>
      </c>
      <c r="DK27" s="157" t="s">
        <v>2936</v>
      </c>
      <c r="DL27" s="157" t="s">
        <v>2822</v>
      </c>
      <c r="DM27" s="157" t="s">
        <v>2822</v>
      </c>
      <c r="DN27" s="157" t="s">
        <v>2936</v>
      </c>
      <c r="DO27" s="157" t="s">
        <v>2822</v>
      </c>
      <c r="DP27" s="157" t="s">
        <v>2822</v>
      </c>
      <c r="DQ27" s="157" t="s">
        <v>2936</v>
      </c>
      <c r="DR27" s="157" t="s">
        <v>2822</v>
      </c>
      <c r="DS27" s="157" t="s">
        <v>2822</v>
      </c>
      <c r="DT27" s="157" t="s">
        <v>2936</v>
      </c>
      <c r="DU27" s="157" t="s">
        <v>2822</v>
      </c>
      <c r="DV27" s="157" t="s">
        <v>2822</v>
      </c>
      <c r="DW27" s="157" t="s">
        <v>2936</v>
      </c>
      <c r="DX27" s="157" t="s">
        <v>2822</v>
      </c>
      <c r="DY27" s="157" t="s">
        <v>2822</v>
      </c>
      <c r="DZ27" s="157" t="s">
        <v>2936</v>
      </c>
      <c r="EA27" s="157" t="s">
        <v>2822</v>
      </c>
      <c r="EB27" s="157" t="s">
        <v>2822</v>
      </c>
      <c r="EC27" s="157" t="s">
        <v>2936</v>
      </c>
      <c r="ED27" s="157" t="s">
        <v>2822</v>
      </c>
      <c r="EE27" s="157" t="s">
        <v>2822</v>
      </c>
      <c r="EF27" s="157" t="s">
        <v>2936</v>
      </c>
      <c r="EG27" s="157" t="s">
        <v>2822</v>
      </c>
      <c r="EH27" s="157" t="s">
        <v>2822</v>
      </c>
      <c r="EI27" s="157" t="s">
        <v>2936</v>
      </c>
      <c r="EJ27" s="157" t="s">
        <v>2822</v>
      </c>
      <c r="EK27" s="157" t="s">
        <v>2822</v>
      </c>
      <c r="EL27" s="157" t="s">
        <v>2936</v>
      </c>
      <c r="EM27" s="157" t="s">
        <v>2822</v>
      </c>
      <c r="EN27" s="157" t="s">
        <v>2822</v>
      </c>
      <c r="EO27" s="157" t="s">
        <v>2936</v>
      </c>
      <c r="EP27" s="157" t="s">
        <v>2822</v>
      </c>
      <c r="EQ27" s="157" t="s">
        <v>2822</v>
      </c>
      <c r="ER27" s="157" t="s">
        <v>2936</v>
      </c>
      <c r="ES27" s="157" t="s">
        <v>2822</v>
      </c>
      <c r="ET27" s="157" t="s">
        <v>2822</v>
      </c>
    </row>
    <row r="28" spans="1:150" x14ac:dyDescent="0.3">
      <c r="A28" s="1"/>
      <c r="B28" s="156" t="s">
        <v>2990</v>
      </c>
      <c r="C28" s="156" t="s">
        <v>147</v>
      </c>
      <c r="D28" s="156" t="s">
        <v>1025</v>
      </c>
      <c r="E28" s="156" t="s">
        <v>2991</v>
      </c>
      <c r="F28" s="156" t="s">
        <v>2992</v>
      </c>
      <c r="G28" s="157" t="s">
        <v>2936</v>
      </c>
      <c r="H28" s="157" t="s">
        <v>2822</v>
      </c>
      <c r="I28" s="157" t="s">
        <v>2822</v>
      </c>
      <c r="J28" s="157" t="s">
        <v>2936</v>
      </c>
      <c r="K28" s="157" t="s">
        <v>2822</v>
      </c>
      <c r="L28" s="157" t="s">
        <v>2822</v>
      </c>
      <c r="M28" s="157" t="s">
        <v>2936</v>
      </c>
      <c r="N28" s="157" t="s">
        <v>2822</v>
      </c>
      <c r="O28" s="157" t="s">
        <v>2822</v>
      </c>
      <c r="P28" s="157" t="s">
        <v>2936</v>
      </c>
      <c r="Q28" s="157" t="s">
        <v>2822</v>
      </c>
      <c r="R28" s="157" t="s">
        <v>2822</v>
      </c>
      <c r="S28" s="157" t="s">
        <v>2936</v>
      </c>
      <c r="T28" s="157" t="s">
        <v>2822</v>
      </c>
      <c r="U28" s="157" t="s">
        <v>2822</v>
      </c>
      <c r="V28" s="157" t="s">
        <v>2936</v>
      </c>
      <c r="W28" s="157" t="s">
        <v>2822</v>
      </c>
      <c r="X28" s="157" t="s">
        <v>2822</v>
      </c>
      <c r="Y28" s="157" t="s">
        <v>2936</v>
      </c>
      <c r="Z28" s="157" t="s">
        <v>2822</v>
      </c>
      <c r="AA28" s="157" t="s">
        <v>2822</v>
      </c>
      <c r="AB28" s="157" t="s">
        <v>2936</v>
      </c>
      <c r="AC28" s="157" t="s">
        <v>2822</v>
      </c>
      <c r="AD28" s="157" t="s">
        <v>2822</v>
      </c>
      <c r="AE28" s="157" t="s">
        <v>2936</v>
      </c>
      <c r="AF28" s="157" t="s">
        <v>2822</v>
      </c>
      <c r="AG28" s="157" t="s">
        <v>2822</v>
      </c>
      <c r="AH28" s="157" t="s">
        <v>2936</v>
      </c>
      <c r="AI28" s="157" t="s">
        <v>2822</v>
      </c>
      <c r="AJ28" s="157" t="s">
        <v>2822</v>
      </c>
      <c r="AK28" s="157" t="s">
        <v>2936</v>
      </c>
      <c r="AL28" s="157" t="s">
        <v>2822</v>
      </c>
      <c r="AM28" s="157" t="s">
        <v>2822</v>
      </c>
      <c r="AN28" s="157" t="s">
        <v>2936</v>
      </c>
      <c r="AO28" s="157" t="s">
        <v>2822</v>
      </c>
      <c r="AP28" s="157" t="s">
        <v>2822</v>
      </c>
      <c r="AQ28" s="157" t="s">
        <v>2936</v>
      </c>
      <c r="AR28" s="157" t="s">
        <v>2822</v>
      </c>
      <c r="AS28" s="157" t="s">
        <v>2983</v>
      </c>
      <c r="AT28" s="157" t="s">
        <v>2936</v>
      </c>
      <c r="AU28" s="157" t="s">
        <v>2822</v>
      </c>
      <c r="AV28" s="157" t="s">
        <v>2983</v>
      </c>
      <c r="AW28" s="157" t="s">
        <v>2936</v>
      </c>
      <c r="AX28" s="157" t="s">
        <v>2822</v>
      </c>
      <c r="AY28" s="157" t="s">
        <v>2822</v>
      </c>
      <c r="AZ28" s="157" t="s">
        <v>2936</v>
      </c>
      <c r="BA28" s="157" t="s">
        <v>2822</v>
      </c>
      <c r="BB28" s="157" t="s">
        <v>2822</v>
      </c>
      <c r="BC28" s="157" t="s">
        <v>2936</v>
      </c>
      <c r="BD28" s="157" t="s">
        <v>2822</v>
      </c>
      <c r="BE28" s="157" t="s">
        <v>2822</v>
      </c>
      <c r="BF28" s="157" t="s">
        <v>2936</v>
      </c>
      <c r="BG28" s="157" t="s">
        <v>2822</v>
      </c>
      <c r="BH28" s="157" t="s">
        <v>2822</v>
      </c>
      <c r="BI28" s="157" t="s">
        <v>2936</v>
      </c>
      <c r="BJ28" s="157" t="s">
        <v>2822</v>
      </c>
      <c r="BK28" s="157" t="s">
        <v>2822</v>
      </c>
      <c r="BL28" s="157" t="s">
        <v>2936</v>
      </c>
      <c r="BM28" s="157" t="s">
        <v>2822</v>
      </c>
      <c r="BN28" s="157" t="s">
        <v>2822</v>
      </c>
      <c r="BO28" s="157" t="s">
        <v>2936</v>
      </c>
      <c r="BP28" s="157" t="s">
        <v>2822</v>
      </c>
      <c r="BQ28" s="157" t="s">
        <v>2822</v>
      </c>
      <c r="BR28" s="157" t="s">
        <v>2936</v>
      </c>
      <c r="BS28" s="157" t="s">
        <v>2822</v>
      </c>
      <c r="BT28" s="157" t="s">
        <v>2822</v>
      </c>
      <c r="BU28" s="157" t="s">
        <v>2936</v>
      </c>
      <c r="BV28" s="157" t="s">
        <v>2822</v>
      </c>
      <c r="BW28" s="157" t="s">
        <v>2822</v>
      </c>
      <c r="BX28" s="157" t="s">
        <v>2936</v>
      </c>
      <c r="BY28" s="157" t="s">
        <v>2822</v>
      </c>
      <c r="BZ28" s="157" t="s">
        <v>2822</v>
      </c>
      <c r="CA28" s="157" t="s">
        <v>2936</v>
      </c>
      <c r="CB28" s="157" t="s">
        <v>2822</v>
      </c>
      <c r="CC28" s="157" t="s">
        <v>2822</v>
      </c>
      <c r="CD28" s="157" t="s">
        <v>2936</v>
      </c>
      <c r="CE28" s="157" t="s">
        <v>2822</v>
      </c>
      <c r="CF28" s="157" t="s">
        <v>2822</v>
      </c>
      <c r="CG28" s="157" t="s">
        <v>2936</v>
      </c>
      <c r="CH28" s="157" t="s">
        <v>2822</v>
      </c>
      <c r="CI28" s="157" t="s">
        <v>2822</v>
      </c>
      <c r="CJ28" s="157" t="s">
        <v>2936</v>
      </c>
      <c r="CK28" s="157" t="s">
        <v>2822</v>
      </c>
      <c r="CL28" s="157" t="s">
        <v>2822</v>
      </c>
      <c r="CM28" s="157" t="s">
        <v>2936</v>
      </c>
      <c r="CN28" s="157" t="s">
        <v>2822</v>
      </c>
      <c r="CO28" s="157" t="s">
        <v>2822</v>
      </c>
      <c r="CP28" s="157" t="s">
        <v>2936</v>
      </c>
      <c r="CQ28" s="157" t="s">
        <v>2822</v>
      </c>
      <c r="CR28" s="157" t="s">
        <v>2822</v>
      </c>
      <c r="CS28" s="157" t="s">
        <v>2936</v>
      </c>
      <c r="CT28" s="157" t="s">
        <v>2822</v>
      </c>
      <c r="CU28" s="157" t="s">
        <v>2822</v>
      </c>
      <c r="CV28" s="157" t="s">
        <v>2936</v>
      </c>
      <c r="CW28" s="157" t="s">
        <v>2822</v>
      </c>
      <c r="CX28" s="157" t="s">
        <v>2822</v>
      </c>
      <c r="CY28" s="157" t="s">
        <v>2936</v>
      </c>
      <c r="CZ28" s="157" t="s">
        <v>2822</v>
      </c>
      <c r="DA28" s="157" t="s">
        <v>2822</v>
      </c>
      <c r="DB28" s="157" t="s">
        <v>2936</v>
      </c>
      <c r="DC28" s="157" t="s">
        <v>2822</v>
      </c>
      <c r="DD28" s="157" t="s">
        <v>2822</v>
      </c>
      <c r="DE28" s="157" t="s">
        <v>2936</v>
      </c>
      <c r="DF28" s="157" t="s">
        <v>2822</v>
      </c>
      <c r="DG28" s="157" t="s">
        <v>2822</v>
      </c>
      <c r="DH28" s="157" t="s">
        <v>2936</v>
      </c>
      <c r="DI28" s="157" t="s">
        <v>2822</v>
      </c>
      <c r="DJ28" s="157" t="s">
        <v>2822</v>
      </c>
      <c r="DK28" s="157" t="s">
        <v>2936</v>
      </c>
      <c r="DL28" s="157" t="s">
        <v>2822</v>
      </c>
      <c r="DM28" s="157" t="s">
        <v>2822</v>
      </c>
      <c r="DN28" s="157" t="s">
        <v>2936</v>
      </c>
      <c r="DO28" s="157" t="s">
        <v>2822</v>
      </c>
      <c r="DP28" s="157" t="s">
        <v>2822</v>
      </c>
      <c r="DQ28" s="157" t="s">
        <v>2936</v>
      </c>
      <c r="DR28" s="157" t="s">
        <v>2822</v>
      </c>
      <c r="DS28" s="157" t="s">
        <v>2822</v>
      </c>
      <c r="DT28" s="157" t="s">
        <v>2936</v>
      </c>
      <c r="DU28" s="157" t="s">
        <v>2822</v>
      </c>
      <c r="DV28" s="157" t="s">
        <v>2822</v>
      </c>
      <c r="DW28" s="157" t="s">
        <v>2936</v>
      </c>
      <c r="DX28" s="157" t="s">
        <v>2822</v>
      </c>
      <c r="DY28" s="157" t="s">
        <v>2822</v>
      </c>
      <c r="DZ28" s="157" t="s">
        <v>2936</v>
      </c>
      <c r="EA28" s="157" t="s">
        <v>2822</v>
      </c>
      <c r="EB28" s="157" t="s">
        <v>2822</v>
      </c>
      <c r="EC28" s="157" t="s">
        <v>2936</v>
      </c>
      <c r="ED28" s="157" t="s">
        <v>2822</v>
      </c>
      <c r="EE28" s="157" t="s">
        <v>2822</v>
      </c>
      <c r="EF28" s="157" t="s">
        <v>2936</v>
      </c>
      <c r="EG28" s="157" t="s">
        <v>2822</v>
      </c>
      <c r="EH28" s="157" t="s">
        <v>2822</v>
      </c>
      <c r="EI28" s="157" t="s">
        <v>2936</v>
      </c>
      <c r="EJ28" s="157" t="s">
        <v>2822</v>
      </c>
      <c r="EK28" s="157" t="s">
        <v>2822</v>
      </c>
      <c r="EL28" s="157" t="s">
        <v>2936</v>
      </c>
      <c r="EM28" s="157" t="s">
        <v>2822</v>
      </c>
      <c r="EN28" s="157" t="s">
        <v>2822</v>
      </c>
      <c r="EO28" s="157" t="s">
        <v>2936</v>
      </c>
      <c r="EP28" s="157" t="s">
        <v>2822</v>
      </c>
      <c r="EQ28" s="157" t="s">
        <v>2822</v>
      </c>
      <c r="ER28" s="157" t="s">
        <v>2936</v>
      </c>
      <c r="ES28" s="157" t="s">
        <v>2822</v>
      </c>
      <c r="ET28" s="157" t="s">
        <v>2822</v>
      </c>
    </row>
    <row r="29" spans="1:150" x14ac:dyDescent="0.3">
      <c r="A29" s="1"/>
      <c r="B29" s="155" t="s">
        <v>2993</v>
      </c>
      <c r="C29" s="155" t="s">
        <v>147</v>
      </c>
      <c r="D29" s="155" t="s">
        <v>1024</v>
      </c>
      <c r="E29" s="155" t="s">
        <v>2994</v>
      </c>
      <c r="F29" s="155" t="s">
        <v>2995</v>
      </c>
      <c r="G29" s="155" t="s">
        <v>2936</v>
      </c>
      <c r="H29" s="155" t="s">
        <v>2822</v>
      </c>
      <c r="I29" s="155" t="s">
        <v>2979</v>
      </c>
      <c r="J29" s="155" t="s">
        <v>2936</v>
      </c>
      <c r="K29" s="155" t="s">
        <v>2822</v>
      </c>
      <c r="L29" s="155" t="s">
        <v>2979</v>
      </c>
      <c r="M29" s="155" t="s">
        <v>2936</v>
      </c>
      <c r="N29" s="155" t="s">
        <v>2822</v>
      </c>
      <c r="O29" s="155" t="s">
        <v>2822</v>
      </c>
      <c r="P29" s="155" t="s">
        <v>2936</v>
      </c>
      <c r="Q29" s="155" t="s">
        <v>2822</v>
      </c>
      <c r="R29" s="155" t="s">
        <v>2979</v>
      </c>
      <c r="S29" s="155" t="s">
        <v>2936</v>
      </c>
      <c r="T29" s="155" t="s">
        <v>2822</v>
      </c>
      <c r="U29" s="155" t="s">
        <v>2979</v>
      </c>
      <c r="V29" s="155" t="s">
        <v>2936</v>
      </c>
      <c r="W29" s="155" t="s">
        <v>2822</v>
      </c>
      <c r="X29" s="155" t="s">
        <v>2979</v>
      </c>
      <c r="Y29" s="155" t="s">
        <v>2936</v>
      </c>
      <c r="Z29" s="155" t="s">
        <v>2822</v>
      </c>
      <c r="AA29" s="155" t="s">
        <v>2979</v>
      </c>
      <c r="AB29" s="155" t="s">
        <v>2936</v>
      </c>
      <c r="AC29" s="155" t="s">
        <v>2822</v>
      </c>
      <c r="AD29" s="155" t="s">
        <v>2822</v>
      </c>
      <c r="AE29" s="155" t="s">
        <v>2936</v>
      </c>
      <c r="AF29" s="155" t="s">
        <v>2822</v>
      </c>
      <c r="AG29" s="155" t="s">
        <v>2822</v>
      </c>
      <c r="AH29" s="155" t="s">
        <v>2936</v>
      </c>
      <c r="AI29" s="155" t="s">
        <v>2822</v>
      </c>
      <c r="AJ29" s="155" t="s">
        <v>2979</v>
      </c>
      <c r="AK29" s="155" t="s">
        <v>2936</v>
      </c>
      <c r="AL29" s="155" t="s">
        <v>2822</v>
      </c>
      <c r="AM29" s="155" t="s">
        <v>2979</v>
      </c>
      <c r="AN29" s="155" t="s">
        <v>2936</v>
      </c>
      <c r="AO29" s="155" t="s">
        <v>2822</v>
      </c>
      <c r="AP29" s="155" t="s">
        <v>2979</v>
      </c>
      <c r="AQ29" s="155" t="s">
        <v>2936</v>
      </c>
      <c r="AR29" s="155" t="s">
        <v>2822</v>
      </c>
      <c r="AS29" s="155" t="s">
        <v>2979</v>
      </c>
      <c r="AT29" s="155" t="s">
        <v>2936</v>
      </c>
      <c r="AU29" s="155" t="s">
        <v>2822</v>
      </c>
      <c r="AV29" s="155" t="s">
        <v>2979</v>
      </c>
      <c r="AW29" s="155" t="s">
        <v>2936</v>
      </c>
      <c r="AX29" s="155" t="s">
        <v>2822</v>
      </c>
      <c r="AY29" s="155" t="s">
        <v>2979</v>
      </c>
      <c r="AZ29" s="155" t="s">
        <v>2936</v>
      </c>
      <c r="BA29" s="155" t="s">
        <v>2822</v>
      </c>
      <c r="BB29" s="155" t="s">
        <v>2979</v>
      </c>
      <c r="BC29" s="155" t="s">
        <v>2936</v>
      </c>
      <c r="BD29" s="155" t="s">
        <v>2822</v>
      </c>
      <c r="BE29" s="155" t="s">
        <v>2979</v>
      </c>
      <c r="BF29" s="155" t="s">
        <v>2936</v>
      </c>
      <c r="BG29" s="155" t="s">
        <v>2822</v>
      </c>
      <c r="BH29" s="155" t="s">
        <v>2979</v>
      </c>
      <c r="BI29" s="155" t="s">
        <v>2936</v>
      </c>
      <c r="BJ29" s="155" t="s">
        <v>2822</v>
      </c>
      <c r="BK29" s="155" t="s">
        <v>2979</v>
      </c>
      <c r="BL29" s="155" t="s">
        <v>2936</v>
      </c>
      <c r="BM29" s="155" t="s">
        <v>2822</v>
      </c>
      <c r="BN29" s="155" t="s">
        <v>2979</v>
      </c>
      <c r="BO29" s="155" t="s">
        <v>2936</v>
      </c>
      <c r="BP29" s="155" t="s">
        <v>2979</v>
      </c>
      <c r="BQ29" s="155" t="s">
        <v>2979</v>
      </c>
      <c r="BR29" s="155" t="s">
        <v>2936</v>
      </c>
      <c r="BS29" s="155" t="s">
        <v>2979</v>
      </c>
      <c r="BT29" s="155" t="s">
        <v>2979</v>
      </c>
      <c r="BU29" s="155" t="s">
        <v>2936</v>
      </c>
      <c r="BV29" s="155" t="s">
        <v>2822</v>
      </c>
      <c r="BW29" s="155" t="s">
        <v>2979</v>
      </c>
      <c r="BX29" s="155" t="s">
        <v>2936</v>
      </c>
      <c r="BY29" s="155" t="s">
        <v>2822</v>
      </c>
      <c r="BZ29" s="155" t="s">
        <v>2979</v>
      </c>
      <c r="CA29" s="155" t="s">
        <v>2936</v>
      </c>
      <c r="CB29" s="155" t="s">
        <v>2822</v>
      </c>
      <c r="CC29" s="155" t="s">
        <v>2979</v>
      </c>
      <c r="CD29" s="155" t="s">
        <v>2936</v>
      </c>
      <c r="CE29" s="155" t="s">
        <v>2979</v>
      </c>
      <c r="CF29" s="155" t="s">
        <v>2979</v>
      </c>
      <c r="CG29" s="155" t="s">
        <v>2936</v>
      </c>
      <c r="CH29" s="155" t="s">
        <v>2979</v>
      </c>
      <c r="CI29" s="155" t="s">
        <v>2979</v>
      </c>
      <c r="CJ29" s="155" t="s">
        <v>2936</v>
      </c>
      <c r="CK29" s="155" t="s">
        <v>2979</v>
      </c>
      <c r="CL29" s="155" t="s">
        <v>2979</v>
      </c>
      <c r="CM29" s="155" t="s">
        <v>2936</v>
      </c>
      <c r="CN29" s="155" t="s">
        <v>2979</v>
      </c>
      <c r="CO29" s="155" t="s">
        <v>2979</v>
      </c>
      <c r="CP29" s="155" t="s">
        <v>2936</v>
      </c>
      <c r="CQ29" s="155" t="s">
        <v>2979</v>
      </c>
      <c r="CR29" s="155" t="s">
        <v>2979</v>
      </c>
      <c r="CS29" s="155" t="s">
        <v>2936</v>
      </c>
      <c r="CT29" s="155" t="s">
        <v>2979</v>
      </c>
      <c r="CU29" s="155" t="s">
        <v>2979</v>
      </c>
      <c r="CV29" s="155" t="s">
        <v>2936</v>
      </c>
      <c r="CW29" s="155" t="s">
        <v>2979</v>
      </c>
      <c r="CX29" s="155" t="s">
        <v>2979</v>
      </c>
      <c r="CY29" s="155" t="s">
        <v>2936</v>
      </c>
      <c r="CZ29" s="155" t="s">
        <v>2979</v>
      </c>
      <c r="DA29" s="155" t="s">
        <v>2979</v>
      </c>
      <c r="DB29" s="155" t="s">
        <v>2936</v>
      </c>
      <c r="DC29" s="155" t="s">
        <v>2979</v>
      </c>
      <c r="DD29" s="155" t="s">
        <v>2979</v>
      </c>
      <c r="DE29" s="155" t="s">
        <v>2936</v>
      </c>
      <c r="DF29" s="155" t="s">
        <v>2979</v>
      </c>
      <c r="DG29" s="155" t="s">
        <v>2979</v>
      </c>
      <c r="DH29" s="155" t="s">
        <v>2936</v>
      </c>
      <c r="DI29" s="155" t="s">
        <v>2979</v>
      </c>
      <c r="DJ29" s="155" t="s">
        <v>2979</v>
      </c>
      <c r="DK29" s="155" t="s">
        <v>2936</v>
      </c>
      <c r="DL29" s="155" t="s">
        <v>2979</v>
      </c>
      <c r="DM29" s="155" t="s">
        <v>2979</v>
      </c>
      <c r="DN29" s="155" t="s">
        <v>2936</v>
      </c>
      <c r="DO29" s="155" t="s">
        <v>2979</v>
      </c>
      <c r="DP29" s="155" t="s">
        <v>2979</v>
      </c>
      <c r="DQ29" s="155" t="s">
        <v>2936</v>
      </c>
      <c r="DR29" s="155" t="s">
        <v>2822</v>
      </c>
      <c r="DS29" s="155" t="s">
        <v>2979</v>
      </c>
      <c r="DT29" s="155" t="s">
        <v>2936</v>
      </c>
      <c r="DU29" s="155" t="s">
        <v>2822</v>
      </c>
      <c r="DV29" s="155" t="s">
        <v>2979</v>
      </c>
      <c r="DW29" s="155" t="s">
        <v>2936</v>
      </c>
      <c r="DX29" s="155" t="s">
        <v>2822</v>
      </c>
      <c r="DY29" s="155" t="s">
        <v>2979</v>
      </c>
      <c r="DZ29" s="155" t="s">
        <v>2936</v>
      </c>
      <c r="EA29" s="155" t="s">
        <v>2822</v>
      </c>
      <c r="EB29" s="155" t="s">
        <v>2979</v>
      </c>
      <c r="EC29" s="155" t="s">
        <v>2936</v>
      </c>
      <c r="ED29" s="155" t="s">
        <v>2822</v>
      </c>
      <c r="EE29" s="155" t="s">
        <v>2979</v>
      </c>
      <c r="EF29" s="155" t="s">
        <v>2936</v>
      </c>
      <c r="EG29" s="155" t="s">
        <v>2822</v>
      </c>
      <c r="EH29" s="155" t="s">
        <v>2979</v>
      </c>
      <c r="EI29" s="155" t="s">
        <v>2936</v>
      </c>
      <c r="EJ29" s="155" t="s">
        <v>2822</v>
      </c>
      <c r="EK29" s="155" t="s">
        <v>2979</v>
      </c>
      <c r="EL29" s="155" t="s">
        <v>2936</v>
      </c>
      <c r="EM29" s="155" t="s">
        <v>2979</v>
      </c>
      <c r="EN29" s="155" t="s">
        <v>2979</v>
      </c>
      <c r="EO29" s="155" t="s">
        <v>2936</v>
      </c>
      <c r="EP29" s="155" t="s">
        <v>2979</v>
      </c>
      <c r="EQ29" s="155" t="s">
        <v>2822</v>
      </c>
      <c r="ER29" s="155" t="s">
        <v>2936</v>
      </c>
      <c r="ES29" s="155" t="s">
        <v>2979</v>
      </c>
      <c r="ET29" s="155" t="s">
        <v>2822</v>
      </c>
    </row>
    <row r="30" spans="1:150" x14ac:dyDescent="0.3">
      <c r="A30" s="1"/>
      <c r="B30" s="156" t="s">
        <v>2996</v>
      </c>
      <c r="C30" s="156" t="s">
        <v>147</v>
      </c>
      <c r="D30" s="156" t="s">
        <v>1024</v>
      </c>
      <c r="E30" s="156" t="s">
        <v>2997</v>
      </c>
      <c r="F30" s="156" t="s">
        <v>2998</v>
      </c>
      <c r="G30" s="157" t="s">
        <v>2936</v>
      </c>
      <c r="H30" s="157" t="s">
        <v>2822</v>
      </c>
      <c r="I30" s="157" t="s">
        <v>2979</v>
      </c>
      <c r="J30" s="157" t="s">
        <v>2936</v>
      </c>
      <c r="K30" s="157" t="s">
        <v>2822</v>
      </c>
      <c r="L30" s="157" t="s">
        <v>2822</v>
      </c>
      <c r="M30" s="157" t="s">
        <v>2936</v>
      </c>
      <c r="N30" s="157" t="s">
        <v>2822</v>
      </c>
      <c r="O30" s="157" t="s">
        <v>2822</v>
      </c>
      <c r="P30" s="157" t="s">
        <v>2936</v>
      </c>
      <c r="Q30" s="157" t="s">
        <v>2822</v>
      </c>
      <c r="R30" s="157" t="s">
        <v>2822</v>
      </c>
      <c r="S30" s="157" t="s">
        <v>2936</v>
      </c>
      <c r="T30" s="157" t="s">
        <v>2822</v>
      </c>
      <c r="U30" s="157" t="s">
        <v>2822</v>
      </c>
      <c r="V30" s="157" t="s">
        <v>2936</v>
      </c>
      <c r="W30" s="157" t="s">
        <v>2822</v>
      </c>
      <c r="X30" s="157" t="s">
        <v>2822</v>
      </c>
      <c r="Y30" s="157" t="s">
        <v>2936</v>
      </c>
      <c r="Z30" s="157" t="s">
        <v>2822</v>
      </c>
      <c r="AA30" s="157" t="s">
        <v>2822</v>
      </c>
      <c r="AB30" s="157" t="s">
        <v>2936</v>
      </c>
      <c r="AC30" s="157" t="s">
        <v>2822</v>
      </c>
      <c r="AD30" s="157" t="s">
        <v>2822</v>
      </c>
      <c r="AE30" s="157" t="s">
        <v>2936</v>
      </c>
      <c r="AF30" s="157" t="s">
        <v>2822</v>
      </c>
      <c r="AG30" s="157" t="s">
        <v>2822</v>
      </c>
      <c r="AH30" s="157" t="s">
        <v>2936</v>
      </c>
      <c r="AI30" s="157" t="s">
        <v>2822</v>
      </c>
      <c r="AJ30" s="157" t="s">
        <v>2822</v>
      </c>
      <c r="AK30" s="157" t="s">
        <v>2936</v>
      </c>
      <c r="AL30" s="157" t="s">
        <v>2822</v>
      </c>
      <c r="AM30" s="157" t="s">
        <v>2822</v>
      </c>
      <c r="AN30" s="157" t="s">
        <v>2936</v>
      </c>
      <c r="AO30" s="157" t="s">
        <v>2822</v>
      </c>
      <c r="AP30" s="157" t="s">
        <v>2822</v>
      </c>
      <c r="AQ30" s="157" t="s">
        <v>2936</v>
      </c>
      <c r="AR30" s="157" t="s">
        <v>2822</v>
      </c>
      <c r="AS30" s="157" t="s">
        <v>2822</v>
      </c>
      <c r="AT30" s="157" t="s">
        <v>2936</v>
      </c>
      <c r="AU30" s="157" t="s">
        <v>2822</v>
      </c>
      <c r="AV30" s="157" t="s">
        <v>2822</v>
      </c>
      <c r="AW30" s="157" t="s">
        <v>2936</v>
      </c>
      <c r="AX30" s="157" t="s">
        <v>2822</v>
      </c>
      <c r="AY30" s="157" t="s">
        <v>2822</v>
      </c>
      <c r="AZ30" s="157" t="s">
        <v>2936</v>
      </c>
      <c r="BA30" s="157" t="s">
        <v>2822</v>
      </c>
      <c r="BB30" s="157" t="s">
        <v>2822</v>
      </c>
      <c r="BC30" s="157" t="s">
        <v>2936</v>
      </c>
      <c r="BD30" s="157" t="s">
        <v>2822</v>
      </c>
      <c r="BE30" s="157" t="s">
        <v>2822</v>
      </c>
      <c r="BF30" s="157" t="s">
        <v>2936</v>
      </c>
      <c r="BG30" s="157" t="s">
        <v>2822</v>
      </c>
      <c r="BH30" s="157" t="s">
        <v>2822</v>
      </c>
      <c r="BI30" s="157" t="s">
        <v>2936</v>
      </c>
      <c r="BJ30" s="157" t="s">
        <v>2822</v>
      </c>
      <c r="BK30" s="157" t="s">
        <v>2822</v>
      </c>
      <c r="BL30" s="157" t="s">
        <v>2936</v>
      </c>
      <c r="BM30" s="157" t="s">
        <v>2822</v>
      </c>
      <c r="BN30" s="157" t="s">
        <v>2822</v>
      </c>
      <c r="BO30" s="157" t="s">
        <v>2936</v>
      </c>
      <c r="BP30" s="157" t="s">
        <v>2979</v>
      </c>
      <c r="BQ30" s="157" t="s">
        <v>2822</v>
      </c>
      <c r="BR30" s="157" t="s">
        <v>2936</v>
      </c>
      <c r="BS30" s="157" t="s">
        <v>2979</v>
      </c>
      <c r="BT30" s="157" t="s">
        <v>2822</v>
      </c>
      <c r="BU30" s="157" t="s">
        <v>2936</v>
      </c>
      <c r="BV30" s="157" t="s">
        <v>2822</v>
      </c>
      <c r="BW30" s="157" t="s">
        <v>2822</v>
      </c>
      <c r="BX30" s="157" t="s">
        <v>2936</v>
      </c>
      <c r="BY30" s="157" t="s">
        <v>2822</v>
      </c>
      <c r="BZ30" s="157" t="s">
        <v>2979</v>
      </c>
      <c r="CA30" s="157" t="s">
        <v>2936</v>
      </c>
      <c r="CB30" s="157" t="s">
        <v>2822</v>
      </c>
      <c r="CC30" s="157" t="s">
        <v>2822</v>
      </c>
      <c r="CD30" s="157" t="s">
        <v>2936</v>
      </c>
      <c r="CE30" s="157" t="s">
        <v>2979</v>
      </c>
      <c r="CF30" s="157" t="s">
        <v>2822</v>
      </c>
      <c r="CG30" s="157" t="s">
        <v>2936</v>
      </c>
      <c r="CH30" s="157" t="s">
        <v>2979</v>
      </c>
      <c r="CI30" s="157" t="s">
        <v>2822</v>
      </c>
      <c r="CJ30" s="157" t="s">
        <v>2936</v>
      </c>
      <c r="CK30" s="157" t="s">
        <v>2979</v>
      </c>
      <c r="CL30" s="157" t="s">
        <v>2822</v>
      </c>
      <c r="CM30" s="157" t="s">
        <v>2936</v>
      </c>
      <c r="CN30" s="157" t="s">
        <v>2979</v>
      </c>
      <c r="CO30" s="157" t="s">
        <v>2822</v>
      </c>
      <c r="CP30" s="157" t="s">
        <v>2936</v>
      </c>
      <c r="CQ30" s="157" t="s">
        <v>2979</v>
      </c>
      <c r="CR30" s="157" t="s">
        <v>2822</v>
      </c>
      <c r="CS30" s="157" t="s">
        <v>2936</v>
      </c>
      <c r="CT30" s="157" t="s">
        <v>2979</v>
      </c>
      <c r="CU30" s="157" t="s">
        <v>2822</v>
      </c>
      <c r="CV30" s="157" t="s">
        <v>2936</v>
      </c>
      <c r="CW30" s="157" t="s">
        <v>2979</v>
      </c>
      <c r="CX30" s="157" t="s">
        <v>2822</v>
      </c>
      <c r="CY30" s="157" t="s">
        <v>2936</v>
      </c>
      <c r="CZ30" s="157" t="s">
        <v>2979</v>
      </c>
      <c r="DA30" s="157" t="s">
        <v>2822</v>
      </c>
      <c r="DB30" s="157" t="s">
        <v>2936</v>
      </c>
      <c r="DC30" s="157" t="s">
        <v>2979</v>
      </c>
      <c r="DD30" s="157" t="s">
        <v>2822</v>
      </c>
      <c r="DE30" s="157" t="s">
        <v>2936</v>
      </c>
      <c r="DF30" s="157" t="s">
        <v>2979</v>
      </c>
      <c r="DG30" s="157" t="s">
        <v>2822</v>
      </c>
      <c r="DH30" s="157" t="s">
        <v>2936</v>
      </c>
      <c r="DI30" s="157" t="s">
        <v>2979</v>
      </c>
      <c r="DJ30" s="157" t="s">
        <v>2822</v>
      </c>
      <c r="DK30" s="157" t="s">
        <v>2936</v>
      </c>
      <c r="DL30" s="157" t="s">
        <v>2979</v>
      </c>
      <c r="DM30" s="157" t="s">
        <v>2822</v>
      </c>
      <c r="DN30" s="157" t="s">
        <v>2936</v>
      </c>
      <c r="DO30" s="157" t="s">
        <v>2979</v>
      </c>
      <c r="DP30" s="157" t="s">
        <v>2822</v>
      </c>
      <c r="DQ30" s="157" t="s">
        <v>2936</v>
      </c>
      <c r="DR30" s="157" t="s">
        <v>2822</v>
      </c>
      <c r="DS30" s="157" t="s">
        <v>2979</v>
      </c>
      <c r="DT30" s="157" t="s">
        <v>2936</v>
      </c>
      <c r="DU30" s="157" t="s">
        <v>2822</v>
      </c>
      <c r="DV30" s="157" t="s">
        <v>2822</v>
      </c>
      <c r="DW30" s="157" t="s">
        <v>2936</v>
      </c>
      <c r="DX30" s="157" t="s">
        <v>2822</v>
      </c>
      <c r="DY30" s="157" t="s">
        <v>2822</v>
      </c>
      <c r="DZ30" s="157" t="s">
        <v>2936</v>
      </c>
      <c r="EA30" s="157" t="s">
        <v>2822</v>
      </c>
      <c r="EB30" s="157" t="s">
        <v>2822</v>
      </c>
      <c r="EC30" s="157" t="s">
        <v>2936</v>
      </c>
      <c r="ED30" s="157" t="s">
        <v>2822</v>
      </c>
      <c r="EE30" s="157" t="s">
        <v>2979</v>
      </c>
      <c r="EF30" s="157" t="s">
        <v>2936</v>
      </c>
      <c r="EG30" s="157" t="s">
        <v>2822</v>
      </c>
      <c r="EH30" s="157" t="s">
        <v>2822</v>
      </c>
      <c r="EI30" s="157" t="s">
        <v>2936</v>
      </c>
      <c r="EJ30" s="157" t="s">
        <v>2822</v>
      </c>
      <c r="EK30" s="157" t="s">
        <v>2822</v>
      </c>
      <c r="EL30" s="157" t="s">
        <v>2936</v>
      </c>
      <c r="EM30" s="157" t="s">
        <v>2979</v>
      </c>
      <c r="EN30" s="157" t="s">
        <v>2822</v>
      </c>
      <c r="EO30" s="157" t="s">
        <v>2936</v>
      </c>
      <c r="EP30" s="157" t="s">
        <v>2979</v>
      </c>
      <c r="EQ30" s="157" t="s">
        <v>2822</v>
      </c>
      <c r="ER30" s="157" t="s">
        <v>2936</v>
      </c>
      <c r="ES30" s="157" t="s">
        <v>2979</v>
      </c>
      <c r="ET30" s="157" t="s">
        <v>2822</v>
      </c>
    </row>
    <row r="31" spans="1:150" x14ac:dyDescent="0.3">
      <c r="A31" s="1"/>
      <c r="B31" s="156" t="s">
        <v>2999</v>
      </c>
      <c r="C31" s="156" t="s">
        <v>147</v>
      </c>
      <c r="D31" s="156" t="s">
        <v>1024</v>
      </c>
      <c r="E31" s="156" t="s">
        <v>3000</v>
      </c>
      <c r="F31" s="156" t="s">
        <v>3001</v>
      </c>
      <c r="G31" s="157" t="s">
        <v>2936</v>
      </c>
      <c r="H31" s="157" t="s">
        <v>2822</v>
      </c>
      <c r="I31" s="157" t="s">
        <v>2822</v>
      </c>
      <c r="J31" s="157" t="s">
        <v>2936</v>
      </c>
      <c r="K31" s="157" t="s">
        <v>2822</v>
      </c>
      <c r="L31" s="157" t="s">
        <v>2979</v>
      </c>
      <c r="M31" s="157" t="s">
        <v>2936</v>
      </c>
      <c r="N31" s="157" t="s">
        <v>2822</v>
      </c>
      <c r="O31" s="157" t="s">
        <v>2822</v>
      </c>
      <c r="P31" s="157" t="s">
        <v>2936</v>
      </c>
      <c r="Q31" s="157" t="s">
        <v>2822</v>
      </c>
      <c r="R31" s="157" t="s">
        <v>2979</v>
      </c>
      <c r="S31" s="157" t="s">
        <v>2936</v>
      </c>
      <c r="T31" s="157" t="s">
        <v>2822</v>
      </c>
      <c r="U31" s="157" t="s">
        <v>2979</v>
      </c>
      <c r="V31" s="157" t="s">
        <v>2936</v>
      </c>
      <c r="W31" s="157" t="s">
        <v>2822</v>
      </c>
      <c r="X31" s="157" t="s">
        <v>2979</v>
      </c>
      <c r="Y31" s="157" t="s">
        <v>2936</v>
      </c>
      <c r="Z31" s="157" t="s">
        <v>2822</v>
      </c>
      <c r="AA31" s="157" t="s">
        <v>2979</v>
      </c>
      <c r="AB31" s="157" t="s">
        <v>2936</v>
      </c>
      <c r="AC31" s="157" t="s">
        <v>2822</v>
      </c>
      <c r="AD31" s="157" t="s">
        <v>2822</v>
      </c>
      <c r="AE31" s="157" t="s">
        <v>2936</v>
      </c>
      <c r="AF31" s="157" t="s">
        <v>2822</v>
      </c>
      <c r="AG31" s="157" t="s">
        <v>2822</v>
      </c>
      <c r="AH31" s="157" t="s">
        <v>2936</v>
      </c>
      <c r="AI31" s="157" t="s">
        <v>2822</v>
      </c>
      <c r="AJ31" s="157" t="s">
        <v>2979</v>
      </c>
      <c r="AK31" s="157" t="s">
        <v>2936</v>
      </c>
      <c r="AL31" s="157" t="s">
        <v>2822</v>
      </c>
      <c r="AM31" s="157" t="s">
        <v>2979</v>
      </c>
      <c r="AN31" s="157" t="s">
        <v>2936</v>
      </c>
      <c r="AO31" s="157" t="s">
        <v>2822</v>
      </c>
      <c r="AP31" s="157" t="s">
        <v>2979</v>
      </c>
      <c r="AQ31" s="157" t="s">
        <v>2936</v>
      </c>
      <c r="AR31" s="157" t="s">
        <v>2822</v>
      </c>
      <c r="AS31" s="157" t="s">
        <v>2979</v>
      </c>
      <c r="AT31" s="157" t="s">
        <v>2936</v>
      </c>
      <c r="AU31" s="157" t="s">
        <v>2822</v>
      </c>
      <c r="AV31" s="157" t="s">
        <v>2979</v>
      </c>
      <c r="AW31" s="157" t="s">
        <v>2936</v>
      </c>
      <c r="AX31" s="157" t="s">
        <v>2822</v>
      </c>
      <c r="AY31" s="157" t="s">
        <v>2979</v>
      </c>
      <c r="AZ31" s="157" t="s">
        <v>2936</v>
      </c>
      <c r="BA31" s="157" t="s">
        <v>2822</v>
      </c>
      <c r="BB31" s="157" t="s">
        <v>2979</v>
      </c>
      <c r="BC31" s="157" t="s">
        <v>2936</v>
      </c>
      <c r="BD31" s="157" t="s">
        <v>2822</v>
      </c>
      <c r="BE31" s="157" t="s">
        <v>2979</v>
      </c>
      <c r="BF31" s="157" t="s">
        <v>2936</v>
      </c>
      <c r="BG31" s="157" t="s">
        <v>2822</v>
      </c>
      <c r="BH31" s="157" t="s">
        <v>2979</v>
      </c>
      <c r="BI31" s="157" t="s">
        <v>2936</v>
      </c>
      <c r="BJ31" s="157" t="s">
        <v>2822</v>
      </c>
      <c r="BK31" s="157" t="s">
        <v>2979</v>
      </c>
      <c r="BL31" s="157" t="s">
        <v>2936</v>
      </c>
      <c r="BM31" s="157" t="s">
        <v>2822</v>
      </c>
      <c r="BN31" s="157" t="s">
        <v>2979</v>
      </c>
      <c r="BO31" s="157" t="s">
        <v>2936</v>
      </c>
      <c r="BP31" s="157" t="s">
        <v>2822</v>
      </c>
      <c r="BQ31" s="157" t="s">
        <v>2979</v>
      </c>
      <c r="BR31" s="157" t="s">
        <v>2936</v>
      </c>
      <c r="BS31" s="157" t="s">
        <v>2822</v>
      </c>
      <c r="BT31" s="157" t="s">
        <v>2979</v>
      </c>
      <c r="BU31" s="157" t="s">
        <v>2936</v>
      </c>
      <c r="BV31" s="157" t="s">
        <v>2822</v>
      </c>
      <c r="BW31" s="157" t="s">
        <v>2979</v>
      </c>
      <c r="BX31" s="157" t="s">
        <v>2936</v>
      </c>
      <c r="BY31" s="157" t="s">
        <v>2822</v>
      </c>
      <c r="BZ31" s="157" t="s">
        <v>2822</v>
      </c>
      <c r="CA31" s="157" t="s">
        <v>2936</v>
      </c>
      <c r="CB31" s="157" t="s">
        <v>2822</v>
      </c>
      <c r="CC31" s="157" t="s">
        <v>2979</v>
      </c>
      <c r="CD31" s="157" t="s">
        <v>2936</v>
      </c>
      <c r="CE31" s="157" t="s">
        <v>2822</v>
      </c>
      <c r="CF31" s="157" t="s">
        <v>2979</v>
      </c>
      <c r="CG31" s="157" t="s">
        <v>2936</v>
      </c>
      <c r="CH31" s="157" t="s">
        <v>2822</v>
      </c>
      <c r="CI31" s="157" t="s">
        <v>2979</v>
      </c>
      <c r="CJ31" s="157" t="s">
        <v>2936</v>
      </c>
      <c r="CK31" s="157" t="s">
        <v>2822</v>
      </c>
      <c r="CL31" s="157" t="s">
        <v>2979</v>
      </c>
      <c r="CM31" s="157" t="s">
        <v>2936</v>
      </c>
      <c r="CN31" s="157" t="s">
        <v>2822</v>
      </c>
      <c r="CO31" s="157" t="s">
        <v>2979</v>
      </c>
      <c r="CP31" s="157" t="s">
        <v>2936</v>
      </c>
      <c r="CQ31" s="157" t="s">
        <v>2822</v>
      </c>
      <c r="CR31" s="157" t="s">
        <v>2979</v>
      </c>
      <c r="CS31" s="157" t="s">
        <v>2936</v>
      </c>
      <c r="CT31" s="157" t="s">
        <v>2822</v>
      </c>
      <c r="CU31" s="157" t="s">
        <v>2979</v>
      </c>
      <c r="CV31" s="157" t="s">
        <v>2936</v>
      </c>
      <c r="CW31" s="157" t="s">
        <v>2822</v>
      </c>
      <c r="CX31" s="157" t="s">
        <v>2979</v>
      </c>
      <c r="CY31" s="157" t="s">
        <v>2936</v>
      </c>
      <c r="CZ31" s="157" t="s">
        <v>2822</v>
      </c>
      <c r="DA31" s="157" t="s">
        <v>2979</v>
      </c>
      <c r="DB31" s="157" t="s">
        <v>2936</v>
      </c>
      <c r="DC31" s="157" t="s">
        <v>2822</v>
      </c>
      <c r="DD31" s="157" t="s">
        <v>2979</v>
      </c>
      <c r="DE31" s="157" t="s">
        <v>2936</v>
      </c>
      <c r="DF31" s="157" t="s">
        <v>2822</v>
      </c>
      <c r="DG31" s="157" t="s">
        <v>2979</v>
      </c>
      <c r="DH31" s="157" t="s">
        <v>2936</v>
      </c>
      <c r="DI31" s="157" t="s">
        <v>2822</v>
      </c>
      <c r="DJ31" s="157" t="s">
        <v>2979</v>
      </c>
      <c r="DK31" s="157" t="s">
        <v>2936</v>
      </c>
      <c r="DL31" s="157" t="s">
        <v>2822</v>
      </c>
      <c r="DM31" s="157" t="s">
        <v>2979</v>
      </c>
      <c r="DN31" s="157" t="s">
        <v>2936</v>
      </c>
      <c r="DO31" s="157" t="s">
        <v>2822</v>
      </c>
      <c r="DP31" s="157" t="s">
        <v>2979</v>
      </c>
      <c r="DQ31" s="157" t="s">
        <v>2936</v>
      </c>
      <c r="DR31" s="157" t="s">
        <v>2822</v>
      </c>
      <c r="DS31" s="157" t="s">
        <v>2822</v>
      </c>
      <c r="DT31" s="157" t="s">
        <v>2936</v>
      </c>
      <c r="DU31" s="157" t="s">
        <v>2822</v>
      </c>
      <c r="DV31" s="157" t="s">
        <v>2979</v>
      </c>
      <c r="DW31" s="157" t="s">
        <v>2936</v>
      </c>
      <c r="DX31" s="157" t="s">
        <v>2822</v>
      </c>
      <c r="DY31" s="157" t="s">
        <v>2979</v>
      </c>
      <c r="DZ31" s="157" t="s">
        <v>2936</v>
      </c>
      <c r="EA31" s="157" t="s">
        <v>2822</v>
      </c>
      <c r="EB31" s="157" t="s">
        <v>2979</v>
      </c>
      <c r="EC31" s="157" t="s">
        <v>2936</v>
      </c>
      <c r="ED31" s="157" t="s">
        <v>2822</v>
      </c>
      <c r="EE31" s="157" t="s">
        <v>2822</v>
      </c>
      <c r="EF31" s="157" t="s">
        <v>2936</v>
      </c>
      <c r="EG31" s="157" t="s">
        <v>2822</v>
      </c>
      <c r="EH31" s="157" t="s">
        <v>2979</v>
      </c>
      <c r="EI31" s="157" t="s">
        <v>2936</v>
      </c>
      <c r="EJ31" s="157" t="s">
        <v>2822</v>
      </c>
      <c r="EK31" s="157" t="s">
        <v>2979</v>
      </c>
      <c r="EL31" s="157" t="s">
        <v>2936</v>
      </c>
      <c r="EM31" s="157" t="s">
        <v>2822</v>
      </c>
      <c r="EN31" s="157" t="s">
        <v>2979</v>
      </c>
      <c r="EO31" s="157" t="s">
        <v>2936</v>
      </c>
      <c r="EP31" s="157" t="s">
        <v>2822</v>
      </c>
      <c r="EQ31" s="157" t="s">
        <v>2822</v>
      </c>
      <c r="ER31" s="157" t="s">
        <v>2936</v>
      </c>
      <c r="ES31" s="157" t="s">
        <v>2822</v>
      </c>
      <c r="ET31" s="157" t="s">
        <v>2822</v>
      </c>
    </row>
    <row r="32" spans="1:150" x14ac:dyDescent="0.3">
      <c r="A32" s="1"/>
      <c r="B32" s="155" t="s">
        <v>3002</v>
      </c>
      <c r="C32" s="155" t="s">
        <v>114</v>
      </c>
      <c r="D32" s="155" t="s">
        <v>3003</v>
      </c>
      <c r="E32" s="155" t="s">
        <v>3004</v>
      </c>
      <c r="F32" s="155" t="s">
        <v>3005</v>
      </c>
      <c r="G32" s="155" t="s">
        <v>2936</v>
      </c>
      <c r="H32" s="155" t="s">
        <v>2822</v>
      </c>
      <c r="I32" s="155" t="s">
        <v>2822</v>
      </c>
      <c r="J32" s="155" t="s">
        <v>2936</v>
      </c>
      <c r="K32" s="155" t="s">
        <v>2822</v>
      </c>
      <c r="L32" s="155" t="s">
        <v>2822</v>
      </c>
      <c r="M32" s="155" t="s">
        <v>2936</v>
      </c>
      <c r="N32" s="155" t="s">
        <v>2822</v>
      </c>
      <c r="O32" s="155" t="s">
        <v>2822</v>
      </c>
      <c r="P32" s="155" t="s">
        <v>2936</v>
      </c>
      <c r="Q32" s="155" t="s">
        <v>2822</v>
      </c>
      <c r="R32" s="155" t="s">
        <v>2822</v>
      </c>
      <c r="S32" s="155" t="s">
        <v>2936</v>
      </c>
      <c r="T32" s="155" t="s">
        <v>2822</v>
      </c>
      <c r="U32" s="155" t="s">
        <v>2822</v>
      </c>
      <c r="V32" s="155" t="s">
        <v>2936</v>
      </c>
      <c r="W32" s="155" t="s">
        <v>2822</v>
      </c>
      <c r="X32" s="155" t="s">
        <v>2822</v>
      </c>
      <c r="Y32" s="155" t="s">
        <v>2936</v>
      </c>
      <c r="Z32" s="155" t="s">
        <v>2822</v>
      </c>
      <c r="AA32" s="155" t="s">
        <v>2822</v>
      </c>
      <c r="AB32" s="155" t="s">
        <v>2936</v>
      </c>
      <c r="AC32" s="155" t="s">
        <v>2822</v>
      </c>
      <c r="AD32" s="155" t="s">
        <v>2822</v>
      </c>
      <c r="AE32" s="155" t="s">
        <v>2936</v>
      </c>
      <c r="AF32" s="155" t="s">
        <v>2822</v>
      </c>
      <c r="AG32" s="155" t="s">
        <v>2822</v>
      </c>
      <c r="AH32" s="155" t="s">
        <v>2936</v>
      </c>
      <c r="AI32" s="155" t="s">
        <v>2822</v>
      </c>
      <c r="AJ32" s="155" t="s">
        <v>2822</v>
      </c>
      <c r="AK32" s="155" t="s">
        <v>2936</v>
      </c>
      <c r="AL32" s="155" t="s">
        <v>2822</v>
      </c>
      <c r="AM32" s="155" t="s">
        <v>2822</v>
      </c>
      <c r="AN32" s="155" t="s">
        <v>2936</v>
      </c>
      <c r="AO32" s="155" t="s">
        <v>2822</v>
      </c>
      <c r="AP32" s="155" t="s">
        <v>2822</v>
      </c>
      <c r="AQ32" s="155" t="s">
        <v>2936</v>
      </c>
      <c r="AR32" s="155" t="s">
        <v>2822</v>
      </c>
      <c r="AS32" s="155" t="s">
        <v>2822</v>
      </c>
      <c r="AT32" s="155" t="s">
        <v>2936</v>
      </c>
      <c r="AU32" s="155" t="s">
        <v>2822</v>
      </c>
      <c r="AV32" s="155" t="s">
        <v>2822</v>
      </c>
      <c r="AW32" s="155" t="s">
        <v>2936</v>
      </c>
      <c r="AX32" s="155" t="s">
        <v>2822</v>
      </c>
      <c r="AY32" s="155" t="s">
        <v>2822</v>
      </c>
      <c r="AZ32" s="155" t="s">
        <v>2936</v>
      </c>
      <c r="BA32" s="155" t="s">
        <v>2822</v>
      </c>
      <c r="BB32" s="155" t="s">
        <v>2822</v>
      </c>
      <c r="BC32" s="155" t="s">
        <v>2936</v>
      </c>
      <c r="BD32" s="155" t="s">
        <v>2822</v>
      </c>
      <c r="BE32" s="155" t="s">
        <v>2822</v>
      </c>
      <c r="BF32" s="155" t="s">
        <v>2936</v>
      </c>
      <c r="BG32" s="155" t="s">
        <v>2822</v>
      </c>
      <c r="BH32" s="155" t="s">
        <v>2822</v>
      </c>
      <c r="BI32" s="155" t="s">
        <v>2936</v>
      </c>
      <c r="BJ32" s="155" t="s">
        <v>2822</v>
      </c>
      <c r="BK32" s="155" t="s">
        <v>2822</v>
      </c>
      <c r="BL32" s="155" t="s">
        <v>2936</v>
      </c>
      <c r="BM32" s="155" t="s">
        <v>2822</v>
      </c>
      <c r="BN32" s="155" t="s">
        <v>2822</v>
      </c>
      <c r="BO32" s="155" t="s">
        <v>2936</v>
      </c>
      <c r="BP32" s="155" t="s">
        <v>2822</v>
      </c>
      <c r="BQ32" s="155" t="s">
        <v>2822</v>
      </c>
      <c r="BR32" s="155" t="s">
        <v>2936</v>
      </c>
      <c r="BS32" s="155" t="s">
        <v>2822</v>
      </c>
      <c r="BT32" s="155" t="s">
        <v>2822</v>
      </c>
      <c r="BU32" s="155" t="s">
        <v>2936</v>
      </c>
      <c r="BV32" s="155" t="s">
        <v>2822</v>
      </c>
      <c r="BW32" s="155" t="s">
        <v>2822</v>
      </c>
      <c r="BX32" s="155" t="s">
        <v>2936</v>
      </c>
      <c r="BY32" s="155" t="s">
        <v>2822</v>
      </c>
      <c r="BZ32" s="155" t="s">
        <v>2822</v>
      </c>
      <c r="CA32" s="155" t="s">
        <v>2936</v>
      </c>
      <c r="CB32" s="155" t="s">
        <v>2822</v>
      </c>
      <c r="CC32" s="155" t="s">
        <v>2822</v>
      </c>
      <c r="CD32" s="155" t="s">
        <v>2936</v>
      </c>
      <c r="CE32" s="155" t="s">
        <v>2822</v>
      </c>
      <c r="CF32" s="155" t="s">
        <v>2822</v>
      </c>
      <c r="CG32" s="155" t="s">
        <v>2936</v>
      </c>
      <c r="CH32" s="155" t="s">
        <v>2822</v>
      </c>
      <c r="CI32" s="155" t="s">
        <v>2822</v>
      </c>
      <c r="CJ32" s="155" t="s">
        <v>2936</v>
      </c>
      <c r="CK32" s="155" t="s">
        <v>2822</v>
      </c>
      <c r="CL32" s="155" t="s">
        <v>2822</v>
      </c>
      <c r="CM32" s="155" t="s">
        <v>2936</v>
      </c>
      <c r="CN32" s="155" t="s">
        <v>2822</v>
      </c>
      <c r="CO32" s="155" t="s">
        <v>2822</v>
      </c>
      <c r="CP32" s="155" t="s">
        <v>2936</v>
      </c>
      <c r="CQ32" s="155" t="s">
        <v>2822</v>
      </c>
      <c r="CR32" s="155" t="s">
        <v>2822</v>
      </c>
      <c r="CS32" s="155" t="s">
        <v>2936</v>
      </c>
      <c r="CT32" s="155" t="s">
        <v>2822</v>
      </c>
      <c r="CU32" s="155" t="s">
        <v>2822</v>
      </c>
      <c r="CV32" s="155" t="s">
        <v>2936</v>
      </c>
      <c r="CW32" s="155" t="s">
        <v>2822</v>
      </c>
      <c r="CX32" s="155" t="s">
        <v>2822</v>
      </c>
      <c r="CY32" s="155" t="s">
        <v>2936</v>
      </c>
      <c r="CZ32" s="155" t="s">
        <v>2822</v>
      </c>
      <c r="DA32" s="155" t="s">
        <v>2822</v>
      </c>
      <c r="DB32" s="155" t="s">
        <v>2936</v>
      </c>
      <c r="DC32" s="155" t="s">
        <v>2822</v>
      </c>
      <c r="DD32" s="155" t="s">
        <v>2822</v>
      </c>
      <c r="DE32" s="155" t="s">
        <v>2936</v>
      </c>
      <c r="DF32" s="155" t="s">
        <v>2822</v>
      </c>
      <c r="DG32" s="155" t="s">
        <v>2822</v>
      </c>
      <c r="DH32" s="155" t="s">
        <v>2936</v>
      </c>
      <c r="DI32" s="155" t="s">
        <v>2822</v>
      </c>
      <c r="DJ32" s="155" t="s">
        <v>2822</v>
      </c>
      <c r="DK32" s="155" t="s">
        <v>2936</v>
      </c>
      <c r="DL32" s="155" t="s">
        <v>2822</v>
      </c>
      <c r="DM32" s="155" t="s">
        <v>2822</v>
      </c>
      <c r="DN32" s="155" t="s">
        <v>2936</v>
      </c>
      <c r="DO32" s="155" t="s">
        <v>2822</v>
      </c>
      <c r="DP32" s="155" t="s">
        <v>2822</v>
      </c>
      <c r="DQ32" s="155" t="s">
        <v>2936</v>
      </c>
      <c r="DR32" s="155" t="s">
        <v>2822</v>
      </c>
      <c r="DS32" s="155" t="s">
        <v>2822</v>
      </c>
      <c r="DT32" s="155" t="s">
        <v>2936</v>
      </c>
      <c r="DU32" s="155" t="s">
        <v>2822</v>
      </c>
      <c r="DV32" s="155" t="s">
        <v>2822</v>
      </c>
      <c r="DW32" s="155" t="s">
        <v>2936</v>
      </c>
      <c r="DX32" s="155" t="s">
        <v>2822</v>
      </c>
      <c r="DY32" s="155" t="s">
        <v>2822</v>
      </c>
      <c r="DZ32" s="155" t="s">
        <v>2936</v>
      </c>
      <c r="EA32" s="155" t="s">
        <v>2822</v>
      </c>
      <c r="EB32" s="155" t="s">
        <v>2822</v>
      </c>
      <c r="EC32" s="155" t="s">
        <v>2936</v>
      </c>
      <c r="ED32" s="155" t="s">
        <v>2822</v>
      </c>
      <c r="EE32" s="155" t="s">
        <v>2822</v>
      </c>
      <c r="EF32" s="155" t="s">
        <v>2936</v>
      </c>
      <c r="EG32" s="155" t="s">
        <v>2822</v>
      </c>
      <c r="EH32" s="155" t="s">
        <v>2822</v>
      </c>
      <c r="EI32" s="155" t="s">
        <v>2936</v>
      </c>
      <c r="EJ32" s="155" t="s">
        <v>2822</v>
      </c>
      <c r="EK32" s="155" t="s">
        <v>2822</v>
      </c>
      <c r="EL32" s="155" t="s">
        <v>2936</v>
      </c>
      <c r="EM32" s="155" t="s">
        <v>2822</v>
      </c>
      <c r="EN32" s="155" t="s">
        <v>2822</v>
      </c>
      <c r="EO32" s="155" t="s">
        <v>2936</v>
      </c>
      <c r="EP32" s="155" t="s">
        <v>2822</v>
      </c>
      <c r="EQ32" s="155" t="s">
        <v>2822</v>
      </c>
      <c r="ER32" s="155" t="s">
        <v>2936</v>
      </c>
      <c r="ES32" s="155" t="s">
        <v>2822</v>
      </c>
      <c r="ET32" s="155" t="s">
        <v>2822</v>
      </c>
    </row>
    <row r="33" spans="1:150" x14ac:dyDescent="0.3">
      <c r="A33" s="1"/>
      <c r="B33" s="156" t="s">
        <v>3006</v>
      </c>
      <c r="C33" s="156" t="s">
        <v>114</v>
      </c>
      <c r="D33" s="156" t="s">
        <v>3003</v>
      </c>
      <c r="E33" s="156" t="s">
        <v>3007</v>
      </c>
      <c r="F33" s="156" t="s">
        <v>3008</v>
      </c>
      <c r="G33" s="157" t="s">
        <v>2936</v>
      </c>
      <c r="H33" s="157" t="s">
        <v>966</v>
      </c>
      <c r="I33" s="157" t="s">
        <v>966</v>
      </c>
      <c r="J33" s="157" t="s">
        <v>2936</v>
      </c>
      <c r="K33" s="157" t="s">
        <v>966</v>
      </c>
      <c r="L33" s="157" t="s">
        <v>966</v>
      </c>
      <c r="M33" s="157" t="s">
        <v>2936</v>
      </c>
      <c r="N33" s="157" t="s">
        <v>966</v>
      </c>
      <c r="O33" s="157" t="s">
        <v>966</v>
      </c>
      <c r="P33" s="157" t="s">
        <v>2936</v>
      </c>
      <c r="Q33" s="157" t="s">
        <v>966</v>
      </c>
      <c r="R33" s="157" t="s">
        <v>966</v>
      </c>
      <c r="S33" s="157" t="s">
        <v>2936</v>
      </c>
      <c r="T33" s="157" t="s">
        <v>966</v>
      </c>
      <c r="U33" s="157" t="s">
        <v>966</v>
      </c>
      <c r="V33" s="157" t="s">
        <v>2936</v>
      </c>
      <c r="W33" s="157" t="s">
        <v>966</v>
      </c>
      <c r="X33" s="157" t="s">
        <v>966</v>
      </c>
      <c r="Y33" s="157" t="s">
        <v>2936</v>
      </c>
      <c r="Z33" s="157" t="s">
        <v>966</v>
      </c>
      <c r="AA33" s="157" t="s">
        <v>966</v>
      </c>
      <c r="AB33" s="157" t="s">
        <v>2936</v>
      </c>
      <c r="AC33" s="157" t="s">
        <v>966</v>
      </c>
      <c r="AD33" s="157" t="s">
        <v>966</v>
      </c>
      <c r="AE33" s="157" t="s">
        <v>2936</v>
      </c>
      <c r="AF33" s="157" t="s">
        <v>966</v>
      </c>
      <c r="AG33" s="157" t="s">
        <v>966</v>
      </c>
      <c r="AH33" s="157" t="s">
        <v>2936</v>
      </c>
      <c r="AI33" s="157" t="s">
        <v>966</v>
      </c>
      <c r="AJ33" s="157" t="s">
        <v>966</v>
      </c>
      <c r="AK33" s="157" t="s">
        <v>2936</v>
      </c>
      <c r="AL33" s="157" t="s">
        <v>966</v>
      </c>
      <c r="AM33" s="157" t="s">
        <v>966</v>
      </c>
      <c r="AN33" s="157" t="s">
        <v>2936</v>
      </c>
      <c r="AO33" s="157" t="s">
        <v>966</v>
      </c>
      <c r="AP33" s="157" t="s">
        <v>966</v>
      </c>
      <c r="AQ33" s="157" t="s">
        <v>2936</v>
      </c>
      <c r="AR33" s="157" t="s">
        <v>966</v>
      </c>
      <c r="AS33" s="157" t="s">
        <v>966</v>
      </c>
      <c r="AT33" s="157" t="s">
        <v>2936</v>
      </c>
      <c r="AU33" s="157" t="s">
        <v>966</v>
      </c>
      <c r="AV33" s="157" t="s">
        <v>966</v>
      </c>
      <c r="AW33" s="157" t="s">
        <v>2936</v>
      </c>
      <c r="AX33" s="157" t="s">
        <v>966</v>
      </c>
      <c r="AY33" s="157" t="s">
        <v>966</v>
      </c>
      <c r="AZ33" s="157" t="s">
        <v>2936</v>
      </c>
      <c r="BA33" s="157" t="s">
        <v>966</v>
      </c>
      <c r="BB33" s="157" t="s">
        <v>966</v>
      </c>
      <c r="BC33" s="157" t="s">
        <v>2936</v>
      </c>
      <c r="BD33" s="157" t="s">
        <v>966</v>
      </c>
      <c r="BE33" s="157" t="s">
        <v>966</v>
      </c>
      <c r="BF33" s="157" t="s">
        <v>2936</v>
      </c>
      <c r="BG33" s="157" t="s">
        <v>966</v>
      </c>
      <c r="BH33" s="157" t="s">
        <v>966</v>
      </c>
      <c r="BI33" s="157" t="s">
        <v>2936</v>
      </c>
      <c r="BJ33" s="157" t="s">
        <v>966</v>
      </c>
      <c r="BK33" s="157" t="s">
        <v>966</v>
      </c>
      <c r="BL33" s="157" t="s">
        <v>2936</v>
      </c>
      <c r="BM33" s="157" t="s">
        <v>966</v>
      </c>
      <c r="BN33" s="157" t="s">
        <v>966</v>
      </c>
      <c r="BO33" s="157" t="s">
        <v>2936</v>
      </c>
      <c r="BP33" s="157" t="s">
        <v>966</v>
      </c>
      <c r="BQ33" s="157" t="s">
        <v>966</v>
      </c>
      <c r="BR33" s="157" t="s">
        <v>2936</v>
      </c>
      <c r="BS33" s="157" t="s">
        <v>966</v>
      </c>
      <c r="BT33" s="157" t="s">
        <v>966</v>
      </c>
      <c r="BU33" s="157" t="s">
        <v>2936</v>
      </c>
      <c r="BV33" s="157" t="s">
        <v>966</v>
      </c>
      <c r="BW33" s="157" t="s">
        <v>966</v>
      </c>
      <c r="BX33" s="157" t="s">
        <v>2936</v>
      </c>
      <c r="BY33" s="157" t="s">
        <v>966</v>
      </c>
      <c r="BZ33" s="157" t="s">
        <v>966</v>
      </c>
      <c r="CA33" s="157" t="s">
        <v>2936</v>
      </c>
      <c r="CB33" s="157" t="s">
        <v>966</v>
      </c>
      <c r="CC33" s="157" t="s">
        <v>966</v>
      </c>
      <c r="CD33" s="157" t="s">
        <v>2936</v>
      </c>
      <c r="CE33" s="157" t="s">
        <v>966</v>
      </c>
      <c r="CF33" s="157" t="s">
        <v>966</v>
      </c>
      <c r="CG33" s="157" t="s">
        <v>2936</v>
      </c>
      <c r="CH33" s="157" t="s">
        <v>966</v>
      </c>
      <c r="CI33" s="157" t="s">
        <v>966</v>
      </c>
      <c r="CJ33" s="157" t="s">
        <v>2936</v>
      </c>
      <c r="CK33" s="157" t="s">
        <v>966</v>
      </c>
      <c r="CL33" s="157" t="s">
        <v>966</v>
      </c>
      <c r="CM33" s="157" t="s">
        <v>2936</v>
      </c>
      <c r="CN33" s="157" t="s">
        <v>966</v>
      </c>
      <c r="CO33" s="157" t="s">
        <v>966</v>
      </c>
      <c r="CP33" s="157" t="s">
        <v>2936</v>
      </c>
      <c r="CQ33" s="157" t="s">
        <v>966</v>
      </c>
      <c r="CR33" s="157" t="s">
        <v>966</v>
      </c>
      <c r="CS33" s="157" t="s">
        <v>2936</v>
      </c>
      <c r="CT33" s="157" t="s">
        <v>966</v>
      </c>
      <c r="CU33" s="157" t="s">
        <v>966</v>
      </c>
      <c r="CV33" s="157" t="s">
        <v>2936</v>
      </c>
      <c r="CW33" s="157" t="s">
        <v>966</v>
      </c>
      <c r="CX33" s="157" t="s">
        <v>966</v>
      </c>
      <c r="CY33" s="157" t="s">
        <v>2936</v>
      </c>
      <c r="CZ33" s="157" t="s">
        <v>966</v>
      </c>
      <c r="DA33" s="157" t="s">
        <v>966</v>
      </c>
      <c r="DB33" s="157" t="s">
        <v>2936</v>
      </c>
      <c r="DC33" s="157" t="s">
        <v>966</v>
      </c>
      <c r="DD33" s="157" t="s">
        <v>966</v>
      </c>
      <c r="DE33" s="157" t="s">
        <v>2936</v>
      </c>
      <c r="DF33" s="157" t="s">
        <v>966</v>
      </c>
      <c r="DG33" s="157" t="s">
        <v>966</v>
      </c>
      <c r="DH33" s="157" t="s">
        <v>2936</v>
      </c>
      <c r="DI33" s="157" t="s">
        <v>966</v>
      </c>
      <c r="DJ33" s="157" t="s">
        <v>966</v>
      </c>
      <c r="DK33" s="157" t="s">
        <v>2936</v>
      </c>
      <c r="DL33" s="157" t="s">
        <v>966</v>
      </c>
      <c r="DM33" s="157" t="s">
        <v>966</v>
      </c>
      <c r="DN33" s="157" t="s">
        <v>2936</v>
      </c>
      <c r="DO33" s="157" t="s">
        <v>966</v>
      </c>
      <c r="DP33" s="157" t="s">
        <v>966</v>
      </c>
      <c r="DQ33" s="157" t="s">
        <v>2936</v>
      </c>
      <c r="DR33" s="157" t="s">
        <v>966</v>
      </c>
      <c r="DS33" s="157" t="s">
        <v>966</v>
      </c>
      <c r="DT33" s="157" t="s">
        <v>2936</v>
      </c>
      <c r="DU33" s="157" t="s">
        <v>966</v>
      </c>
      <c r="DV33" s="157" t="s">
        <v>966</v>
      </c>
      <c r="DW33" s="157" t="s">
        <v>2936</v>
      </c>
      <c r="DX33" s="157" t="s">
        <v>966</v>
      </c>
      <c r="DY33" s="157" t="s">
        <v>966</v>
      </c>
      <c r="DZ33" s="157" t="s">
        <v>2936</v>
      </c>
      <c r="EA33" s="157" t="s">
        <v>966</v>
      </c>
      <c r="EB33" s="157" t="s">
        <v>966</v>
      </c>
      <c r="EC33" s="157" t="s">
        <v>2936</v>
      </c>
      <c r="ED33" s="157" t="s">
        <v>966</v>
      </c>
      <c r="EE33" s="157" t="s">
        <v>966</v>
      </c>
      <c r="EF33" s="157" t="s">
        <v>2936</v>
      </c>
      <c r="EG33" s="157" t="s">
        <v>966</v>
      </c>
      <c r="EH33" s="157" t="s">
        <v>966</v>
      </c>
      <c r="EI33" s="157" t="s">
        <v>2936</v>
      </c>
      <c r="EJ33" s="157" t="s">
        <v>966</v>
      </c>
      <c r="EK33" s="157" t="s">
        <v>966</v>
      </c>
      <c r="EL33" s="157" t="s">
        <v>2936</v>
      </c>
      <c r="EM33" s="157" t="s">
        <v>966</v>
      </c>
      <c r="EN33" s="157" t="s">
        <v>966</v>
      </c>
      <c r="EO33" s="157" t="s">
        <v>2936</v>
      </c>
      <c r="EP33" s="157" t="s">
        <v>966</v>
      </c>
      <c r="EQ33" s="157" t="s">
        <v>966</v>
      </c>
      <c r="ER33" s="157" t="s">
        <v>2936</v>
      </c>
      <c r="ES33" s="157" t="s">
        <v>966</v>
      </c>
      <c r="ET33" s="157" t="s">
        <v>966</v>
      </c>
    </row>
    <row r="34" spans="1:150" x14ac:dyDescent="0.3">
      <c r="A34" s="1"/>
      <c r="B34" s="156" t="s">
        <v>3009</v>
      </c>
      <c r="C34" s="156" t="s">
        <v>114</v>
      </c>
      <c r="D34" s="156" t="s">
        <v>3003</v>
      </c>
      <c r="E34" s="156" t="s">
        <v>3010</v>
      </c>
      <c r="F34" s="156" t="s">
        <v>3011</v>
      </c>
      <c r="G34" s="157" t="s">
        <v>2936</v>
      </c>
      <c r="H34" s="157" t="s">
        <v>966</v>
      </c>
      <c r="I34" s="157" t="s">
        <v>966</v>
      </c>
      <c r="J34" s="157" t="s">
        <v>2936</v>
      </c>
      <c r="K34" s="157" t="s">
        <v>966</v>
      </c>
      <c r="L34" s="157" t="s">
        <v>966</v>
      </c>
      <c r="M34" s="157" t="s">
        <v>2936</v>
      </c>
      <c r="N34" s="157" t="s">
        <v>966</v>
      </c>
      <c r="O34" s="157" t="s">
        <v>966</v>
      </c>
      <c r="P34" s="157" t="s">
        <v>2936</v>
      </c>
      <c r="Q34" s="157" t="s">
        <v>966</v>
      </c>
      <c r="R34" s="157" t="s">
        <v>966</v>
      </c>
      <c r="S34" s="157" t="s">
        <v>2936</v>
      </c>
      <c r="T34" s="157" t="s">
        <v>966</v>
      </c>
      <c r="U34" s="157" t="s">
        <v>966</v>
      </c>
      <c r="V34" s="157" t="s">
        <v>2936</v>
      </c>
      <c r="W34" s="157" t="s">
        <v>966</v>
      </c>
      <c r="X34" s="157" t="s">
        <v>966</v>
      </c>
      <c r="Y34" s="157" t="s">
        <v>2936</v>
      </c>
      <c r="Z34" s="157" t="s">
        <v>966</v>
      </c>
      <c r="AA34" s="157" t="s">
        <v>966</v>
      </c>
      <c r="AB34" s="157" t="s">
        <v>2936</v>
      </c>
      <c r="AC34" s="157" t="s">
        <v>966</v>
      </c>
      <c r="AD34" s="157" t="s">
        <v>966</v>
      </c>
      <c r="AE34" s="157" t="s">
        <v>2936</v>
      </c>
      <c r="AF34" s="157" t="s">
        <v>966</v>
      </c>
      <c r="AG34" s="157" t="s">
        <v>966</v>
      </c>
      <c r="AH34" s="157" t="s">
        <v>2936</v>
      </c>
      <c r="AI34" s="157" t="s">
        <v>966</v>
      </c>
      <c r="AJ34" s="157" t="s">
        <v>966</v>
      </c>
      <c r="AK34" s="157" t="s">
        <v>2936</v>
      </c>
      <c r="AL34" s="157" t="s">
        <v>966</v>
      </c>
      <c r="AM34" s="157" t="s">
        <v>966</v>
      </c>
      <c r="AN34" s="157" t="s">
        <v>2936</v>
      </c>
      <c r="AO34" s="157" t="s">
        <v>966</v>
      </c>
      <c r="AP34" s="157" t="s">
        <v>966</v>
      </c>
      <c r="AQ34" s="157" t="s">
        <v>2936</v>
      </c>
      <c r="AR34" s="157" t="s">
        <v>966</v>
      </c>
      <c r="AS34" s="157" t="s">
        <v>966</v>
      </c>
      <c r="AT34" s="157" t="s">
        <v>2936</v>
      </c>
      <c r="AU34" s="157" t="s">
        <v>966</v>
      </c>
      <c r="AV34" s="157" t="s">
        <v>966</v>
      </c>
      <c r="AW34" s="157" t="s">
        <v>2936</v>
      </c>
      <c r="AX34" s="157" t="s">
        <v>966</v>
      </c>
      <c r="AY34" s="157" t="s">
        <v>966</v>
      </c>
      <c r="AZ34" s="157" t="s">
        <v>2936</v>
      </c>
      <c r="BA34" s="157" t="s">
        <v>966</v>
      </c>
      <c r="BB34" s="157" t="s">
        <v>966</v>
      </c>
      <c r="BC34" s="157" t="s">
        <v>2936</v>
      </c>
      <c r="BD34" s="157" t="s">
        <v>966</v>
      </c>
      <c r="BE34" s="157" t="s">
        <v>966</v>
      </c>
      <c r="BF34" s="157" t="s">
        <v>2936</v>
      </c>
      <c r="BG34" s="157" t="s">
        <v>966</v>
      </c>
      <c r="BH34" s="157" t="s">
        <v>966</v>
      </c>
      <c r="BI34" s="157" t="s">
        <v>2936</v>
      </c>
      <c r="BJ34" s="157" t="s">
        <v>966</v>
      </c>
      <c r="BK34" s="157" t="s">
        <v>966</v>
      </c>
      <c r="BL34" s="157" t="s">
        <v>2936</v>
      </c>
      <c r="BM34" s="157" t="s">
        <v>966</v>
      </c>
      <c r="BN34" s="157" t="s">
        <v>966</v>
      </c>
      <c r="BO34" s="157" t="s">
        <v>2936</v>
      </c>
      <c r="BP34" s="157" t="s">
        <v>966</v>
      </c>
      <c r="BQ34" s="157" t="s">
        <v>966</v>
      </c>
      <c r="BR34" s="157" t="s">
        <v>2936</v>
      </c>
      <c r="BS34" s="157" t="s">
        <v>966</v>
      </c>
      <c r="BT34" s="157" t="s">
        <v>966</v>
      </c>
      <c r="BU34" s="157" t="s">
        <v>2936</v>
      </c>
      <c r="BV34" s="157" t="s">
        <v>966</v>
      </c>
      <c r="BW34" s="157" t="s">
        <v>966</v>
      </c>
      <c r="BX34" s="157" t="s">
        <v>2936</v>
      </c>
      <c r="BY34" s="157" t="s">
        <v>966</v>
      </c>
      <c r="BZ34" s="157" t="s">
        <v>966</v>
      </c>
      <c r="CA34" s="157" t="s">
        <v>2936</v>
      </c>
      <c r="CB34" s="157" t="s">
        <v>966</v>
      </c>
      <c r="CC34" s="157" t="s">
        <v>966</v>
      </c>
      <c r="CD34" s="157" t="s">
        <v>2936</v>
      </c>
      <c r="CE34" s="157" t="s">
        <v>966</v>
      </c>
      <c r="CF34" s="157" t="s">
        <v>966</v>
      </c>
      <c r="CG34" s="157" t="s">
        <v>2936</v>
      </c>
      <c r="CH34" s="157" t="s">
        <v>966</v>
      </c>
      <c r="CI34" s="157" t="s">
        <v>966</v>
      </c>
      <c r="CJ34" s="157" t="s">
        <v>2936</v>
      </c>
      <c r="CK34" s="157" t="s">
        <v>966</v>
      </c>
      <c r="CL34" s="157" t="s">
        <v>966</v>
      </c>
      <c r="CM34" s="157" t="s">
        <v>2936</v>
      </c>
      <c r="CN34" s="157" t="s">
        <v>966</v>
      </c>
      <c r="CO34" s="157" t="s">
        <v>966</v>
      </c>
      <c r="CP34" s="157" t="s">
        <v>2936</v>
      </c>
      <c r="CQ34" s="157" t="s">
        <v>966</v>
      </c>
      <c r="CR34" s="157" t="s">
        <v>966</v>
      </c>
      <c r="CS34" s="157" t="s">
        <v>2936</v>
      </c>
      <c r="CT34" s="157" t="s">
        <v>966</v>
      </c>
      <c r="CU34" s="157" t="s">
        <v>966</v>
      </c>
      <c r="CV34" s="157" t="s">
        <v>2936</v>
      </c>
      <c r="CW34" s="157" t="s">
        <v>966</v>
      </c>
      <c r="CX34" s="157" t="s">
        <v>966</v>
      </c>
      <c r="CY34" s="157" t="s">
        <v>2936</v>
      </c>
      <c r="CZ34" s="157" t="s">
        <v>966</v>
      </c>
      <c r="DA34" s="157" t="s">
        <v>966</v>
      </c>
      <c r="DB34" s="157" t="s">
        <v>2936</v>
      </c>
      <c r="DC34" s="157" t="s">
        <v>966</v>
      </c>
      <c r="DD34" s="157" t="s">
        <v>966</v>
      </c>
      <c r="DE34" s="157" t="s">
        <v>2936</v>
      </c>
      <c r="DF34" s="157" t="s">
        <v>966</v>
      </c>
      <c r="DG34" s="157" t="s">
        <v>966</v>
      </c>
      <c r="DH34" s="157" t="s">
        <v>2936</v>
      </c>
      <c r="DI34" s="157" t="s">
        <v>966</v>
      </c>
      <c r="DJ34" s="157" t="s">
        <v>966</v>
      </c>
      <c r="DK34" s="157" t="s">
        <v>2936</v>
      </c>
      <c r="DL34" s="157" t="s">
        <v>966</v>
      </c>
      <c r="DM34" s="157" t="s">
        <v>966</v>
      </c>
      <c r="DN34" s="157" t="s">
        <v>2936</v>
      </c>
      <c r="DO34" s="157" t="s">
        <v>966</v>
      </c>
      <c r="DP34" s="157" t="s">
        <v>966</v>
      </c>
      <c r="DQ34" s="157" t="s">
        <v>2936</v>
      </c>
      <c r="DR34" s="157" t="s">
        <v>966</v>
      </c>
      <c r="DS34" s="157" t="s">
        <v>966</v>
      </c>
      <c r="DT34" s="157" t="s">
        <v>2936</v>
      </c>
      <c r="DU34" s="157" t="s">
        <v>966</v>
      </c>
      <c r="DV34" s="157" t="s">
        <v>966</v>
      </c>
      <c r="DW34" s="157" t="s">
        <v>2936</v>
      </c>
      <c r="DX34" s="157" t="s">
        <v>966</v>
      </c>
      <c r="DY34" s="157" t="s">
        <v>966</v>
      </c>
      <c r="DZ34" s="157" t="s">
        <v>2936</v>
      </c>
      <c r="EA34" s="157" t="s">
        <v>966</v>
      </c>
      <c r="EB34" s="157" t="s">
        <v>966</v>
      </c>
      <c r="EC34" s="157" t="s">
        <v>2936</v>
      </c>
      <c r="ED34" s="157" t="s">
        <v>966</v>
      </c>
      <c r="EE34" s="157" t="s">
        <v>966</v>
      </c>
      <c r="EF34" s="157" t="s">
        <v>2936</v>
      </c>
      <c r="EG34" s="157" t="s">
        <v>966</v>
      </c>
      <c r="EH34" s="157" t="s">
        <v>966</v>
      </c>
      <c r="EI34" s="157" t="s">
        <v>2936</v>
      </c>
      <c r="EJ34" s="157" t="s">
        <v>966</v>
      </c>
      <c r="EK34" s="157" t="s">
        <v>966</v>
      </c>
      <c r="EL34" s="157" t="s">
        <v>2936</v>
      </c>
      <c r="EM34" s="157" t="s">
        <v>966</v>
      </c>
      <c r="EN34" s="157" t="s">
        <v>966</v>
      </c>
      <c r="EO34" s="157" t="s">
        <v>2936</v>
      </c>
      <c r="EP34" s="157" t="s">
        <v>966</v>
      </c>
      <c r="EQ34" s="157" t="s">
        <v>966</v>
      </c>
      <c r="ER34" s="157" t="s">
        <v>2936</v>
      </c>
      <c r="ES34" s="157" t="s">
        <v>966</v>
      </c>
      <c r="ET34" s="157" t="s">
        <v>966</v>
      </c>
    </row>
    <row r="35" spans="1:150" x14ac:dyDescent="0.3">
      <c r="A35" s="1"/>
      <c r="B35" s="156" t="s">
        <v>3012</v>
      </c>
      <c r="C35" s="156" t="s">
        <v>114</v>
      </c>
      <c r="D35" s="156" t="s">
        <v>3003</v>
      </c>
      <c r="E35" s="156" t="s">
        <v>3013</v>
      </c>
      <c r="F35" s="156" t="s">
        <v>3014</v>
      </c>
      <c r="G35" s="157" t="s">
        <v>2936</v>
      </c>
      <c r="H35" s="157" t="s">
        <v>966</v>
      </c>
      <c r="I35" s="157" t="s">
        <v>966</v>
      </c>
      <c r="J35" s="157" t="s">
        <v>2936</v>
      </c>
      <c r="K35" s="157" t="s">
        <v>966</v>
      </c>
      <c r="L35" s="157" t="s">
        <v>966</v>
      </c>
      <c r="M35" s="157" t="s">
        <v>2936</v>
      </c>
      <c r="N35" s="157" t="s">
        <v>966</v>
      </c>
      <c r="O35" s="157" t="s">
        <v>966</v>
      </c>
      <c r="P35" s="157" t="s">
        <v>2936</v>
      </c>
      <c r="Q35" s="157" t="s">
        <v>966</v>
      </c>
      <c r="R35" s="157" t="s">
        <v>966</v>
      </c>
      <c r="S35" s="157" t="s">
        <v>2936</v>
      </c>
      <c r="T35" s="157" t="s">
        <v>966</v>
      </c>
      <c r="U35" s="157" t="s">
        <v>966</v>
      </c>
      <c r="V35" s="157" t="s">
        <v>2936</v>
      </c>
      <c r="W35" s="157" t="s">
        <v>966</v>
      </c>
      <c r="X35" s="157" t="s">
        <v>966</v>
      </c>
      <c r="Y35" s="157" t="s">
        <v>2936</v>
      </c>
      <c r="Z35" s="157" t="s">
        <v>966</v>
      </c>
      <c r="AA35" s="157" t="s">
        <v>966</v>
      </c>
      <c r="AB35" s="157" t="s">
        <v>2936</v>
      </c>
      <c r="AC35" s="157" t="s">
        <v>966</v>
      </c>
      <c r="AD35" s="157" t="s">
        <v>966</v>
      </c>
      <c r="AE35" s="157" t="s">
        <v>2936</v>
      </c>
      <c r="AF35" s="157" t="s">
        <v>966</v>
      </c>
      <c r="AG35" s="157" t="s">
        <v>966</v>
      </c>
      <c r="AH35" s="157" t="s">
        <v>2936</v>
      </c>
      <c r="AI35" s="157" t="s">
        <v>966</v>
      </c>
      <c r="AJ35" s="157" t="s">
        <v>966</v>
      </c>
      <c r="AK35" s="157" t="s">
        <v>2936</v>
      </c>
      <c r="AL35" s="157" t="s">
        <v>966</v>
      </c>
      <c r="AM35" s="157" t="s">
        <v>966</v>
      </c>
      <c r="AN35" s="157" t="s">
        <v>2936</v>
      </c>
      <c r="AO35" s="157" t="s">
        <v>966</v>
      </c>
      <c r="AP35" s="157" t="s">
        <v>966</v>
      </c>
      <c r="AQ35" s="157" t="s">
        <v>2936</v>
      </c>
      <c r="AR35" s="157" t="s">
        <v>966</v>
      </c>
      <c r="AS35" s="157" t="s">
        <v>966</v>
      </c>
      <c r="AT35" s="157" t="s">
        <v>2936</v>
      </c>
      <c r="AU35" s="157" t="s">
        <v>966</v>
      </c>
      <c r="AV35" s="157" t="s">
        <v>966</v>
      </c>
      <c r="AW35" s="157" t="s">
        <v>2936</v>
      </c>
      <c r="AX35" s="157" t="s">
        <v>966</v>
      </c>
      <c r="AY35" s="157" t="s">
        <v>966</v>
      </c>
      <c r="AZ35" s="157" t="s">
        <v>2936</v>
      </c>
      <c r="BA35" s="157" t="s">
        <v>966</v>
      </c>
      <c r="BB35" s="157" t="s">
        <v>966</v>
      </c>
      <c r="BC35" s="157" t="s">
        <v>2936</v>
      </c>
      <c r="BD35" s="157" t="s">
        <v>966</v>
      </c>
      <c r="BE35" s="157" t="s">
        <v>966</v>
      </c>
      <c r="BF35" s="157" t="s">
        <v>2936</v>
      </c>
      <c r="BG35" s="157" t="s">
        <v>966</v>
      </c>
      <c r="BH35" s="157" t="s">
        <v>966</v>
      </c>
      <c r="BI35" s="157" t="s">
        <v>2936</v>
      </c>
      <c r="BJ35" s="157" t="s">
        <v>966</v>
      </c>
      <c r="BK35" s="157" t="s">
        <v>966</v>
      </c>
      <c r="BL35" s="157" t="s">
        <v>2936</v>
      </c>
      <c r="BM35" s="157" t="s">
        <v>966</v>
      </c>
      <c r="BN35" s="157" t="s">
        <v>966</v>
      </c>
      <c r="BO35" s="157" t="s">
        <v>2936</v>
      </c>
      <c r="BP35" s="157" t="s">
        <v>966</v>
      </c>
      <c r="BQ35" s="157" t="s">
        <v>966</v>
      </c>
      <c r="BR35" s="157" t="s">
        <v>2936</v>
      </c>
      <c r="BS35" s="157" t="s">
        <v>966</v>
      </c>
      <c r="BT35" s="157" t="s">
        <v>966</v>
      </c>
      <c r="BU35" s="157" t="s">
        <v>2936</v>
      </c>
      <c r="BV35" s="157" t="s">
        <v>966</v>
      </c>
      <c r="BW35" s="157" t="s">
        <v>966</v>
      </c>
      <c r="BX35" s="157" t="s">
        <v>2936</v>
      </c>
      <c r="BY35" s="157" t="s">
        <v>966</v>
      </c>
      <c r="BZ35" s="157" t="s">
        <v>966</v>
      </c>
      <c r="CA35" s="157" t="s">
        <v>2936</v>
      </c>
      <c r="CB35" s="157" t="s">
        <v>966</v>
      </c>
      <c r="CC35" s="157" t="s">
        <v>966</v>
      </c>
      <c r="CD35" s="157" t="s">
        <v>2936</v>
      </c>
      <c r="CE35" s="157" t="s">
        <v>966</v>
      </c>
      <c r="CF35" s="157" t="s">
        <v>966</v>
      </c>
      <c r="CG35" s="157" t="s">
        <v>2936</v>
      </c>
      <c r="CH35" s="157" t="s">
        <v>966</v>
      </c>
      <c r="CI35" s="157" t="s">
        <v>966</v>
      </c>
      <c r="CJ35" s="157" t="s">
        <v>2936</v>
      </c>
      <c r="CK35" s="157" t="s">
        <v>966</v>
      </c>
      <c r="CL35" s="157" t="s">
        <v>966</v>
      </c>
      <c r="CM35" s="157" t="s">
        <v>2936</v>
      </c>
      <c r="CN35" s="157" t="s">
        <v>966</v>
      </c>
      <c r="CO35" s="157" t="s">
        <v>966</v>
      </c>
      <c r="CP35" s="157" t="s">
        <v>2936</v>
      </c>
      <c r="CQ35" s="157" t="s">
        <v>966</v>
      </c>
      <c r="CR35" s="157" t="s">
        <v>966</v>
      </c>
      <c r="CS35" s="157" t="s">
        <v>2936</v>
      </c>
      <c r="CT35" s="157" t="s">
        <v>966</v>
      </c>
      <c r="CU35" s="157" t="s">
        <v>966</v>
      </c>
      <c r="CV35" s="157" t="s">
        <v>2936</v>
      </c>
      <c r="CW35" s="157" t="s">
        <v>966</v>
      </c>
      <c r="CX35" s="157" t="s">
        <v>966</v>
      </c>
      <c r="CY35" s="157" t="s">
        <v>2936</v>
      </c>
      <c r="CZ35" s="157" t="s">
        <v>966</v>
      </c>
      <c r="DA35" s="157" t="s">
        <v>966</v>
      </c>
      <c r="DB35" s="157" t="s">
        <v>2936</v>
      </c>
      <c r="DC35" s="157" t="s">
        <v>966</v>
      </c>
      <c r="DD35" s="157" t="s">
        <v>966</v>
      </c>
      <c r="DE35" s="157" t="s">
        <v>2936</v>
      </c>
      <c r="DF35" s="157" t="s">
        <v>966</v>
      </c>
      <c r="DG35" s="157" t="s">
        <v>966</v>
      </c>
      <c r="DH35" s="157" t="s">
        <v>2936</v>
      </c>
      <c r="DI35" s="157" t="s">
        <v>966</v>
      </c>
      <c r="DJ35" s="157" t="s">
        <v>966</v>
      </c>
      <c r="DK35" s="157" t="s">
        <v>2936</v>
      </c>
      <c r="DL35" s="157" t="s">
        <v>966</v>
      </c>
      <c r="DM35" s="157" t="s">
        <v>966</v>
      </c>
      <c r="DN35" s="157" t="s">
        <v>2936</v>
      </c>
      <c r="DO35" s="157" t="s">
        <v>966</v>
      </c>
      <c r="DP35" s="157" t="s">
        <v>966</v>
      </c>
      <c r="DQ35" s="157" t="s">
        <v>2936</v>
      </c>
      <c r="DR35" s="157" t="s">
        <v>966</v>
      </c>
      <c r="DS35" s="157" t="s">
        <v>966</v>
      </c>
      <c r="DT35" s="157" t="s">
        <v>2936</v>
      </c>
      <c r="DU35" s="157" t="s">
        <v>966</v>
      </c>
      <c r="DV35" s="157" t="s">
        <v>966</v>
      </c>
      <c r="DW35" s="157" t="s">
        <v>2936</v>
      </c>
      <c r="DX35" s="157" t="s">
        <v>966</v>
      </c>
      <c r="DY35" s="157" t="s">
        <v>966</v>
      </c>
      <c r="DZ35" s="157" t="s">
        <v>2936</v>
      </c>
      <c r="EA35" s="157" t="s">
        <v>966</v>
      </c>
      <c r="EB35" s="157" t="s">
        <v>966</v>
      </c>
      <c r="EC35" s="157" t="s">
        <v>2936</v>
      </c>
      <c r="ED35" s="157" t="s">
        <v>966</v>
      </c>
      <c r="EE35" s="157" t="s">
        <v>966</v>
      </c>
      <c r="EF35" s="157" t="s">
        <v>2936</v>
      </c>
      <c r="EG35" s="157" t="s">
        <v>966</v>
      </c>
      <c r="EH35" s="157" t="s">
        <v>966</v>
      </c>
      <c r="EI35" s="157" t="s">
        <v>2936</v>
      </c>
      <c r="EJ35" s="157" t="s">
        <v>966</v>
      </c>
      <c r="EK35" s="157" t="s">
        <v>966</v>
      </c>
      <c r="EL35" s="157" t="s">
        <v>2936</v>
      </c>
      <c r="EM35" s="157" t="s">
        <v>966</v>
      </c>
      <c r="EN35" s="157" t="s">
        <v>966</v>
      </c>
      <c r="EO35" s="157" t="s">
        <v>2936</v>
      </c>
      <c r="EP35" s="157" t="s">
        <v>966</v>
      </c>
      <c r="EQ35" s="157" t="s">
        <v>966</v>
      </c>
      <c r="ER35" s="157" t="s">
        <v>2936</v>
      </c>
      <c r="ES35" s="157" t="s">
        <v>966</v>
      </c>
      <c r="ET35" s="157" t="s">
        <v>966</v>
      </c>
    </row>
    <row r="36" spans="1:150" x14ac:dyDescent="0.3">
      <c r="A36" s="1"/>
      <c r="B36" s="156" t="s">
        <v>3015</v>
      </c>
      <c r="C36" s="156" t="s">
        <v>114</v>
      </c>
      <c r="D36" s="156" t="s">
        <v>3003</v>
      </c>
      <c r="E36" s="156" t="s">
        <v>3016</v>
      </c>
      <c r="F36" s="156" t="s">
        <v>3017</v>
      </c>
      <c r="G36" s="157" t="s">
        <v>2936</v>
      </c>
      <c r="H36" s="157" t="s">
        <v>966</v>
      </c>
      <c r="I36" s="157" t="s">
        <v>966</v>
      </c>
      <c r="J36" s="157" t="s">
        <v>2936</v>
      </c>
      <c r="K36" s="157" t="s">
        <v>966</v>
      </c>
      <c r="L36" s="157" t="s">
        <v>966</v>
      </c>
      <c r="M36" s="157" t="s">
        <v>2936</v>
      </c>
      <c r="N36" s="157" t="s">
        <v>966</v>
      </c>
      <c r="O36" s="157" t="s">
        <v>966</v>
      </c>
      <c r="P36" s="157" t="s">
        <v>2936</v>
      </c>
      <c r="Q36" s="157" t="s">
        <v>966</v>
      </c>
      <c r="R36" s="157" t="s">
        <v>966</v>
      </c>
      <c r="S36" s="157" t="s">
        <v>2936</v>
      </c>
      <c r="T36" s="157" t="s">
        <v>966</v>
      </c>
      <c r="U36" s="157" t="s">
        <v>966</v>
      </c>
      <c r="V36" s="157" t="s">
        <v>2936</v>
      </c>
      <c r="W36" s="157" t="s">
        <v>966</v>
      </c>
      <c r="X36" s="157" t="s">
        <v>966</v>
      </c>
      <c r="Y36" s="157" t="s">
        <v>2936</v>
      </c>
      <c r="Z36" s="157" t="s">
        <v>966</v>
      </c>
      <c r="AA36" s="157" t="s">
        <v>966</v>
      </c>
      <c r="AB36" s="157" t="s">
        <v>2936</v>
      </c>
      <c r="AC36" s="157" t="s">
        <v>966</v>
      </c>
      <c r="AD36" s="157" t="s">
        <v>966</v>
      </c>
      <c r="AE36" s="157" t="s">
        <v>2936</v>
      </c>
      <c r="AF36" s="157" t="s">
        <v>966</v>
      </c>
      <c r="AG36" s="157" t="s">
        <v>966</v>
      </c>
      <c r="AH36" s="157" t="s">
        <v>2936</v>
      </c>
      <c r="AI36" s="157" t="s">
        <v>966</v>
      </c>
      <c r="AJ36" s="157" t="s">
        <v>966</v>
      </c>
      <c r="AK36" s="157" t="s">
        <v>2936</v>
      </c>
      <c r="AL36" s="157" t="s">
        <v>966</v>
      </c>
      <c r="AM36" s="157" t="s">
        <v>966</v>
      </c>
      <c r="AN36" s="157" t="s">
        <v>2936</v>
      </c>
      <c r="AO36" s="157" t="s">
        <v>966</v>
      </c>
      <c r="AP36" s="157" t="s">
        <v>966</v>
      </c>
      <c r="AQ36" s="157" t="s">
        <v>2936</v>
      </c>
      <c r="AR36" s="157" t="s">
        <v>966</v>
      </c>
      <c r="AS36" s="157" t="s">
        <v>966</v>
      </c>
      <c r="AT36" s="157" t="s">
        <v>2936</v>
      </c>
      <c r="AU36" s="157" t="s">
        <v>966</v>
      </c>
      <c r="AV36" s="157" t="s">
        <v>966</v>
      </c>
      <c r="AW36" s="157" t="s">
        <v>2936</v>
      </c>
      <c r="AX36" s="157" t="s">
        <v>966</v>
      </c>
      <c r="AY36" s="157" t="s">
        <v>966</v>
      </c>
      <c r="AZ36" s="157" t="s">
        <v>2936</v>
      </c>
      <c r="BA36" s="157" t="s">
        <v>966</v>
      </c>
      <c r="BB36" s="157" t="s">
        <v>966</v>
      </c>
      <c r="BC36" s="157" t="s">
        <v>2936</v>
      </c>
      <c r="BD36" s="157" t="s">
        <v>966</v>
      </c>
      <c r="BE36" s="157" t="s">
        <v>966</v>
      </c>
      <c r="BF36" s="157" t="s">
        <v>2936</v>
      </c>
      <c r="BG36" s="157" t="s">
        <v>966</v>
      </c>
      <c r="BH36" s="157" t="s">
        <v>966</v>
      </c>
      <c r="BI36" s="157" t="s">
        <v>2936</v>
      </c>
      <c r="BJ36" s="157" t="s">
        <v>966</v>
      </c>
      <c r="BK36" s="157" t="s">
        <v>966</v>
      </c>
      <c r="BL36" s="157" t="s">
        <v>2936</v>
      </c>
      <c r="BM36" s="157" t="s">
        <v>966</v>
      </c>
      <c r="BN36" s="157" t="s">
        <v>966</v>
      </c>
      <c r="BO36" s="157" t="s">
        <v>2936</v>
      </c>
      <c r="BP36" s="157" t="s">
        <v>966</v>
      </c>
      <c r="BQ36" s="157" t="s">
        <v>966</v>
      </c>
      <c r="BR36" s="157" t="s">
        <v>2936</v>
      </c>
      <c r="BS36" s="157" t="s">
        <v>966</v>
      </c>
      <c r="BT36" s="157" t="s">
        <v>966</v>
      </c>
      <c r="BU36" s="157" t="s">
        <v>2936</v>
      </c>
      <c r="BV36" s="157" t="s">
        <v>966</v>
      </c>
      <c r="BW36" s="157" t="s">
        <v>966</v>
      </c>
      <c r="BX36" s="157" t="s">
        <v>2936</v>
      </c>
      <c r="BY36" s="157" t="s">
        <v>966</v>
      </c>
      <c r="BZ36" s="157" t="s">
        <v>966</v>
      </c>
      <c r="CA36" s="157" t="s">
        <v>2936</v>
      </c>
      <c r="CB36" s="157" t="s">
        <v>966</v>
      </c>
      <c r="CC36" s="157" t="s">
        <v>966</v>
      </c>
      <c r="CD36" s="157" t="s">
        <v>2936</v>
      </c>
      <c r="CE36" s="157" t="s">
        <v>966</v>
      </c>
      <c r="CF36" s="157" t="s">
        <v>966</v>
      </c>
      <c r="CG36" s="157" t="s">
        <v>2936</v>
      </c>
      <c r="CH36" s="157" t="s">
        <v>966</v>
      </c>
      <c r="CI36" s="157" t="s">
        <v>966</v>
      </c>
      <c r="CJ36" s="157" t="s">
        <v>2936</v>
      </c>
      <c r="CK36" s="157" t="s">
        <v>966</v>
      </c>
      <c r="CL36" s="157" t="s">
        <v>966</v>
      </c>
      <c r="CM36" s="157" t="s">
        <v>2936</v>
      </c>
      <c r="CN36" s="157" t="s">
        <v>966</v>
      </c>
      <c r="CO36" s="157" t="s">
        <v>966</v>
      </c>
      <c r="CP36" s="157" t="s">
        <v>2936</v>
      </c>
      <c r="CQ36" s="157" t="s">
        <v>966</v>
      </c>
      <c r="CR36" s="157" t="s">
        <v>966</v>
      </c>
      <c r="CS36" s="157" t="s">
        <v>2936</v>
      </c>
      <c r="CT36" s="157" t="s">
        <v>966</v>
      </c>
      <c r="CU36" s="157" t="s">
        <v>966</v>
      </c>
      <c r="CV36" s="157" t="s">
        <v>2936</v>
      </c>
      <c r="CW36" s="157" t="s">
        <v>966</v>
      </c>
      <c r="CX36" s="157" t="s">
        <v>966</v>
      </c>
      <c r="CY36" s="157" t="s">
        <v>2936</v>
      </c>
      <c r="CZ36" s="157" t="s">
        <v>966</v>
      </c>
      <c r="DA36" s="157" t="s">
        <v>966</v>
      </c>
      <c r="DB36" s="157" t="s">
        <v>2936</v>
      </c>
      <c r="DC36" s="157" t="s">
        <v>966</v>
      </c>
      <c r="DD36" s="157" t="s">
        <v>966</v>
      </c>
      <c r="DE36" s="157" t="s">
        <v>2936</v>
      </c>
      <c r="DF36" s="157" t="s">
        <v>966</v>
      </c>
      <c r="DG36" s="157" t="s">
        <v>966</v>
      </c>
      <c r="DH36" s="157" t="s">
        <v>2936</v>
      </c>
      <c r="DI36" s="157" t="s">
        <v>966</v>
      </c>
      <c r="DJ36" s="157" t="s">
        <v>966</v>
      </c>
      <c r="DK36" s="157" t="s">
        <v>2936</v>
      </c>
      <c r="DL36" s="157" t="s">
        <v>966</v>
      </c>
      <c r="DM36" s="157" t="s">
        <v>966</v>
      </c>
      <c r="DN36" s="157" t="s">
        <v>2936</v>
      </c>
      <c r="DO36" s="157" t="s">
        <v>966</v>
      </c>
      <c r="DP36" s="157" t="s">
        <v>966</v>
      </c>
      <c r="DQ36" s="157" t="s">
        <v>2936</v>
      </c>
      <c r="DR36" s="157" t="s">
        <v>966</v>
      </c>
      <c r="DS36" s="157" t="s">
        <v>966</v>
      </c>
      <c r="DT36" s="157" t="s">
        <v>2936</v>
      </c>
      <c r="DU36" s="157" t="s">
        <v>966</v>
      </c>
      <c r="DV36" s="157" t="s">
        <v>966</v>
      </c>
      <c r="DW36" s="157" t="s">
        <v>2936</v>
      </c>
      <c r="DX36" s="157" t="s">
        <v>966</v>
      </c>
      <c r="DY36" s="157" t="s">
        <v>966</v>
      </c>
      <c r="DZ36" s="157" t="s">
        <v>2936</v>
      </c>
      <c r="EA36" s="157" t="s">
        <v>966</v>
      </c>
      <c r="EB36" s="157" t="s">
        <v>966</v>
      </c>
      <c r="EC36" s="157" t="s">
        <v>2936</v>
      </c>
      <c r="ED36" s="157" t="s">
        <v>966</v>
      </c>
      <c r="EE36" s="157" t="s">
        <v>966</v>
      </c>
      <c r="EF36" s="157" t="s">
        <v>2936</v>
      </c>
      <c r="EG36" s="157" t="s">
        <v>966</v>
      </c>
      <c r="EH36" s="157" t="s">
        <v>966</v>
      </c>
      <c r="EI36" s="157" t="s">
        <v>2936</v>
      </c>
      <c r="EJ36" s="157" t="s">
        <v>966</v>
      </c>
      <c r="EK36" s="157" t="s">
        <v>966</v>
      </c>
      <c r="EL36" s="157" t="s">
        <v>2936</v>
      </c>
      <c r="EM36" s="157" t="s">
        <v>966</v>
      </c>
      <c r="EN36" s="157" t="s">
        <v>966</v>
      </c>
      <c r="EO36" s="157" t="s">
        <v>2936</v>
      </c>
      <c r="EP36" s="157" t="s">
        <v>966</v>
      </c>
      <c r="EQ36" s="157" t="s">
        <v>966</v>
      </c>
      <c r="ER36" s="157" t="s">
        <v>2936</v>
      </c>
      <c r="ES36" s="157" t="s">
        <v>966</v>
      </c>
      <c r="ET36" s="157" t="s">
        <v>966</v>
      </c>
    </row>
    <row r="37" spans="1:150" x14ac:dyDescent="0.3">
      <c r="A37" s="1"/>
      <c r="B37" s="156" t="s">
        <v>3018</v>
      </c>
      <c r="C37" s="156" t="s">
        <v>114</v>
      </c>
      <c r="D37" s="156" t="s">
        <v>3003</v>
      </c>
      <c r="E37" s="156" t="s">
        <v>3019</v>
      </c>
      <c r="F37" s="156" t="s">
        <v>3020</v>
      </c>
      <c r="G37" s="157" t="s">
        <v>2936</v>
      </c>
      <c r="H37" s="157" t="s">
        <v>966</v>
      </c>
      <c r="I37" s="157" t="s">
        <v>966</v>
      </c>
      <c r="J37" s="157" t="s">
        <v>2936</v>
      </c>
      <c r="K37" s="157" t="s">
        <v>966</v>
      </c>
      <c r="L37" s="157" t="s">
        <v>966</v>
      </c>
      <c r="M37" s="157" t="s">
        <v>2936</v>
      </c>
      <c r="N37" s="157" t="s">
        <v>966</v>
      </c>
      <c r="O37" s="157" t="s">
        <v>966</v>
      </c>
      <c r="P37" s="157" t="s">
        <v>2936</v>
      </c>
      <c r="Q37" s="157" t="s">
        <v>966</v>
      </c>
      <c r="R37" s="157" t="s">
        <v>966</v>
      </c>
      <c r="S37" s="157" t="s">
        <v>2936</v>
      </c>
      <c r="T37" s="157" t="s">
        <v>966</v>
      </c>
      <c r="U37" s="157" t="s">
        <v>966</v>
      </c>
      <c r="V37" s="157" t="s">
        <v>2936</v>
      </c>
      <c r="W37" s="157" t="s">
        <v>966</v>
      </c>
      <c r="X37" s="157" t="s">
        <v>966</v>
      </c>
      <c r="Y37" s="157" t="s">
        <v>2936</v>
      </c>
      <c r="Z37" s="157" t="s">
        <v>966</v>
      </c>
      <c r="AA37" s="157" t="s">
        <v>966</v>
      </c>
      <c r="AB37" s="157" t="s">
        <v>2936</v>
      </c>
      <c r="AC37" s="157" t="s">
        <v>966</v>
      </c>
      <c r="AD37" s="157" t="s">
        <v>966</v>
      </c>
      <c r="AE37" s="157" t="s">
        <v>2936</v>
      </c>
      <c r="AF37" s="157" t="s">
        <v>966</v>
      </c>
      <c r="AG37" s="157" t="s">
        <v>966</v>
      </c>
      <c r="AH37" s="157" t="s">
        <v>2936</v>
      </c>
      <c r="AI37" s="157" t="s">
        <v>966</v>
      </c>
      <c r="AJ37" s="157" t="s">
        <v>966</v>
      </c>
      <c r="AK37" s="157" t="s">
        <v>2936</v>
      </c>
      <c r="AL37" s="157" t="s">
        <v>966</v>
      </c>
      <c r="AM37" s="157" t="s">
        <v>966</v>
      </c>
      <c r="AN37" s="157" t="s">
        <v>2936</v>
      </c>
      <c r="AO37" s="157" t="s">
        <v>966</v>
      </c>
      <c r="AP37" s="157" t="s">
        <v>966</v>
      </c>
      <c r="AQ37" s="157" t="s">
        <v>2936</v>
      </c>
      <c r="AR37" s="157" t="s">
        <v>966</v>
      </c>
      <c r="AS37" s="157" t="s">
        <v>966</v>
      </c>
      <c r="AT37" s="157" t="s">
        <v>2936</v>
      </c>
      <c r="AU37" s="157" t="s">
        <v>966</v>
      </c>
      <c r="AV37" s="157" t="s">
        <v>966</v>
      </c>
      <c r="AW37" s="157" t="s">
        <v>2936</v>
      </c>
      <c r="AX37" s="157" t="s">
        <v>966</v>
      </c>
      <c r="AY37" s="157" t="s">
        <v>966</v>
      </c>
      <c r="AZ37" s="157" t="s">
        <v>2936</v>
      </c>
      <c r="BA37" s="157" t="s">
        <v>966</v>
      </c>
      <c r="BB37" s="157" t="s">
        <v>966</v>
      </c>
      <c r="BC37" s="157" t="s">
        <v>2936</v>
      </c>
      <c r="BD37" s="157" t="s">
        <v>966</v>
      </c>
      <c r="BE37" s="157" t="s">
        <v>966</v>
      </c>
      <c r="BF37" s="157" t="s">
        <v>2936</v>
      </c>
      <c r="BG37" s="157" t="s">
        <v>966</v>
      </c>
      <c r="BH37" s="157" t="s">
        <v>966</v>
      </c>
      <c r="BI37" s="157" t="s">
        <v>2936</v>
      </c>
      <c r="BJ37" s="157" t="s">
        <v>966</v>
      </c>
      <c r="BK37" s="157" t="s">
        <v>966</v>
      </c>
      <c r="BL37" s="157" t="s">
        <v>2936</v>
      </c>
      <c r="BM37" s="157" t="s">
        <v>966</v>
      </c>
      <c r="BN37" s="157" t="s">
        <v>966</v>
      </c>
      <c r="BO37" s="157" t="s">
        <v>2936</v>
      </c>
      <c r="BP37" s="157" t="s">
        <v>966</v>
      </c>
      <c r="BQ37" s="157" t="s">
        <v>966</v>
      </c>
      <c r="BR37" s="157" t="s">
        <v>2936</v>
      </c>
      <c r="BS37" s="157" t="s">
        <v>966</v>
      </c>
      <c r="BT37" s="157" t="s">
        <v>966</v>
      </c>
      <c r="BU37" s="157" t="s">
        <v>2936</v>
      </c>
      <c r="BV37" s="157" t="s">
        <v>966</v>
      </c>
      <c r="BW37" s="157" t="s">
        <v>966</v>
      </c>
      <c r="BX37" s="157" t="s">
        <v>2936</v>
      </c>
      <c r="BY37" s="157" t="s">
        <v>966</v>
      </c>
      <c r="BZ37" s="157" t="s">
        <v>966</v>
      </c>
      <c r="CA37" s="157" t="s">
        <v>2936</v>
      </c>
      <c r="CB37" s="157" t="s">
        <v>966</v>
      </c>
      <c r="CC37" s="157" t="s">
        <v>966</v>
      </c>
      <c r="CD37" s="157" t="s">
        <v>2936</v>
      </c>
      <c r="CE37" s="157" t="s">
        <v>966</v>
      </c>
      <c r="CF37" s="157" t="s">
        <v>966</v>
      </c>
      <c r="CG37" s="157" t="s">
        <v>2936</v>
      </c>
      <c r="CH37" s="157" t="s">
        <v>966</v>
      </c>
      <c r="CI37" s="157" t="s">
        <v>966</v>
      </c>
      <c r="CJ37" s="157" t="s">
        <v>2936</v>
      </c>
      <c r="CK37" s="157" t="s">
        <v>966</v>
      </c>
      <c r="CL37" s="157" t="s">
        <v>966</v>
      </c>
      <c r="CM37" s="157" t="s">
        <v>2936</v>
      </c>
      <c r="CN37" s="157" t="s">
        <v>966</v>
      </c>
      <c r="CO37" s="157" t="s">
        <v>966</v>
      </c>
      <c r="CP37" s="157" t="s">
        <v>2936</v>
      </c>
      <c r="CQ37" s="157" t="s">
        <v>966</v>
      </c>
      <c r="CR37" s="157" t="s">
        <v>966</v>
      </c>
      <c r="CS37" s="157" t="s">
        <v>2936</v>
      </c>
      <c r="CT37" s="157" t="s">
        <v>966</v>
      </c>
      <c r="CU37" s="157" t="s">
        <v>966</v>
      </c>
      <c r="CV37" s="157" t="s">
        <v>2936</v>
      </c>
      <c r="CW37" s="157" t="s">
        <v>966</v>
      </c>
      <c r="CX37" s="157" t="s">
        <v>966</v>
      </c>
      <c r="CY37" s="157" t="s">
        <v>2936</v>
      </c>
      <c r="CZ37" s="157" t="s">
        <v>966</v>
      </c>
      <c r="DA37" s="157" t="s">
        <v>966</v>
      </c>
      <c r="DB37" s="157" t="s">
        <v>2936</v>
      </c>
      <c r="DC37" s="157" t="s">
        <v>966</v>
      </c>
      <c r="DD37" s="157" t="s">
        <v>966</v>
      </c>
      <c r="DE37" s="157" t="s">
        <v>2936</v>
      </c>
      <c r="DF37" s="157" t="s">
        <v>966</v>
      </c>
      <c r="DG37" s="157" t="s">
        <v>966</v>
      </c>
      <c r="DH37" s="157" t="s">
        <v>2936</v>
      </c>
      <c r="DI37" s="157" t="s">
        <v>966</v>
      </c>
      <c r="DJ37" s="157" t="s">
        <v>966</v>
      </c>
      <c r="DK37" s="157" t="s">
        <v>2936</v>
      </c>
      <c r="DL37" s="157" t="s">
        <v>966</v>
      </c>
      <c r="DM37" s="157" t="s">
        <v>966</v>
      </c>
      <c r="DN37" s="157" t="s">
        <v>2936</v>
      </c>
      <c r="DO37" s="157" t="s">
        <v>966</v>
      </c>
      <c r="DP37" s="157" t="s">
        <v>966</v>
      </c>
      <c r="DQ37" s="157" t="s">
        <v>2936</v>
      </c>
      <c r="DR37" s="157" t="s">
        <v>966</v>
      </c>
      <c r="DS37" s="157" t="s">
        <v>966</v>
      </c>
      <c r="DT37" s="157" t="s">
        <v>2936</v>
      </c>
      <c r="DU37" s="157" t="s">
        <v>966</v>
      </c>
      <c r="DV37" s="157" t="s">
        <v>966</v>
      </c>
      <c r="DW37" s="157" t="s">
        <v>2936</v>
      </c>
      <c r="DX37" s="157" t="s">
        <v>966</v>
      </c>
      <c r="DY37" s="157" t="s">
        <v>966</v>
      </c>
      <c r="DZ37" s="157" t="s">
        <v>2936</v>
      </c>
      <c r="EA37" s="157" t="s">
        <v>966</v>
      </c>
      <c r="EB37" s="157" t="s">
        <v>966</v>
      </c>
      <c r="EC37" s="157" t="s">
        <v>2936</v>
      </c>
      <c r="ED37" s="157" t="s">
        <v>966</v>
      </c>
      <c r="EE37" s="157" t="s">
        <v>966</v>
      </c>
      <c r="EF37" s="157" t="s">
        <v>2936</v>
      </c>
      <c r="EG37" s="157" t="s">
        <v>966</v>
      </c>
      <c r="EH37" s="157" t="s">
        <v>966</v>
      </c>
      <c r="EI37" s="157" t="s">
        <v>2936</v>
      </c>
      <c r="EJ37" s="157" t="s">
        <v>966</v>
      </c>
      <c r="EK37" s="157" t="s">
        <v>966</v>
      </c>
      <c r="EL37" s="157" t="s">
        <v>2936</v>
      </c>
      <c r="EM37" s="157" t="s">
        <v>966</v>
      </c>
      <c r="EN37" s="157" t="s">
        <v>966</v>
      </c>
      <c r="EO37" s="157" t="s">
        <v>2936</v>
      </c>
      <c r="EP37" s="157" t="s">
        <v>966</v>
      </c>
      <c r="EQ37" s="157" t="s">
        <v>966</v>
      </c>
      <c r="ER37" s="157" t="s">
        <v>2936</v>
      </c>
      <c r="ES37" s="157" t="s">
        <v>966</v>
      </c>
      <c r="ET37" s="157" t="s">
        <v>966</v>
      </c>
    </row>
    <row r="38" spans="1:150" x14ac:dyDescent="0.3">
      <c r="A38" s="1"/>
      <c r="B38" s="156" t="s">
        <v>3021</v>
      </c>
      <c r="C38" s="156" t="s">
        <v>114</v>
      </c>
      <c r="D38" s="156" t="s">
        <v>3003</v>
      </c>
      <c r="E38" s="156" t="s">
        <v>3022</v>
      </c>
      <c r="F38" s="156" t="s">
        <v>3023</v>
      </c>
      <c r="G38" s="157" t="s">
        <v>2936</v>
      </c>
      <c r="H38" s="157" t="s">
        <v>966</v>
      </c>
      <c r="I38" s="157" t="s">
        <v>966</v>
      </c>
      <c r="J38" s="157" t="s">
        <v>2936</v>
      </c>
      <c r="K38" s="157" t="s">
        <v>966</v>
      </c>
      <c r="L38" s="157" t="s">
        <v>966</v>
      </c>
      <c r="M38" s="157" t="s">
        <v>2936</v>
      </c>
      <c r="N38" s="157" t="s">
        <v>966</v>
      </c>
      <c r="O38" s="157" t="s">
        <v>966</v>
      </c>
      <c r="P38" s="157" t="s">
        <v>2936</v>
      </c>
      <c r="Q38" s="157" t="s">
        <v>966</v>
      </c>
      <c r="R38" s="157" t="s">
        <v>966</v>
      </c>
      <c r="S38" s="157" t="s">
        <v>2936</v>
      </c>
      <c r="T38" s="157" t="s">
        <v>966</v>
      </c>
      <c r="U38" s="157" t="s">
        <v>966</v>
      </c>
      <c r="V38" s="157" t="s">
        <v>2936</v>
      </c>
      <c r="W38" s="157" t="s">
        <v>966</v>
      </c>
      <c r="X38" s="157" t="s">
        <v>966</v>
      </c>
      <c r="Y38" s="157" t="s">
        <v>2936</v>
      </c>
      <c r="Z38" s="157" t="s">
        <v>966</v>
      </c>
      <c r="AA38" s="157" t="s">
        <v>966</v>
      </c>
      <c r="AB38" s="157" t="s">
        <v>2936</v>
      </c>
      <c r="AC38" s="157" t="s">
        <v>966</v>
      </c>
      <c r="AD38" s="157" t="s">
        <v>966</v>
      </c>
      <c r="AE38" s="157" t="s">
        <v>2936</v>
      </c>
      <c r="AF38" s="157" t="s">
        <v>966</v>
      </c>
      <c r="AG38" s="157" t="s">
        <v>966</v>
      </c>
      <c r="AH38" s="157" t="s">
        <v>2936</v>
      </c>
      <c r="AI38" s="157" t="s">
        <v>966</v>
      </c>
      <c r="AJ38" s="157" t="s">
        <v>966</v>
      </c>
      <c r="AK38" s="157" t="s">
        <v>2936</v>
      </c>
      <c r="AL38" s="157" t="s">
        <v>966</v>
      </c>
      <c r="AM38" s="157" t="s">
        <v>966</v>
      </c>
      <c r="AN38" s="157" t="s">
        <v>2936</v>
      </c>
      <c r="AO38" s="157" t="s">
        <v>966</v>
      </c>
      <c r="AP38" s="157" t="s">
        <v>966</v>
      </c>
      <c r="AQ38" s="157" t="s">
        <v>2936</v>
      </c>
      <c r="AR38" s="157" t="s">
        <v>966</v>
      </c>
      <c r="AS38" s="157" t="s">
        <v>966</v>
      </c>
      <c r="AT38" s="157" t="s">
        <v>2936</v>
      </c>
      <c r="AU38" s="157" t="s">
        <v>966</v>
      </c>
      <c r="AV38" s="157" t="s">
        <v>966</v>
      </c>
      <c r="AW38" s="157" t="s">
        <v>2936</v>
      </c>
      <c r="AX38" s="157" t="s">
        <v>966</v>
      </c>
      <c r="AY38" s="157" t="s">
        <v>966</v>
      </c>
      <c r="AZ38" s="157" t="s">
        <v>2936</v>
      </c>
      <c r="BA38" s="157" t="s">
        <v>966</v>
      </c>
      <c r="BB38" s="157" t="s">
        <v>966</v>
      </c>
      <c r="BC38" s="157" t="s">
        <v>2936</v>
      </c>
      <c r="BD38" s="157" t="s">
        <v>966</v>
      </c>
      <c r="BE38" s="157" t="s">
        <v>966</v>
      </c>
      <c r="BF38" s="157" t="s">
        <v>2936</v>
      </c>
      <c r="BG38" s="157" t="s">
        <v>966</v>
      </c>
      <c r="BH38" s="157" t="s">
        <v>966</v>
      </c>
      <c r="BI38" s="157" t="s">
        <v>2936</v>
      </c>
      <c r="BJ38" s="157" t="s">
        <v>966</v>
      </c>
      <c r="BK38" s="157" t="s">
        <v>966</v>
      </c>
      <c r="BL38" s="157" t="s">
        <v>2936</v>
      </c>
      <c r="BM38" s="157" t="s">
        <v>966</v>
      </c>
      <c r="BN38" s="157" t="s">
        <v>966</v>
      </c>
      <c r="BO38" s="157" t="s">
        <v>2936</v>
      </c>
      <c r="BP38" s="157" t="s">
        <v>966</v>
      </c>
      <c r="BQ38" s="157" t="s">
        <v>966</v>
      </c>
      <c r="BR38" s="157" t="s">
        <v>2936</v>
      </c>
      <c r="BS38" s="157" t="s">
        <v>966</v>
      </c>
      <c r="BT38" s="157" t="s">
        <v>966</v>
      </c>
      <c r="BU38" s="157" t="s">
        <v>2936</v>
      </c>
      <c r="BV38" s="157" t="s">
        <v>966</v>
      </c>
      <c r="BW38" s="157" t="s">
        <v>966</v>
      </c>
      <c r="BX38" s="157" t="s">
        <v>2936</v>
      </c>
      <c r="BY38" s="157" t="s">
        <v>966</v>
      </c>
      <c r="BZ38" s="157" t="s">
        <v>966</v>
      </c>
      <c r="CA38" s="157" t="s">
        <v>2936</v>
      </c>
      <c r="CB38" s="157" t="s">
        <v>966</v>
      </c>
      <c r="CC38" s="157" t="s">
        <v>966</v>
      </c>
      <c r="CD38" s="157" t="s">
        <v>2936</v>
      </c>
      <c r="CE38" s="157" t="s">
        <v>966</v>
      </c>
      <c r="CF38" s="157" t="s">
        <v>966</v>
      </c>
      <c r="CG38" s="157" t="s">
        <v>2936</v>
      </c>
      <c r="CH38" s="157" t="s">
        <v>966</v>
      </c>
      <c r="CI38" s="157" t="s">
        <v>966</v>
      </c>
      <c r="CJ38" s="157" t="s">
        <v>2936</v>
      </c>
      <c r="CK38" s="157" t="s">
        <v>966</v>
      </c>
      <c r="CL38" s="157" t="s">
        <v>966</v>
      </c>
      <c r="CM38" s="157" t="s">
        <v>2936</v>
      </c>
      <c r="CN38" s="157" t="s">
        <v>966</v>
      </c>
      <c r="CO38" s="157" t="s">
        <v>966</v>
      </c>
      <c r="CP38" s="157" t="s">
        <v>2936</v>
      </c>
      <c r="CQ38" s="157" t="s">
        <v>966</v>
      </c>
      <c r="CR38" s="157" t="s">
        <v>966</v>
      </c>
      <c r="CS38" s="157" t="s">
        <v>2936</v>
      </c>
      <c r="CT38" s="157" t="s">
        <v>966</v>
      </c>
      <c r="CU38" s="157" t="s">
        <v>966</v>
      </c>
      <c r="CV38" s="157" t="s">
        <v>2936</v>
      </c>
      <c r="CW38" s="157" t="s">
        <v>966</v>
      </c>
      <c r="CX38" s="157" t="s">
        <v>966</v>
      </c>
      <c r="CY38" s="157" t="s">
        <v>2936</v>
      </c>
      <c r="CZ38" s="157" t="s">
        <v>966</v>
      </c>
      <c r="DA38" s="157" t="s">
        <v>966</v>
      </c>
      <c r="DB38" s="157" t="s">
        <v>2936</v>
      </c>
      <c r="DC38" s="157" t="s">
        <v>966</v>
      </c>
      <c r="DD38" s="157" t="s">
        <v>966</v>
      </c>
      <c r="DE38" s="157" t="s">
        <v>2936</v>
      </c>
      <c r="DF38" s="157" t="s">
        <v>966</v>
      </c>
      <c r="DG38" s="157" t="s">
        <v>966</v>
      </c>
      <c r="DH38" s="157" t="s">
        <v>2936</v>
      </c>
      <c r="DI38" s="157" t="s">
        <v>966</v>
      </c>
      <c r="DJ38" s="157" t="s">
        <v>966</v>
      </c>
      <c r="DK38" s="157" t="s">
        <v>2936</v>
      </c>
      <c r="DL38" s="157" t="s">
        <v>966</v>
      </c>
      <c r="DM38" s="157" t="s">
        <v>966</v>
      </c>
      <c r="DN38" s="157" t="s">
        <v>2936</v>
      </c>
      <c r="DO38" s="157" t="s">
        <v>966</v>
      </c>
      <c r="DP38" s="157" t="s">
        <v>966</v>
      </c>
      <c r="DQ38" s="157" t="s">
        <v>2936</v>
      </c>
      <c r="DR38" s="157" t="s">
        <v>966</v>
      </c>
      <c r="DS38" s="157" t="s">
        <v>966</v>
      </c>
      <c r="DT38" s="157" t="s">
        <v>2936</v>
      </c>
      <c r="DU38" s="157" t="s">
        <v>966</v>
      </c>
      <c r="DV38" s="157" t="s">
        <v>966</v>
      </c>
      <c r="DW38" s="157" t="s">
        <v>2936</v>
      </c>
      <c r="DX38" s="157" t="s">
        <v>966</v>
      </c>
      <c r="DY38" s="157" t="s">
        <v>966</v>
      </c>
      <c r="DZ38" s="157" t="s">
        <v>2936</v>
      </c>
      <c r="EA38" s="157" t="s">
        <v>966</v>
      </c>
      <c r="EB38" s="157" t="s">
        <v>966</v>
      </c>
      <c r="EC38" s="157" t="s">
        <v>2936</v>
      </c>
      <c r="ED38" s="157" t="s">
        <v>966</v>
      </c>
      <c r="EE38" s="157" t="s">
        <v>966</v>
      </c>
      <c r="EF38" s="157" t="s">
        <v>2936</v>
      </c>
      <c r="EG38" s="157" t="s">
        <v>966</v>
      </c>
      <c r="EH38" s="157" t="s">
        <v>966</v>
      </c>
      <c r="EI38" s="157" t="s">
        <v>2936</v>
      </c>
      <c r="EJ38" s="157" t="s">
        <v>966</v>
      </c>
      <c r="EK38" s="157" t="s">
        <v>966</v>
      </c>
      <c r="EL38" s="157" t="s">
        <v>2936</v>
      </c>
      <c r="EM38" s="157" t="s">
        <v>966</v>
      </c>
      <c r="EN38" s="157" t="s">
        <v>966</v>
      </c>
      <c r="EO38" s="157" t="s">
        <v>2936</v>
      </c>
      <c r="EP38" s="157" t="s">
        <v>966</v>
      </c>
      <c r="EQ38" s="157" t="s">
        <v>966</v>
      </c>
      <c r="ER38" s="157" t="s">
        <v>2936</v>
      </c>
      <c r="ES38" s="157" t="s">
        <v>966</v>
      </c>
      <c r="ET38" s="157" t="s">
        <v>966</v>
      </c>
    </row>
    <row r="39" spans="1:150" x14ac:dyDescent="0.3">
      <c r="A39" s="1"/>
      <c r="B39" s="155" t="s">
        <v>3024</v>
      </c>
      <c r="C39" s="155" t="s">
        <v>114</v>
      </c>
      <c r="D39" s="155" t="s">
        <v>120</v>
      </c>
      <c r="E39" s="155" t="s">
        <v>3025</v>
      </c>
      <c r="F39" s="155" t="s">
        <v>3026</v>
      </c>
      <c r="G39" s="155" t="s">
        <v>2936</v>
      </c>
      <c r="H39" s="155" t="s">
        <v>2822</v>
      </c>
      <c r="I39" s="155" t="s">
        <v>2822</v>
      </c>
      <c r="J39" s="155" t="s">
        <v>2936</v>
      </c>
      <c r="K39" s="155" t="s">
        <v>2822</v>
      </c>
      <c r="L39" s="155" t="s">
        <v>2822</v>
      </c>
      <c r="M39" s="155" t="s">
        <v>2936</v>
      </c>
      <c r="N39" s="155" t="s">
        <v>2822</v>
      </c>
      <c r="O39" s="155" t="s">
        <v>2822</v>
      </c>
      <c r="P39" s="155" t="s">
        <v>2936</v>
      </c>
      <c r="Q39" s="155" t="s">
        <v>2822</v>
      </c>
      <c r="R39" s="155" t="s">
        <v>2822</v>
      </c>
      <c r="S39" s="155" t="s">
        <v>2936</v>
      </c>
      <c r="T39" s="155" t="s">
        <v>2822</v>
      </c>
      <c r="U39" s="155" t="s">
        <v>2822</v>
      </c>
      <c r="V39" s="155" t="s">
        <v>2936</v>
      </c>
      <c r="W39" s="155" t="s">
        <v>2822</v>
      </c>
      <c r="X39" s="155" t="s">
        <v>2822</v>
      </c>
      <c r="Y39" s="155" t="s">
        <v>2936</v>
      </c>
      <c r="Z39" s="155" t="s">
        <v>2822</v>
      </c>
      <c r="AA39" s="155" t="s">
        <v>2822</v>
      </c>
      <c r="AB39" s="155" t="s">
        <v>2936</v>
      </c>
      <c r="AC39" s="155" t="s">
        <v>2822</v>
      </c>
      <c r="AD39" s="155" t="s">
        <v>2822</v>
      </c>
      <c r="AE39" s="155" t="s">
        <v>2936</v>
      </c>
      <c r="AF39" s="155" t="s">
        <v>2822</v>
      </c>
      <c r="AG39" s="155" t="s">
        <v>2822</v>
      </c>
      <c r="AH39" s="155" t="s">
        <v>2936</v>
      </c>
      <c r="AI39" s="155" t="s">
        <v>2822</v>
      </c>
      <c r="AJ39" s="155" t="s">
        <v>2822</v>
      </c>
      <c r="AK39" s="155" t="s">
        <v>2936</v>
      </c>
      <c r="AL39" s="155" t="s">
        <v>2822</v>
      </c>
      <c r="AM39" s="155" t="s">
        <v>2822</v>
      </c>
      <c r="AN39" s="155" t="s">
        <v>2936</v>
      </c>
      <c r="AO39" s="155" t="s">
        <v>2822</v>
      </c>
      <c r="AP39" s="155" t="s">
        <v>2822</v>
      </c>
      <c r="AQ39" s="155" t="s">
        <v>2936</v>
      </c>
      <c r="AR39" s="155" t="s">
        <v>2822</v>
      </c>
      <c r="AS39" s="155" t="s">
        <v>2822</v>
      </c>
      <c r="AT39" s="155" t="s">
        <v>2936</v>
      </c>
      <c r="AU39" s="155" t="s">
        <v>2822</v>
      </c>
      <c r="AV39" s="155" t="s">
        <v>2822</v>
      </c>
      <c r="AW39" s="155" t="s">
        <v>2936</v>
      </c>
      <c r="AX39" s="155" t="s">
        <v>2822</v>
      </c>
      <c r="AY39" s="155" t="s">
        <v>2822</v>
      </c>
      <c r="AZ39" s="155" t="s">
        <v>2936</v>
      </c>
      <c r="BA39" s="155" t="s">
        <v>2822</v>
      </c>
      <c r="BB39" s="155" t="s">
        <v>2822</v>
      </c>
      <c r="BC39" s="155" t="s">
        <v>2936</v>
      </c>
      <c r="BD39" s="155" t="s">
        <v>2822</v>
      </c>
      <c r="BE39" s="155" t="s">
        <v>2822</v>
      </c>
      <c r="BF39" s="155" t="s">
        <v>2936</v>
      </c>
      <c r="BG39" s="155" t="s">
        <v>2822</v>
      </c>
      <c r="BH39" s="155" t="s">
        <v>2822</v>
      </c>
      <c r="BI39" s="155" t="s">
        <v>2936</v>
      </c>
      <c r="BJ39" s="155" t="s">
        <v>2822</v>
      </c>
      <c r="BK39" s="155" t="s">
        <v>2822</v>
      </c>
      <c r="BL39" s="155" t="s">
        <v>2936</v>
      </c>
      <c r="BM39" s="155" t="s">
        <v>2822</v>
      </c>
      <c r="BN39" s="155" t="s">
        <v>2822</v>
      </c>
      <c r="BO39" s="155" t="s">
        <v>2936</v>
      </c>
      <c r="BP39" s="155" t="s">
        <v>2822</v>
      </c>
      <c r="BQ39" s="155" t="s">
        <v>2822</v>
      </c>
      <c r="BR39" s="155" t="s">
        <v>2936</v>
      </c>
      <c r="BS39" s="155" t="s">
        <v>2822</v>
      </c>
      <c r="BT39" s="155" t="s">
        <v>2822</v>
      </c>
      <c r="BU39" s="155" t="s">
        <v>2936</v>
      </c>
      <c r="BV39" s="155" t="s">
        <v>2822</v>
      </c>
      <c r="BW39" s="155" t="s">
        <v>2822</v>
      </c>
      <c r="BX39" s="155" t="s">
        <v>2936</v>
      </c>
      <c r="BY39" s="155" t="s">
        <v>2822</v>
      </c>
      <c r="BZ39" s="155" t="s">
        <v>2822</v>
      </c>
      <c r="CA39" s="155" t="s">
        <v>2936</v>
      </c>
      <c r="CB39" s="155" t="s">
        <v>2822</v>
      </c>
      <c r="CC39" s="155" t="s">
        <v>2822</v>
      </c>
      <c r="CD39" s="155" t="s">
        <v>2936</v>
      </c>
      <c r="CE39" s="155" t="s">
        <v>2822</v>
      </c>
      <c r="CF39" s="155" t="s">
        <v>2822</v>
      </c>
      <c r="CG39" s="155" t="s">
        <v>2936</v>
      </c>
      <c r="CH39" s="155" t="s">
        <v>2822</v>
      </c>
      <c r="CI39" s="155" t="s">
        <v>2822</v>
      </c>
      <c r="CJ39" s="155" t="s">
        <v>2936</v>
      </c>
      <c r="CK39" s="155" t="s">
        <v>2822</v>
      </c>
      <c r="CL39" s="155" t="s">
        <v>2822</v>
      </c>
      <c r="CM39" s="155" t="s">
        <v>2936</v>
      </c>
      <c r="CN39" s="155" t="s">
        <v>2822</v>
      </c>
      <c r="CO39" s="155" t="s">
        <v>2822</v>
      </c>
      <c r="CP39" s="155" t="s">
        <v>2936</v>
      </c>
      <c r="CQ39" s="155" t="s">
        <v>2822</v>
      </c>
      <c r="CR39" s="155" t="s">
        <v>2822</v>
      </c>
      <c r="CS39" s="155" t="s">
        <v>2936</v>
      </c>
      <c r="CT39" s="155" t="s">
        <v>2822</v>
      </c>
      <c r="CU39" s="155" t="s">
        <v>2822</v>
      </c>
      <c r="CV39" s="155" t="s">
        <v>2936</v>
      </c>
      <c r="CW39" s="155" t="s">
        <v>2822</v>
      </c>
      <c r="CX39" s="155" t="s">
        <v>2822</v>
      </c>
      <c r="CY39" s="155" t="s">
        <v>2936</v>
      </c>
      <c r="CZ39" s="155" t="s">
        <v>2822</v>
      </c>
      <c r="DA39" s="155" t="s">
        <v>2822</v>
      </c>
      <c r="DB39" s="155" t="s">
        <v>2936</v>
      </c>
      <c r="DC39" s="155" t="s">
        <v>2822</v>
      </c>
      <c r="DD39" s="155" t="s">
        <v>2822</v>
      </c>
      <c r="DE39" s="155" t="s">
        <v>2936</v>
      </c>
      <c r="DF39" s="155" t="s">
        <v>2822</v>
      </c>
      <c r="DG39" s="155" t="s">
        <v>2822</v>
      </c>
      <c r="DH39" s="155" t="s">
        <v>2936</v>
      </c>
      <c r="DI39" s="155" t="s">
        <v>2822</v>
      </c>
      <c r="DJ39" s="155" t="s">
        <v>2822</v>
      </c>
      <c r="DK39" s="155" t="s">
        <v>2936</v>
      </c>
      <c r="DL39" s="155" t="s">
        <v>2822</v>
      </c>
      <c r="DM39" s="155" t="s">
        <v>2822</v>
      </c>
      <c r="DN39" s="155" t="s">
        <v>2936</v>
      </c>
      <c r="DO39" s="155" t="s">
        <v>2822</v>
      </c>
      <c r="DP39" s="155" t="s">
        <v>2822</v>
      </c>
      <c r="DQ39" s="155" t="s">
        <v>2936</v>
      </c>
      <c r="DR39" s="155" t="s">
        <v>2822</v>
      </c>
      <c r="DS39" s="155" t="s">
        <v>2822</v>
      </c>
      <c r="DT39" s="155" t="s">
        <v>2936</v>
      </c>
      <c r="DU39" s="155" t="s">
        <v>2822</v>
      </c>
      <c r="DV39" s="155" t="s">
        <v>2822</v>
      </c>
      <c r="DW39" s="155" t="s">
        <v>2936</v>
      </c>
      <c r="DX39" s="155" t="s">
        <v>2822</v>
      </c>
      <c r="DY39" s="155" t="s">
        <v>2822</v>
      </c>
      <c r="DZ39" s="155" t="s">
        <v>2936</v>
      </c>
      <c r="EA39" s="155" t="s">
        <v>2822</v>
      </c>
      <c r="EB39" s="155" t="s">
        <v>2822</v>
      </c>
      <c r="EC39" s="155" t="s">
        <v>2936</v>
      </c>
      <c r="ED39" s="155" t="s">
        <v>2822</v>
      </c>
      <c r="EE39" s="155" t="s">
        <v>2822</v>
      </c>
      <c r="EF39" s="155" t="s">
        <v>2936</v>
      </c>
      <c r="EG39" s="155" t="s">
        <v>2822</v>
      </c>
      <c r="EH39" s="155" t="s">
        <v>2822</v>
      </c>
      <c r="EI39" s="155" t="s">
        <v>2936</v>
      </c>
      <c r="EJ39" s="155" t="s">
        <v>2822</v>
      </c>
      <c r="EK39" s="155" t="s">
        <v>2822</v>
      </c>
      <c r="EL39" s="155" t="s">
        <v>2936</v>
      </c>
      <c r="EM39" s="155" t="s">
        <v>2822</v>
      </c>
      <c r="EN39" s="155" t="s">
        <v>2822</v>
      </c>
      <c r="EO39" s="155" t="s">
        <v>2936</v>
      </c>
      <c r="EP39" s="155" t="s">
        <v>2822</v>
      </c>
      <c r="EQ39" s="155" t="s">
        <v>2822</v>
      </c>
      <c r="ER39" s="155" t="s">
        <v>2936</v>
      </c>
      <c r="ES39" s="155" t="s">
        <v>2822</v>
      </c>
      <c r="ET39" s="155" t="s">
        <v>2822</v>
      </c>
    </row>
    <row r="40" spans="1:150" x14ac:dyDescent="0.3">
      <c r="A40" s="1"/>
      <c r="B40" s="156" t="s">
        <v>3027</v>
      </c>
      <c r="C40" s="156" t="s">
        <v>114</v>
      </c>
      <c r="D40" s="156" t="s">
        <v>120</v>
      </c>
      <c r="E40" s="156" t="s">
        <v>3028</v>
      </c>
      <c r="F40" s="156" t="s">
        <v>3029</v>
      </c>
      <c r="G40" s="157" t="s">
        <v>2936</v>
      </c>
      <c r="H40" s="157" t="s">
        <v>2822</v>
      </c>
      <c r="I40" s="157" t="s">
        <v>2822</v>
      </c>
      <c r="J40" s="157" t="s">
        <v>2936</v>
      </c>
      <c r="K40" s="157" t="s">
        <v>2822</v>
      </c>
      <c r="L40" s="157" t="s">
        <v>2822</v>
      </c>
      <c r="M40" s="157" t="s">
        <v>2936</v>
      </c>
      <c r="N40" s="157" t="s">
        <v>2822</v>
      </c>
      <c r="O40" s="157" t="s">
        <v>2822</v>
      </c>
      <c r="P40" s="157" t="s">
        <v>2936</v>
      </c>
      <c r="Q40" s="157" t="s">
        <v>2822</v>
      </c>
      <c r="R40" s="157" t="s">
        <v>2822</v>
      </c>
      <c r="S40" s="157" t="s">
        <v>2936</v>
      </c>
      <c r="T40" s="157" t="s">
        <v>2822</v>
      </c>
      <c r="U40" s="157" t="s">
        <v>2822</v>
      </c>
      <c r="V40" s="157" t="s">
        <v>2936</v>
      </c>
      <c r="W40" s="157" t="s">
        <v>2822</v>
      </c>
      <c r="X40" s="157" t="s">
        <v>2822</v>
      </c>
      <c r="Y40" s="157" t="s">
        <v>2936</v>
      </c>
      <c r="Z40" s="157" t="s">
        <v>2822</v>
      </c>
      <c r="AA40" s="157" t="s">
        <v>2822</v>
      </c>
      <c r="AB40" s="157" t="s">
        <v>2936</v>
      </c>
      <c r="AC40" s="157" t="s">
        <v>2822</v>
      </c>
      <c r="AD40" s="157" t="s">
        <v>2822</v>
      </c>
      <c r="AE40" s="157" t="s">
        <v>2936</v>
      </c>
      <c r="AF40" s="157" t="s">
        <v>2822</v>
      </c>
      <c r="AG40" s="157" t="s">
        <v>2822</v>
      </c>
      <c r="AH40" s="157" t="s">
        <v>2936</v>
      </c>
      <c r="AI40" s="157" t="s">
        <v>2822</v>
      </c>
      <c r="AJ40" s="157" t="s">
        <v>2822</v>
      </c>
      <c r="AK40" s="157" t="s">
        <v>2936</v>
      </c>
      <c r="AL40" s="157" t="s">
        <v>2822</v>
      </c>
      <c r="AM40" s="157" t="s">
        <v>2822</v>
      </c>
      <c r="AN40" s="157" t="s">
        <v>2936</v>
      </c>
      <c r="AO40" s="157" t="s">
        <v>2822</v>
      </c>
      <c r="AP40" s="157" t="s">
        <v>2822</v>
      </c>
      <c r="AQ40" s="157" t="s">
        <v>2936</v>
      </c>
      <c r="AR40" s="157" t="s">
        <v>2822</v>
      </c>
      <c r="AS40" s="157" t="s">
        <v>2822</v>
      </c>
      <c r="AT40" s="157" t="s">
        <v>2936</v>
      </c>
      <c r="AU40" s="157" t="s">
        <v>2822</v>
      </c>
      <c r="AV40" s="157" t="s">
        <v>2822</v>
      </c>
      <c r="AW40" s="157" t="s">
        <v>2936</v>
      </c>
      <c r="AX40" s="157" t="s">
        <v>2822</v>
      </c>
      <c r="AY40" s="157" t="s">
        <v>2822</v>
      </c>
      <c r="AZ40" s="157" t="s">
        <v>2936</v>
      </c>
      <c r="BA40" s="157" t="s">
        <v>2822</v>
      </c>
      <c r="BB40" s="157" t="s">
        <v>2822</v>
      </c>
      <c r="BC40" s="157" t="s">
        <v>2936</v>
      </c>
      <c r="BD40" s="157" t="s">
        <v>2822</v>
      </c>
      <c r="BE40" s="157" t="s">
        <v>2822</v>
      </c>
      <c r="BF40" s="157" t="s">
        <v>2936</v>
      </c>
      <c r="BG40" s="157" t="s">
        <v>2822</v>
      </c>
      <c r="BH40" s="157" t="s">
        <v>2822</v>
      </c>
      <c r="BI40" s="157" t="s">
        <v>2936</v>
      </c>
      <c r="BJ40" s="157" t="s">
        <v>2822</v>
      </c>
      <c r="BK40" s="157" t="s">
        <v>2822</v>
      </c>
      <c r="BL40" s="157" t="s">
        <v>2936</v>
      </c>
      <c r="BM40" s="157" t="s">
        <v>2822</v>
      </c>
      <c r="BN40" s="157" t="s">
        <v>2822</v>
      </c>
      <c r="BO40" s="157" t="s">
        <v>2936</v>
      </c>
      <c r="BP40" s="157" t="s">
        <v>2822</v>
      </c>
      <c r="BQ40" s="157" t="s">
        <v>2822</v>
      </c>
      <c r="BR40" s="157" t="s">
        <v>2936</v>
      </c>
      <c r="BS40" s="157" t="s">
        <v>2822</v>
      </c>
      <c r="BT40" s="157" t="s">
        <v>2822</v>
      </c>
      <c r="BU40" s="157" t="s">
        <v>2936</v>
      </c>
      <c r="BV40" s="157" t="s">
        <v>2822</v>
      </c>
      <c r="BW40" s="157" t="s">
        <v>2822</v>
      </c>
      <c r="BX40" s="157" t="s">
        <v>2936</v>
      </c>
      <c r="BY40" s="157" t="s">
        <v>2822</v>
      </c>
      <c r="BZ40" s="157" t="s">
        <v>2822</v>
      </c>
      <c r="CA40" s="157" t="s">
        <v>2936</v>
      </c>
      <c r="CB40" s="157" t="s">
        <v>2822</v>
      </c>
      <c r="CC40" s="157" t="s">
        <v>2822</v>
      </c>
      <c r="CD40" s="157" t="s">
        <v>2936</v>
      </c>
      <c r="CE40" s="157" t="s">
        <v>2822</v>
      </c>
      <c r="CF40" s="157" t="s">
        <v>2822</v>
      </c>
      <c r="CG40" s="157" t="s">
        <v>2936</v>
      </c>
      <c r="CH40" s="157" t="s">
        <v>2822</v>
      </c>
      <c r="CI40" s="157" t="s">
        <v>2822</v>
      </c>
      <c r="CJ40" s="157" t="s">
        <v>2936</v>
      </c>
      <c r="CK40" s="157" t="s">
        <v>2822</v>
      </c>
      <c r="CL40" s="157" t="s">
        <v>2822</v>
      </c>
      <c r="CM40" s="157" t="s">
        <v>2936</v>
      </c>
      <c r="CN40" s="157" t="s">
        <v>2822</v>
      </c>
      <c r="CO40" s="157" t="s">
        <v>2822</v>
      </c>
      <c r="CP40" s="157" t="s">
        <v>2936</v>
      </c>
      <c r="CQ40" s="157" t="s">
        <v>2822</v>
      </c>
      <c r="CR40" s="157" t="s">
        <v>2822</v>
      </c>
      <c r="CS40" s="157" t="s">
        <v>2936</v>
      </c>
      <c r="CT40" s="157" t="s">
        <v>2822</v>
      </c>
      <c r="CU40" s="157" t="s">
        <v>2822</v>
      </c>
      <c r="CV40" s="157" t="s">
        <v>2936</v>
      </c>
      <c r="CW40" s="157" t="s">
        <v>2822</v>
      </c>
      <c r="CX40" s="157" t="s">
        <v>2822</v>
      </c>
      <c r="CY40" s="157" t="s">
        <v>2936</v>
      </c>
      <c r="CZ40" s="157" t="s">
        <v>2822</v>
      </c>
      <c r="DA40" s="157" t="s">
        <v>2822</v>
      </c>
      <c r="DB40" s="157" t="s">
        <v>2936</v>
      </c>
      <c r="DC40" s="157" t="s">
        <v>2822</v>
      </c>
      <c r="DD40" s="157" t="s">
        <v>2822</v>
      </c>
      <c r="DE40" s="157" t="s">
        <v>2936</v>
      </c>
      <c r="DF40" s="157" t="s">
        <v>2822</v>
      </c>
      <c r="DG40" s="157" t="s">
        <v>2822</v>
      </c>
      <c r="DH40" s="157" t="s">
        <v>2936</v>
      </c>
      <c r="DI40" s="157" t="s">
        <v>2822</v>
      </c>
      <c r="DJ40" s="157" t="s">
        <v>2822</v>
      </c>
      <c r="DK40" s="157" t="s">
        <v>2936</v>
      </c>
      <c r="DL40" s="157" t="s">
        <v>2822</v>
      </c>
      <c r="DM40" s="157" t="s">
        <v>2822</v>
      </c>
      <c r="DN40" s="157" t="s">
        <v>2936</v>
      </c>
      <c r="DO40" s="157" t="s">
        <v>2822</v>
      </c>
      <c r="DP40" s="157" t="s">
        <v>2822</v>
      </c>
      <c r="DQ40" s="157" t="s">
        <v>2936</v>
      </c>
      <c r="DR40" s="157" t="s">
        <v>2822</v>
      </c>
      <c r="DS40" s="157" t="s">
        <v>2822</v>
      </c>
      <c r="DT40" s="157" t="s">
        <v>2936</v>
      </c>
      <c r="DU40" s="157" t="s">
        <v>2822</v>
      </c>
      <c r="DV40" s="157" t="s">
        <v>2822</v>
      </c>
      <c r="DW40" s="157" t="s">
        <v>2936</v>
      </c>
      <c r="DX40" s="157" t="s">
        <v>2822</v>
      </c>
      <c r="DY40" s="157" t="s">
        <v>2822</v>
      </c>
      <c r="DZ40" s="157" t="s">
        <v>2936</v>
      </c>
      <c r="EA40" s="157" t="s">
        <v>2822</v>
      </c>
      <c r="EB40" s="157" t="s">
        <v>2822</v>
      </c>
      <c r="EC40" s="157" t="s">
        <v>2936</v>
      </c>
      <c r="ED40" s="157" t="s">
        <v>2822</v>
      </c>
      <c r="EE40" s="157" t="s">
        <v>2822</v>
      </c>
      <c r="EF40" s="157" t="s">
        <v>2936</v>
      </c>
      <c r="EG40" s="157" t="s">
        <v>2822</v>
      </c>
      <c r="EH40" s="157" t="s">
        <v>2822</v>
      </c>
      <c r="EI40" s="157" t="s">
        <v>2936</v>
      </c>
      <c r="EJ40" s="157" t="s">
        <v>2822</v>
      </c>
      <c r="EK40" s="157" t="s">
        <v>2822</v>
      </c>
      <c r="EL40" s="157" t="s">
        <v>2936</v>
      </c>
      <c r="EM40" s="157" t="s">
        <v>2822</v>
      </c>
      <c r="EN40" s="157" t="s">
        <v>2822</v>
      </c>
      <c r="EO40" s="157" t="s">
        <v>2936</v>
      </c>
      <c r="EP40" s="157" t="s">
        <v>2822</v>
      </c>
      <c r="EQ40" s="157" t="s">
        <v>2822</v>
      </c>
      <c r="ER40" s="157" t="s">
        <v>2936</v>
      </c>
      <c r="ES40" s="157" t="s">
        <v>2822</v>
      </c>
      <c r="ET40" s="157" t="s">
        <v>2822</v>
      </c>
    </row>
    <row r="41" spans="1:150" x14ac:dyDescent="0.3">
      <c r="A41" s="1"/>
      <c r="B41" s="156" t="s">
        <v>3030</v>
      </c>
      <c r="C41" s="156" t="s">
        <v>114</v>
      </c>
      <c r="D41" s="156" t="s">
        <v>120</v>
      </c>
      <c r="E41" s="156" t="s">
        <v>3031</v>
      </c>
      <c r="F41" s="156" t="s">
        <v>3032</v>
      </c>
      <c r="G41" s="157" t="s">
        <v>2936</v>
      </c>
      <c r="H41" s="157" t="s">
        <v>2822</v>
      </c>
      <c r="I41" s="157" t="s">
        <v>2822</v>
      </c>
      <c r="J41" s="157" t="s">
        <v>2936</v>
      </c>
      <c r="K41" s="157" t="s">
        <v>2822</v>
      </c>
      <c r="L41" s="157" t="s">
        <v>2822</v>
      </c>
      <c r="M41" s="157" t="s">
        <v>2936</v>
      </c>
      <c r="N41" s="157" t="s">
        <v>2822</v>
      </c>
      <c r="O41" s="157" t="s">
        <v>2822</v>
      </c>
      <c r="P41" s="157" t="s">
        <v>2936</v>
      </c>
      <c r="Q41" s="157" t="s">
        <v>2822</v>
      </c>
      <c r="R41" s="157" t="s">
        <v>2822</v>
      </c>
      <c r="S41" s="157" t="s">
        <v>2936</v>
      </c>
      <c r="T41" s="157" t="s">
        <v>2822</v>
      </c>
      <c r="U41" s="157" t="s">
        <v>2822</v>
      </c>
      <c r="V41" s="157" t="s">
        <v>2936</v>
      </c>
      <c r="W41" s="157" t="s">
        <v>2822</v>
      </c>
      <c r="X41" s="157" t="s">
        <v>2822</v>
      </c>
      <c r="Y41" s="157" t="s">
        <v>2936</v>
      </c>
      <c r="Z41" s="157" t="s">
        <v>2822</v>
      </c>
      <c r="AA41" s="157" t="s">
        <v>2822</v>
      </c>
      <c r="AB41" s="157" t="s">
        <v>2936</v>
      </c>
      <c r="AC41" s="157" t="s">
        <v>2822</v>
      </c>
      <c r="AD41" s="157" t="s">
        <v>2822</v>
      </c>
      <c r="AE41" s="157" t="s">
        <v>2936</v>
      </c>
      <c r="AF41" s="157" t="s">
        <v>2822</v>
      </c>
      <c r="AG41" s="157" t="s">
        <v>2822</v>
      </c>
      <c r="AH41" s="157" t="s">
        <v>2936</v>
      </c>
      <c r="AI41" s="157" t="s">
        <v>2822</v>
      </c>
      <c r="AJ41" s="157" t="s">
        <v>2822</v>
      </c>
      <c r="AK41" s="157" t="s">
        <v>2936</v>
      </c>
      <c r="AL41" s="157" t="s">
        <v>2822</v>
      </c>
      <c r="AM41" s="157" t="s">
        <v>2822</v>
      </c>
      <c r="AN41" s="157" t="s">
        <v>2936</v>
      </c>
      <c r="AO41" s="157" t="s">
        <v>2822</v>
      </c>
      <c r="AP41" s="157" t="s">
        <v>2822</v>
      </c>
      <c r="AQ41" s="157" t="s">
        <v>2936</v>
      </c>
      <c r="AR41" s="157" t="s">
        <v>2822</v>
      </c>
      <c r="AS41" s="157" t="s">
        <v>2822</v>
      </c>
      <c r="AT41" s="157" t="s">
        <v>2936</v>
      </c>
      <c r="AU41" s="157" t="s">
        <v>2822</v>
      </c>
      <c r="AV41" s="157" t="s">
        <v>2822</v>
      </c>
      <c r="AW41" s="157" t="s">
        <v>2936</v>
      </c>
      <c r="AX41" s="157" t="s">
        <v>2822</v>
      </c>
      <c r="AY41" s="157" t="s">
        <v>2822</v>
      </c>
      <c r="AZ41" s="157" t="s">
        <v>2936</v>
      </c>
      <c r="BA41" s="157" t="s">
        <v>2822</v>
      </c>
      <c r="BB41" s="157" t="s">
        <v>2822</v>
      </c>
      <c r="BC41" s="157" t="s">
        <v>2936</v>
      </c>
      <c r="BD41" s="157" t="s">
        <v>2822</v>
      </c>
      <c r="BE41" s="157" t="s">
        <v>2822</v>
      </c>
      <c r="BF41" s="157" t="s">
        <v>2936</v>
      </c>
      <c r="BG41" s="157" t="s">
        <v>2822</v>
      </c>
      <c r="BH41" s="157" t="s">
        <v>2822</v>
      </c>
      <c r="BI41" s="157" t="s">
        <v>2936</v>
      </c>
      <c r="BJ41" s="157" t="s">
        <v>2822</v>
      </c>
      <c r="BK41" s="157" t="s">
        <v>2822</v>
      </c>
      <c r="BL41" s="157" t="s">
        <v>2936</v>
      </c>
      <c r="BM41" s="157" t="s">
        <v>2822</v>
      </c>
      <c r="BN41" s="157" t="s">
        <v>2822</v>
      </c>
      <c r="BO41" s="157" t="s">
        <v>2936</v>
      </c>
      <c r="BP41" s="157" t="s">
        <v>2822</v>
      </c>
      <c r="BQ41" s="157" t="s">
        <v>2822</v>
      </c>
      <c r="BR41" s="157" t="s">
        <v>2936</v>
      </c>
      <c r="BS41" s="157" t="s">
        <v>2822</v>
      </c>
      <c r="BT41" s="157" t="s">
        <v>2822</v>
      </c>
      <c r="BU41" s="157" t="s">
        <v>2936</v>
      </c>
      <c r="BV41" s="157" t="s">
        <v>2822</v>
      </c>
      <c r="BW41" s="157" t="s">
        <v>2822</v>
      </c>
      <c r="BX41" s="157" t="s">
        <v>2936</v>
      </c>
      <c r="BY41" s="157" t="s">
        <v>2822</v>
      </c>
      <c r="BZ41" s="157" t="s">
        <v>2822</v>
      </c>
      <c r="CA41" s="157" t="s">
        <v>2936</v>
      </c>
      <c r="CB41" s="157" t="s">
        <v>2822</v>
      </c>
      <c r="CC41" s="157" t="s">
        <v>2822</v>
      </c>
      <c r="CD41" s="157" t="s">
        <v>2936</v>
      </c>
      <c r="CE41" s="157" t="s">
        <v>2822</v>
      </c>
      <c r="CF41" s="157" t="s">
        <v>2822</v>
      </c>
      <c r="CG41" s="157" t="s">
        <v>2936</v>
      </c>
      <c r="CH41" s="157" t="s">
        <v>2822</v>
      </c>
      <c r="CI41" s="157" t="s">
        <v>2822</v>
      </c>
      <c r="CJ41" s="157" t="s">
        <v>2936</v>
      </c>
      <c r="CK41" s="157" t="s">
        <v>2822</v>
      </c>
      <c r="CL41" s="157" t="s">
        <v>2822</v>
      </c>
      <c r="CM41" s="157" t="s">
        <v>2936</v>
      </c>
      <c r="CN41" s="157" t="s">
        <v>2822</v>
      </c>
      <c r="CO41" s="157" t="s">
        <v>2822</v>
      </c>
      <c r="CP41" s="157" t="s">
        <v>2936</v>
      </c>
      <c r="CQ41" s="157" t="s">
        <v>2822</v>
      </c>
      <c r="CR41" s="157" t="s">
        <v>2822</v>
      </c>
      <c r="CS41" s="157" t="s">
        <v>2936</v>
      </c>
      <c r="CT41" s="157" t="s">
        <v>2822</v>
      </c>
      <c r="CU41" s="157" t="s">
        <v>2822</v>
      </c>
      <c r="CV41" s="157" t="s">
        <v>2936</v>
      </c>
      <c r="CW41" s="157" t="s">
        <v>2822</v>
      </c>
      <c r="CX41" s="157" t="s">
        <v>2822</v>
      </c>
      <c r="CY41" s="157" t="s">
        <v>2936</v>
      </c>
      <c r="CZ41" s="157" t="s">
        <v>2822</v>
      </c>
      <c r="DA41" s="157" t="s">
        <v>2822</v>
      </c>
      <c r="DB41" s="157" t="s">
        <v>2936</v>
      </c>
      <c r="DC41" s="157" t="s">
        <v>2822</v>
      </c>
      <c r="DD41" s="157" t="s">
        <v>2822</v>
      </c>
      <c r="DE41" s="157" t="s">
        <v>2936</v>
      </c>
      <c r="DF41" s="157" t="s">
        <v>2822</v>
      </c>
      <c r="DG41" s="157" t="s">
        <v>2822</v>
      </c>
      <c r="DH41" s="157" t="s">
        <v>2936</v>
      </c>
      <c r="DI41" s="157" t="s">
        <v>2822</v>
      </c>
      <c r="DJ41" s="157" t="s">
        <v>2822</v>
      </c>
      <c r="DK41" s="157" t="s">
        <v>2936</v>
      </c>
      <c r="DL41" s="157" t="s">
        <v>2822</v>
      </c>
      <c r="DM41" s="157" t="s">
        <v>2822</v>
      </c>
      <c r="DN41" s="157" t="s">
        <v>2936</v>
      </c>
      <c r="DO41" s="157" t="s">
        <v>2822</v>
      </c>
      <c r="DP41" s="157" t="s">
        <v>2822</v>
      </c>
      <c r="DQ41" s="157" t="s">
        <v>2936</v>
      </c>
      <c r="DR41" s="157" t="s">
        <v>2822</v>
      </c>
      <c r="DS41" s="157" t="s">
        <v>2822</v>
      </c>
      <c r="DT41" s="157" t="s">
        <v>2936</v>
      </c>
      <c r="DU41" s="157" t="s">
        <v>2822</v>
      </c>
      <c r="DV41" s="157" t="s">
        <v>2822</v>
      </c>
      <c r="DW41" s="157" t="s">
        <v>2936</v>
      </c>
      <c r="DX41" s="157" t="s">
        <v>2822</v>
      </c>
      <c r="DY41" s="157" t="s">
        <v>2822</v>
      </c>
      <c r="DZ41" s="157" t="s">
        <v>2936</v>
      </c>
      <c r="EA41" s="157" t="s">
        <v>2822</v>
      </c>
      <c r="EB41" s="157" t="s">
        <v>2822</v>
      </c>
      <c r="EC41" s="157" t="s">
        <v>2936</v>
      </c>
      <c r="ED41" s="157" t="s">
        <v>2822</v>
      </c>
      <c r="EE41" s="157" t="s">
        <v>2822</v>
      </c>
      <c r="EF41" s="157" t="s">
        <v>2936</v>
      </c>
      <c r="EG41" s="157" t="s">
        <v>2822</v>
      </c>
      <c r="EH41" s="157" t="s">
        <v>2822</v>
      </c>
      <c r="EI41" s="157" t="s">
        <v>2936</v>
      </c>
      <c r="EJ41" s="157" t="s">
        <v>2822</v>
      </c>
      <c r="EK41" s="157" t="s">
        <v>2822</v>
      </c>
      <c r="EL41" s="157" t="s">
        <v>2936</v>
      </c>
      <c r="EM41" s="157" t="s">
        <v>2822</v>
      </c>
      <c r="EN41" s="157" t="s">
        <v>2822</v>
      </c>
      <c r="EO41" s="157" t="s">
        <v>2936</v>
      </c>
      <c r="EP41" s="157" t="s">
        <v>2822</v>
      </c>
      <c r="EQ41" s="157" t="s">
        <v>2822</v>
      </c>
      <c r="ER41" s="157" t="s">
        <v>2936</v>
      </c>
      <c r="ES41" s="157" t="s">
        <v>2822</v>
      </c>
      <c r="ET41" s="157" t="s">
        <v>2822</v>
      </c>
    </row>
    <row r="42" spans="1:150" x14ac:dyDescent="0.3">
      <c r="A42" s="1"/>
      <c r="B42" s="156" t="s">
        <v>3033</v>
      </c>
      <c r="C42" s="156" t="s">
        <v>114</v>
      </c>
      <c r="D42" s="156" t="s">
        <v>120</v>
      </c>
      <c r="E42" s="156" t="s">
        <v>3034</v>
      </c>
      <c r="F42" s="156" t="s">
        <v>3035</v>
      </c>
      <c r="G42" s="157" t="s">
        <v>2936</v>
      </c>
      <c r="H42" s="157" t="s">
        <v>2822</v>
      </c>
      <c r="I42" s="157" t="s">
        <v>2822</v>
      </c>
      <c r="J42" s="157" t="s">
        <v>2936</v>
      </c>
      <c r="K42" s="157" t="s">
        <v>2822</v>
      </c>
      <c r="L42" s="157" t="s">
        <v>2822</v>
      </c>
      <c r="M42" s="157" t="s">
        <v>2936</v>
      </c>
      <c r="N42" s="157" t="s">
        <v>2822</v>
      </c>
      <c r="O42" s="157" t="s">
        <v>2822</v>
      </c>
      <c r="P42" s="157" t="s">
        <v>2936</v>
      </c>
      <c r="Q42" s="157" t="s">
        <v>2822</v>
      </c>
      <c r="R42" s="157" t="s">
        <v>2822</v>
      </c>
      <c r="S42" s="157" t="s">
        <v>2936</v>
      </c>
      <c r="T42" s="157" t="s">
        <v>2822</v>
      </c>
      <c r="U42" s="157" t="s">
        <v>2822</v>
      </c>
      <c r="V42" s="157" t="s">
        <v>2936</v>
      </c>
      <c r="W42" s="157" t="s">
        <v>2822</v>
      </c>
      <c r="X42" s="157" t="s">
        <v>2822</v>
      </c>
      <c r="Y42" s="157" t="s">
        <v>2936</v>
      </c>
      <c r="Z42" s="157" t="s">
        <v>2822</v>
      </c>
      <c r="AA42" s="157" t="s">
        <v>2822</v>
      </c>
      <c r="AB42" s="157" t="s">
        <v>2936</v>
      </c>
      <c r="AC42" s="157" t="s">
        <v>2822</v>
      </c>
      <c r="AD42" s="157" t="s">
        <v>2822</v>
      </c>
      <c r="AE42" s="157" t="s">
        <v>2936</v>
      </c>
      <c r="AF42" s="157" t="s">
        <v>2822</v>
      </c>
      <c r="AG42" s="157" t="s">
        <v>2822</v>
      </c>
      <c r="AH42" s="157" t="s">
        <v>2936</v>
      </c>
      <c r="AI42" s="157" t="s">
        <v>2822</v>
      </c>
      <c r="AJ42" s="157" t="s">
        <v>2822</v>
      </c>
      <c r="AK42" s="157" t="s">
        <v>2936</v>
      </c>
      <c r="AL42" s="157" t="s">
        <v>2822</v>
      </c>
      <c r="AM42" s="157" t="s">
        <v>2822</v>
      </c>
      <c r="AN42" s="157" t="s">
        <v>2936</v>
      </c>
      <c r="AO42" s="157" t="s">
        <v>2822</v>
      </c>
      <c r="AP42" s="157" t="s">
        <v>2822</v>
      </c>
      <c r="AQ42" s="157" t="s">
        <v>2936</v>
      </c>
      <c r="AR42" s="157" t="s">
        <v>2822</v>
      </c>
      <c r="AS42" s="157" t="s">
        <v>2822</v>
      </c>
      <c r="AT42" s="157" t="s">
        <v>2936</v>
      </c>
      <c r="AU42" s="157" t="s">
        <v>2822</v>
      </c>
      <c r="AV42" s="157" t="s">
        <v>2822</v>
      </c>
      <c r="AW42" s="157" t="s">
        <v>2936</v>
      </c>
      <c r="AX42" s="157" t="s">
        <v>2822</v>
      </c>
      <c r="AY42" s="157" t="s">
        <v>2822</v>
      </c>
      <c r="AZ42" s="157" t="s">
        <v>2936</v>
      </c>
      <c r="BA42" s="157" t="s">
        <v>2822</v>
      </c>
      <c r="BB42" s="157" t="s">
        <v>2822</v>
      </c>
      <c r="BC42" s="157" t="s">
        <v>2936</v>
      </c>
      <c r="BD42" s="157" t="s">
        <v>2822</v>
      </c>
      <c r="BE42" s="157" t="s">
        <v>2822</v>
      </c>
      <c r="BF42" s="157" t="s">
        <v>2936</v>
      </c>
      <c r="BG42" s="157" t="s">
        <v>2822</v>
      </c>
      <c r="BH42" s="157" t="s">
        <v>2822</v>
      </c>
      <c r="BI42" s="157" t="s">
        <v>2936</v>
      </c>
      <c r="BJ42" s="157" t="s">
        <v>2822</v>
      </c>
      <c r="BK42" s="157" t="s">
        <v>2822</v>
      </c>
      <c r="BL42" s="157" t="s">
        <v>2936</v>
      </c>
      <c r="BM42" s="157" t="s">
        <v>2822</v>
      </c>
      <c r="BN42" s="157" t="s">
        <v>2822</v>
      </c>
      <c r="BO42" s="157" t="s">
        <v>2936</v>
      </c>
      <c r="BP42" s="157" t="s">
        <v>2822</v>
      </c>
      <c r="BQ42" s="157" t="s">
        <v>2822</v>
      </c>
      <c r="BR42" s="157" t="s">
        <v>2936</v>
      </c>
      <c r="BS42" s="157" t="s">
        <v>2822</v>
      </c>
      <c r="BT42" s="157" t="s">
        <v>2822</v>
      </c>
      <c r="BU42" s="157" t="s">
        <v>2936</v>
      </c>
      <c r="BV42" s="157" t="s">
        <v>2822</v>
      </c>
      <c r="BW42" s="157" t="s">
        <v>2822</v>
      </c>
      <c r="BX42" s="157" t="s">
        <v>2936</v>
      </c>
      <c r="BY42" s="157" t="s">
        <v>2822</v>
      </c>
      <c r="BZ42" s="157" t="s">
        <v>2822</v>
      </c>
      <c r="CA42" s="157" t="s">
        <v>2936</v>
      </c>
      <c r="CB42" s="157" t="s">
        <v>2822</v>
      </c>
      <c r="CC42" s="157" t="s">
        <v>2822</v>
      </c>
      <c r="CD42" s="157" t="s">
        <v>2936</v>
      </c>
      <c r="CE42" s="157" t="s">
        <v>2822</v>
      </c>
      <c r="CF42" s="157" t="s">
        <v>2822</v>
      </c>
      <c r="CG42" s="157" t="s">
        <v>2936</v>
      </c>
      <c r="CH42" s="157" t="s">
        <v>2822</v>
      </c>
      <c r="CI42" s="157" t="s">
        <v>2822</v>
      </c>
      <c r="CJ42" s="157" t="s">
        <v>2936</v>
      </c>
      <c r="CK42" s="157" t="s">
        <v>2822</v>
      </c>
      <c r="CL42" s="157" t="s">
        <v>2822</v>
      </c>
      <c r="CM42" s="157" t="s">
        <v>2936</v>
      </c>
      <c r="CN42" s="157" t="s">
        <v>2822</v>
      </c>
      <c r="CO42" s="157" t="s">
        <v>2822</v>
      </c>
      <c r="CP42" s="157" t="s">
        <v>2936</v>
      </c>
      <c r="CQ42" s="157" t="s">
        <v>2822</v>
      </c>
      <c r="CR42" s="157" t="s">
        <v>2822</v>
      </c>
      <c r="CS42" s="157" t="s">
        <v>2936</v>
      </c>
      <c r="CT42" s="157" t="s">
        <v>2822</v>
      </c>
      <c r="CU42" s="157" t="s">
        <v>2822</v>
      </c>
      <c r="CV42" s="157" t="s">
        <v>2936</v>
      </c>
      <c r="CW42" s="157" t="s">
        <v>2822</v>
      </c>
      <c r="CX42" s="157" t="s">
        <v>2822</v>
      </c>
      <c r="CY42" s="157" t="s">
        <v>2936</v>
      </c>
      <c r="CZ42" s="157" t="s">
        <v>2822</v>
      </c>
      <c r="DA42" s="157" t="s">
        <v>2822</v>
      </c>
      <c r="DB42" s="157" t="s">
        <v>2936</v>
      </c>
      <c r="DC42" s="157" t="s">
        <v>2822</v>
      </c>
      <c r="DD42" s="157" t="s">
        <v>2822</v>
      </c>
      <c r="DE42" s="157" t="s">
        <v>2936</v>
      </c>
      <c r="DF42" s="157" t="s">
        <v>2822</v>
      </c>
      <c r="DG42" s="157" t="s">
        <v>2822</v>
      </c>
      <c r="DH42" s="157" t="s">
        <v>2936</v>
      </c>
      <c r="DI42" s="157" t="s">
        <v>2822</v>
      </c>
      <c r="DJ42" s="157" t="s">
        <v>2822</v>
      </c>
      <c r="DK42" s="157" t="s">
        <v>2936</v>
      </c>
      <c r="DL42" s="157" t="s">
        <v>2822</v>
      </c>
      <c r="DM42" s="157" t="s">
        <v>2822</v>
      </c>
      <c r="DN42" s="157" t="s">
        <v>2936</v>
      </c>
      <c r="DO42" s="157" t="s">
        <v>2822</v>
      </c>
      <c r="DP42" s="157" t="s">
        <v>2822</v>
      </c>
      <c r="DQ42" s="157" t="s">
        <v>2936</v>
      </c>
      <c r="DR42" s="157" t="s">
        <v>2822</v>
      </c>
      <c r="DS42" s="157" t="s">
        <v>2822</v>
      </c>
      <c r="DT42" s="157" t="s">
        <v>2936</v>
      </c>
      <c r="DU42" s="157" t="s">
        <v>2822</v>
      </c>
      <c r="DV42" s="157" t="s">
        <v>2822</v>
      </c>
      <c r="DW42" s="157" t="s">
        <v>2936</v>
      </c>
      <c r="DX42" s="157" t="s">
        <v>2822</v>
      </c>
      <c r="DY42" s="157" t="s">
        <v>2822</v>
      </c>
      <c r="DZ42" s="157" t="s">
        <v>2936</v>
      </c>
      <c r="EA42" s="157" t="s">
        <v>2822</v>
      </c>
      <c r="EB42" s="157" t="s">
        <v>2822</v>
      </c>
      <c r="EC42" s="157" t="s">
        <v>2936</v>
      </c>
      <c r="ED42" s="157" t="s">
        <v>2822</v>
      </c>
      <c r="EE42" s="157" t="s">
        <v>2822</v>
      </c>
      <c r="EF42" s="157" t="s">
        <v>2936</v>
      </c>
      <c r="EG42" s="157" t="s">
        <v>2822</v>
      </c>
      <c r="EH42" s="157" t="s">
        <v>2822</v>
      </c>
      <c r="EI42" s="157" t="s">
        <v>2936</v>
      </c>
      <c r="EJ42" s="157" t="s">
        <v>2822</v>
      </c>
      <c r="EK42" s="157" t="s">
        <v>2822</v>
      </c>
      <c r="EL42" s="157" t="s">
        <v>2936</v>
      </c>
      <c r="EM42" s="157" t="s">
        <v>2822</v>
      </c>
      <c r="EN42" s="157" t="s">
        <v>2822</v>
      </c>
      <c r="EO42" s="157" t="s">
        <v>2936</v>
      </c>
      <c r="EP42" s="157" t="s">
        <v>2822</v>
      </c>
      <c r="EQ42" s="157" t="s">
        <v>2822</v>
      </c>
      <c r="ER42" s="157" t="s">
        <v>2936</v>
      </c>
      <c r="ES42" s="157" t="s">
        <v>2822</v>
      </c>
      <c r="ET42" s="157" t="s">
        <v>2822</v>
      </c>
    </row>
    <row r="43" spans="1:150" x14ac:dyDescent="0.3">
      <c r="A43" s="1"/>
      <c r="B43" s="155" t="s">
        <v>3036</v>
      </c>
      <c r="C43" s="155" t="s">
        <v>147</v>
      </c>
      <c r="D43" s="155" t="s">
        <v>148</v>
      </c>
      <c r="E43" s="155" t="s">
        <v>3037</v>
      </c>
      <c r="F43" s="155" t="s">
        <v>3038</v>
      </c>
      <c r="G43" s="155" t="s">
        <v>2936</v>
      </c>
      <c r="H43" s="155" t="s">
        <v>3039</v>
      </c>
      <c r="I43" s="155" t="s">
        <v>3040</v>
      </c>
      <c r="J43" s="155" t="s">
        <v>2936</v>
      </c>
      <c r="K43" s="155" t="s">
        <v>3039</v>
      </c>
      <c r="L43" s="155" t="s">
        <v>3040</v>
      </c>
      <c r="M43" s="155" t="s">
        <v>2936</v>
      </c>
      <c r="N43" s="155" t="s">
        <v>3039</v>
      </c>
      <c r="O43" s="155" t="s">
        <v>3041</v>
      </c>
      <c r="P43" s="155" t="s">
        <v>2936</v>
      </c>
      <c r="Q43" s="155" t="s">
        <v>3042</v>
      </c>
      <c r="R43" s="155" t="s">
        <v>3043</v>
      </c>
      <c r="S43" s="155" t="s">
        <v>2936</v>
      </c>
      <c r="T43" s="155" t="s">
        <v>3042</v>
      </c>
      <c r="U43" s="155" t="s">
        <v>2822</v>
      </c>
      <c r="V43" s="155" t="s">
        <v>2936</v>
      </c>
      <c r="W43" s="155" t="s">
        <v>3044</v>
      </c>
      <c r="X43" s="155" t="s">
        <v>2822</v>
      </c>
      <c r="Y43" s="155" t="s">
        <v>2936</v>
      </c>
      <c r="Z43" s="155" t="s">
        <v>3042</v>
      </c>
      <c r="AA43" s="155" t="s">
        <v>2822</v>
      </c>
      <c r="AB43" s="155" t="s">
        <v>2936</v>
      </c>
      <c r="AC43" s="155" t="s">
        <v>3042</v>
      </c>
      <c r="AD43" s="155" t="s">
        <v>3045</v>
      </c>
      <c r="AE43" s="155" t="s">
        <v>2936</v>
      </c>
      <c r="AF43" s="155" t="s">
        <v>3042</v>
      </c>
      <c r="AG43" s="155" t="s">
        <v>3046</v>
      </c>
      <c r="AH43" s="155" t="s">
        <v>2936</v>
      </c>
      <c r="AI43" s="155" t="s">
        <v>3042</v>
      </c>
      <c r="AJ43" s="155" t="s">
        <v>3047</v>
      </c>
      <c r="AK43" s="155" t="s">
        <v>2936</v>
      </c>
      <c r="AL43" s="155" t="s">
        <v>3042</v>
      </c>
      <c r="AM43" s="155" t="s">
        <v>3048</v>
      </c>
      <c r="AN43" s="155" t="s">
        <v>2936</v>
      </c>
      <c r="AO43" s="155" t="s">
        <v>3042</v>
      </c>
      <c r="AP43" s="155" t="s">
        <v>3049</v>
      </c>
      <c r="AQ43" s="155" t="s">
        <v>2936</v>
      </c>
      <c r="AR43" s="155" t="s">
        <v>3050</v>
      </c>
      <c r="AS43" s="155" t="s">
        <v>3051</v>
      </c>
      <c r="AT43" s="155" t="s">
        <v>2936</v>
      </c>
      <c r="AU43" s="155" t="s">
        <v>3052</v>
      </c>
      <c r="AV43" s="155" t="s">
        <v>3051</v>
      </c>
      <c r="AW43" s="155" t="s">
        <v>2936</v>
      </c>
      <c r="AX43" s="155" t="s">
        <v>3053</v>
      </c>
      <c r="AY43" s="155" t="s">
        <v>3054</v>
      </c>
      <c r="AZ43" s="155" t="s">
        <v>2936</v>
      </c>
      <c r="BA43" s="155" t="s">
        <v>3055</v>
      </c>
      <c r="BB43" s="155" t="s">
        <v>3054</v>
      </c>
      <c r="BC43" s="155" t="s">
        <v>2936</v>
      </c>
      <c r="BD43" s="155" t="s">
        <v>3055</v>
      </c>
      <c r="BE43" s="155" t="s">
        <v>3054</v>
      </c>
      <c r="BF43" s="155" t="s">
        <v>2936</v>
      </c>
      <c r="BG43" s="155" t="s">
        <v>3053</v>
      </c>
      <c r="BH43" s="155" t="s">
        <v>3054</v>
      </c>
      <c r="BI43" s="155" t="s">
        <v>2936</v>
      </c>
      <c r="BJ43" s="155" t="s">
        <v>3055</v>
      </c>
      <c r="BK43" s="155" t="s">
        <v>3054</v>
      </c>
      <c r="BL43" s="155" t="s">
        <v>2936</v>
      </c>
      <c r="BM43" s="155" t="s">
        <v>3055</v>
      </c>
      <c r="BN43" s="155" t="s">
        <v>3054</v>
      </c>
      <c r="BO43" s="155" t="s">
        <v>2936</v>
      </c>
      <c r="BP43" s="155" t="s">
        <v>3056</v>
      </c>
      <c r="BQ43" s="155" t="s">
        <v>3057</v>
      </c>
      <c r="BR43" s="155" t="s">
        <v>2936</v>
      </c>
      <c r="BS43" s="155" t="s">
        <v>3056</v>
      </c>
      <c r="BT43" s="155" t="s">
        <v>3057</v>
      </c>
      <c r="BU43" s="155" t="s">
        <v>2936</v>
      </c>
      <c r="BV43" s="155" t="s">
        <v>2822</v>
      </c>
      <c r="BW43" s="155" t="s">
        <v>3058</v>
      </c>
      <c r="BX43" s="155" t="s">
        <v>2936</v>
      </c>
      <c r="BY43" s="155" t="s">
        <v>2822</v>
      </c>
      <c r="BZ43" s="155" t="s">
        <v>3058</v>
      </c>
      <c r="CA43" s="155" t="s">
        <v>2936</v>
      </c>
      <c r="CB43" s="155" t="s">
        <v>2822</v>
      </c>
      <c r="CC43" s="155" t="s">
        <v>3059</v>
      </c>
      <c r="CD43" s="155" t="s">
        <v>2936</v>
      </c>
      <c r="CE43" s="155" t="s">
        <v>3060</v>
      </c>
      <c r="CF43" s="155" t="s">
        <v>3061</v>
      </c>
      <c r="CG43" s="155" t="s">
        <v>2936</v>
      </c>
      <c r="CH43" s="155" t="s">
        <v>3060</v>
      </c>
      <c r="CI43" s="155" t="s">
        <v>3054</v>
      </c>
      <c r="CJ43" s="155" t="s">
        <v>2936</v>
      </c>
      <c r="CK43" s="155" t="s">
        <v>3060</v>
      </c>
      <c r="CL43" s="155" t="s">
        <v>3054</v>
      </c>
      <c r="CM43" s="155" t="s">
        <v>2936</v>
      </c>
      <c r="CN43" s="155" t="s">
        <v>3060</v>
      </c>
      <c r="CO43" s="155" t="s">
        <v>3062</v>
      </c>
      <c r="CP43" s="155" t="s">
        <v>2936</v>
      </c>
      <c r="CQ43" s="155" t="s">
        <v>3060</v>
      </c>
      <c r="CR43" s="155" t="s">
        <v>3054</v>
      </c>
      <c r="CS43" s="155" t="s">
        <v>2936</v>
      </c>
      <c r="CT43" s="155" t="s">
        <v>3060</v>
      </c>
      <c r="CU43" s="155" t="s">
        <v>3062</v>
      </c>
      <c r="CV43" s="155" t="s">
        <v>2936</v>
      </c>
      <c r="CW43" s="155" t="s">
        <v>3060</v>
      </c>
      <c r="CX43" s="155" t="s">
        <v>3062</v>
      </c>
      <c r="CY43" s="155" t="s">
        <v>2936</v>
      </c>
      <c r="CZ43" s="155" t="s">
        <v>3060</v>
      </c>
      <c r="DA43" s="155" t="s">
        <v>3062</v>
      </c>
      <c r="DB43" s="155" t="s">
        <v>2936</v>
      </c>
      <c r="DC43" s="155" t="s">
        <v>3060</v>
      </c>
      <c r="DD43" s="155" t="s">
        <v>3062</v>
      </c>
      <c r="DE43" s="155" t="s">
        <v>2936</v>
      </c>
      <c r="DF43" s="155" t="s">
        <v>3060</v>
      </c>
      <c r="DG43" s="155" t="s">
        <v>3062</v>
      </c>
      <c r="DH43" s="155" t="s">
        <v>2936</v>
      </c>
      <c r="DI43" s="155" t="s">
        <v>3060</v>
      </c>
      <c r="DJ43" s="155" t="s">
        <v>3062</v>
      </c>
      <c r="DK43" s="155" t="s">
        <v>2936</v>
      </c>
      <c r="DL43" s="155" t="s">
        <v>3060</v>
      </c>
      <c r="DM43" s="155" t="s">
        <v>3062</v>
      </c>
      <c r="DN43" s="155" t="s">
        <v>2936</v>
      </c>
      <c r="DO43" s="155" t="s">
        <v>3060</v>
      </c>
      <c r="DP43" s="155" t="s">
        <v>3062</v>
      </c>
      <c r="DQ43" s="155" t="s">
        <v>2936</v>
      </c>
      <c r="DR43" s="155" t="s">
        <v>2822</v>
      </c>
      <c r="DS43" s="155" t="s">
        <v>3063</v>
      </c>
      <c r="DT43" s="155" t="s">
        <v>2936</v>
      </c>
      <c r="DU43" s="155" t="s">
        <v>2822</v>
      </c>
      <c r="DV43" s="155" t="s">
        <v>2822</v>
      </c>
      <c r="DW43" s="155" t="s">
        <v>2936</v>
      </c>
      <c r="DX43" s="155" t="s">
        <v>2822</v>
      </c>
      <c r="DY43" s="155" t="s">
        <v>2822</v>
      </c>
      <c r="DZ43" s="155" t="s">
        <v>2936</v>
      </c>
      <c r="EA43" s="155" t="s">
        <v>2822</v>
      </c>
      <c r="EB43" s="155" t="s">
        <v>2822</v>
      </c>
      <c r="EC43" s="155" t="s">
        <v>2936</v>
      </c>
      <c r="ED43" s="155" t="s">
        <v>2822</v>
      </c>
      <c r="EE43" s="155" t="s">
        <v>2822</v>
      </c>
      <c r="EF43" s="155" t="s">
        <v>2936</v>
      </c>
      <c r="EG43" s="155" t="s">
        <v>2822</v>
      </c>
      <c r="EH43" s="155" t="s">
        <v>2822</v>
      </c>
      <c r="EI43" s="155" t="s">
        <v>2936</v>
      </c>
      <c r="EJ43" s="155" t="s">
        <v>3064</v>
      </c>
      <c r="EK43" s="155" t="s">
        <v>3065</v>
      </c>
      <c r="EL43" s="155" t="s">
        <v>2936</v>
      </c>
      <c r="EM43" s="155" t="s">
        <v>3066</v>
      </c>
      <c r="EN43" s="155" t="s">
        <v>3067</v>
      </c>
      <c r="EO43" s="155" t="s">
        <v>2936</v>
      </c>
      <c r="EP43" s="155" t="s">
        <v>3066</v>
      </c>
      <c r="EQ43" s="155" t="s">
        <v>2822</v>
      </c>
      <c r="ER43" s="155" t="s">
        <v>2936</v>
      </c>
      <c r="ES43" s="155" t="s">
        <v>3066</v>
      </c>
      <c r="ET43" s="155" t="s">
        <v>2822</v>
      </c>
    </row>
    <row r="44" spans="1:150" x14ac:dyDescent="0.3">
      <c r="A44" s="1"/>
      <c r="B44" s="156" t="s">
        <v>3068</v>
      </c>
      <c r="C44" s="156" t="s">
        <v>147</v>
      </c>
      <c r="D44" s="156" t="s">
        <v>148</v>
      </c>
      <c r="E44" s="156" t="s">
        <v>3069</v>
      </c>
      <c r="F44" s="156" t="s">
        <v>3070</v>
      </c>
      <c r="G44" s="157" t="s">
        <v>2936</v>
      </c>
      <c r="H44" s="157" t="s">
        <v>3039</v>
      </c>
      <c r="I44" s="157" t="s">
        <v>3040</v>
      </c>
      <c r="J44" s="157" t="s">
        <v>2936</v>
      </c>
      <c r="K44" s="157" t="s">
        <v>3039</v>
      </c>
      <c r="L44" s="157" t="s">
        <v>3040</v>
      </c>
      <c r="M44" s="157" t="s">
        <v>2936</v>
      </c>
      <c r="N44" s="157" t="s">
        <v>3039</v>
      </c>
      <c r="O44" s="157" t="s">
        <v>3041</v>
      </c>
      <c r="P44" s="157" t="s">
        <v>2936</v>
      </c>
      <c r="Q44" s="157" t="s">
        <v>3042</v>
      </c>
      <c r="R44" s="157" t="s">
        <v>3043</v>
      </c>
      <c r="S44" s="157" t="s">
        <v>2936</v>
      </c>
      <c r="T44" s="157" t="s">
        <v>3042</v>
      </c>
      <c r="U44" s="157" t="s">
        <v>2822</v>
      </c>
      <c r="V44" s="157" t="s">
        <v>2936</v>
      </c>
      <c r="W44" s="157" t="s">
        <v>3044</v>
      </c>
      <c r="X44" s="157" t="s">
        <v>2822</v>
      </c>
      <c r="Y44" s="157" t="s">
        <v>2936</v>
      </c>
      <c r="Z44" s="157" t="s">
        <v>3042</v>
      </c>
      <c r="AA44" s="157" t="s">
        <v>2822</v>
      </c>
      <c r="AB44" s="157" t="s">
        <v>2936</v>
      </c>
      <c r="AC44" s="157" t="s">
        <v>3042</v>
      </c>
      <c r="AD44" s="157" t="s">
        <v>3045</v>
      </c>
      <c r="AE44" s="157" t="s">
        <v>2936</v>
      </c>
      <c r="AF44" s="157" t="s">
        <v>3042</v>
      </c>
      <c r="AG44" s="157" t="s">
        <v>3046</v>
      </c>
      <c r="AH44" s="157" t="s">
        <v>2936</v>
      </c>
      <c r="AI44" s="157" t="s">
        <v>3042</v>
      </c>
      <c r="AJ44" s="157" t="s">
        <v>3047</v>
      </c>
      <c r="AK44" s="157" t="s">
        <v>2936</v>
      </c>
      <c r="AL44" s="157" t="s">
        <v>3042</v>
      </c>
      <c r="AM44" s="157" t="s">
        <v>3048</v>
      </c>
      <c r="AN44" s="157" t="s">
        <v>2936</v>
      </c>
      <c r="AO44" s="157" t="s">
        <v>3042</v>
      </c>
      <c r="AP44" s="157" t="s">
        <v>3049</v>
      </c>
      <c r="AQ44" s="157" t="s">
        <v>2936</v>
      </c>
      <c r="AR44" s="157" t="s">
        <v>3050</v>
      </c>
      <c r="AS44" s="157" t="s">
        <v>3051</v>
      </c>
      <c r="AT44" s="157" t="s">
        <v>2936</v>
      </c>
      <c r="AU44" s="157" t="s">
        <v>3052</v>
      </c>
      <c r="AV44" s="157" t="s">
        <v>3051</v>
      </c>
      <c r="AW44" s="157" t="s">
        <v>2936</v>
      </c>
      <c r="AX44" s="157" t="s">
        <v>3053</v>
      </c>
      <c r="AY44" s="157" t="s">
        <v>3054</v>
      </c>
      <c r="AZ44" s="157" t="s">
        <v>2936</v>
      </c>
      <c r="BA44" s="157" t="s">
        <v>3055</v>
      </c>
      <c r="BB44" s="157" t="s">
        <v>3054</v>
      </c>
      <c r="BC44" s="157" t="s">
        <v>2936</v>
      </c>
      <c r="BD44" s="157" t="s">
        <v>3055</v>
      </c>
      <c r="BE44" s="157" t="s">
        <v>3054</v>
      </c>
      <c r="BF44" s="157" t="s">
        <v>2936</v>
      </c>
      <c r="BG44" s="157" t="s">
        <v>3053</v>
      </c>
      <c r="BH44" s="157" t="s">
        <v>3054</v>
      </c>
      <c r="BI44" s="157" t="s">
        <v>2936</v>
      </c>
      <c r="BJ44" s="157" t="s">
        <v>3055</v>
      </c>
      <c r="BK44" s="157" t="s">
        <v>3054</v>
      </c>
      <c r="BL44" s="157" t="s">
        <v>2936</v>
      </c>
      <c r="BM44" s="157" t="s">
        <v>3055</v>
      </c>
      <c r="BN44" s="157" t="s">
        <v>3054</v>
      </c>
      <c r="BO44" s="157" t="s">
        <v>2936</v>
      </c>
      <c r="BP44" s="157" t="s">
        <v>3056</v>
      </c>
      <c r="BQ44" s="157" t="s">
        <v>3057</v>
      </c>
      <c r="BR44" s="157" t="s">
        <v>2936</v>
      </c>
      <c r="BS44" s="157" t="s">
        <v>3056</v>
      </c>
      <c r="BT44" s="157" t="s">
        <v>3057</v>
      </c>
      <c r="BU44" s="157" t="s">
        <v>2936</v>
      </c>
      <c r="BV44" s="157" t="s">
        <v>2822</v>
      </c>
      <c r="BW44" s="157" t="s">
        <v>3058</v>
      </c>
      <c r="BX44" s="157" t="s">
        <v>2936</v>
      </c>
      <c r="BY44" s="157" t="s">
        <v>2822</v>
      </c>
      <c r="BZ44" s="157" t="s">
        <v>3058</v>
      </c>
      <c r="CA44" s="157" t="s">
        <v>2936</v>
      </c>
      <c r="CB44" s="157" t="s">
        <v>2822</v>
      </c>
      <c r="CC44" s="157" t="s">
        <v>3059</v>
      </c>
      <c r="CD44" s="157" t="s">
        <v>2936</v>
      </c>
      <c r="CE44" s="157" t="s">
        <v>3060</v>
      </c>
      <c r="CF44" s="157" t="s">
        <v>3061</v>
      </c>
      <c r="CG44" s="157" t="s">
        <v>2936</v>
      </c>
      <c r="CH44" s="157" t="s">
        <v>3060</v>
      </c>
      <c r="CI44" s="157" t="s">
        <v>3054</v>
      </c>
      <c r="CJ44" s="157" t="s">
        <v>2936</v>
      </c>
      <c r="CK44" s="157" t="s">
        <v>3060</v>
      </c>
      <c r="CL44" s="157" t="s">
        <v>3054</v>
      </c>
      <c r="CM44" s="157" t="s">
        <v>2936</v>
      </c>
      <c r="CN44" s="157" t="s">
        <v>3060</v>
      </c>
      <c r="CO44" s="157" t="s">
        <v>3062</v>
      </c>
      <c r="CP44" s="157" t="s">
        <v>2936</v>
      </c>
      <c r="CQ44" s="157" t="s">
        <v>3060</v>
      </c>
      <c r="CR44" s="157" t="s">
        <v>3054</v>
      </c>
      <c r="CS44" s="157" t="s">
        <v>2936</v>
      </c>
      <c r="CT44" s="157" t="s">
        <v>3060</v>
      </c>
      <c r="CU44" s="157" t="s">
        <v>3062</v>
      </c>
      <c r="CV44" s="157" t="s">
        <v>2936</v>
      </c>
      <c r="CW44" s="157" t="s">
        <v>3060</v>
      </c>
      <c r="CX44" s="157" t="s">
        <v>3062</v>
      </c>
      <c r="CY44" s="157" t="s">
        <v>2936</v>
      </c>
      <c r="CZ44" s="157" t="s">
        <v>3060</v>
      </c>
      <c r="DA44" s="157" t="s">
        <v>3062</v>
      </c>
      <c r="DB44" s="157" t="s">
        <v>2936</v>
      </c>
      <c r="DC44" s="157" t="s">
        <v>3060</v>
      </c>
      <c r="DD44" s="157" t="s">
        <v>3062</v>
      </c>
      <c r="DE44" s="157" t="s">
        <v>2936</v>
      </c>
      <c r="DF44" s="157" t="s">
        <v>3060</v>
      </c>
      <c r="DG44" s="157" t="s">
        <v>3062</v>
      </c>
      <c r="DH44" s="157" t="s">
        <v>2936</v>
      </c>
      <c r="DI44" s="157" t="s">
        <v>3060</v>
      </c>
      <c r="DJ44" s="157" t="s">
        <v>3062</v>
      </c>
      <c r="DK44" s="157" t="s">
        <v>2936</v>
      </c>
      <c r="DL44" s="157" t="s">
        <v>3060</v>
      </c>
      <c r="DM44" s="157" t="s">
        <v>3062</v>
      </c>
      <c r="DN44" s="157" t="s">
        <v>2936</v>
      </c>
      <c r="DO44" s="157" t="s">
        <v>3060</v>
      </c>
      <c r="DP44" s="157" t="s">
        <v>3062</v>
      </c>
      <c r="DQ44" s="157" t="s">
        <v>2936</v>
      </c>
      <c r="DR44" s="157" t="s">
        <v>2822</v>
      </c>
      <c r="DS44" s="157" t="s">
        <v>3063</v>
      </c>
      <c r="DT44" s="157" t="s">
        <v>2936</v>
      </c>
      <c r="DU44" s="157" t="s">
        <v>2822</v>
      </c>
      <c r="DV44" s="157" t="s">
        <v>2822</v>
      </c>
      <c r="DW44" s="157" t="s">
        <v>2936</v>
      </c>
      <c r="DX44" s="157" t="s">
        <v>2822</v>
      </c>
      <c r="DY44" s="157" t="s">
        <v>2822</v>
      </c>
      <c r="DZ44" s="157" t="s">
        <v>2936</v>
      </c>
      <c r="EA44" s="157" t="s">
        <v>2822</v>
      </c>
      <c r="EB44" s="157" t="s">
        <v>2822</v>
      </c>
      <c r="EC44" s="157" t="s">
        <v>2936</v>
      </c>
      <c r="ED44" s="157" t="s">
        <v>2822</v>
      </c>
      <c r="EE44" s="157" t="s">
        <v>2822</v>
      </c>
      <c r="EF44" s="157" t="s">
        <v>2936</v>
      </c>
      <c r="EG44" s="157" t="s">
        <v>2822</v>
      </c>
      <c r="EH44" s="157" t="s">
        <v>2822</v>
      </c>
      <c r="EI44" s="157" t="s">
        <v>2936</v>
      </c>
      <c r="EJ44" s="157" t="s">
        <v>3064</v>
      </c>
      <c r="EK44" s="157" t="s">
        <v>3065</v>
      </c>
      <c r="EL44" s="157" t="s">
        <v>2936</v>
      </c>
      <c r="EM44" s="157" t="s">
        <v>3066</v>
      </c>
      <c r="EN44" s="157" t="s">
        <v>3067</v>
      </c>
      <c r="EO44" s="157" t="s">
        <v>2936</v>
      </c>
      <c r="EP44" s="157" t="s">
        <v>3066</v>
      </c>
      <c r="EQ44" s="157" t="s">
        <v>2822</v>
      </c>
      <c r="ER44" s="157" t="s">
        <v>2936</v>
      </c>
      <c r="ES44" s="157" t="s">
        <v>3066</v>
      </c>
      <c r="ET44" s="157" t="s">
        <v>2822</v>
      </c>
    </row>
    <row r="45" spans="1:150" x14ac:dyDescent="0.3">
      <c r="A45" s="1"/>
      <c r="B45" s="156" t="s">
        <v>3071</v>
      </c>
      <c r="C45" s="156" t="s">
        <v>147</v>
      </c>
      <c r="D45" s="156" t="s">
        <v>148</v>
      </c>
      <c r="E45" s="156" t="s">
        <v>3072</v>
      </c>
      <c r="F45" s="156" t="s">
        <v>3073</v>
      </c>
      <c r="G45" s="157" t="s">
        <v>2936</v>
      </c>
      <c r="H45" s="157" t="s">
        <v>2822</v>
      </c>
      <c r="I45" s="157" t="s">
        <v>2822</v>
      </c>
      <c r="J45" s="157" t="s">
        <v>2936</v>
      </c>
      <c r="K45" s="157" t="s">
        <v>2822</v>
      </c>
      <c r="L45" s="157" t="s">
        <v>2822</v>
      </c>
      <c r="M45" s="157" t="s">
        <v>2936</v>
      </c>
      <c r="N45" s="157" t="s">
        <v>2822</v>
      </c>
      <c r="O45" s="157" t="s">
        <v>2822</v>
      </c>
      <c r="P45" s="157" t="s">
        <v>2936</v>
      </c>
      <c r="Q45" s="157" t="s">
        <v>2822</v>
      </c>
      <c r="R45" s="157" t="s">
        <v>2822</v>
      </c>
      <c r="S45" s="157" t="s">
        <v>2936</v>
      </c>
      <c r="T45" s="157" t="s">
        <v>2822</v>
      </c>
      <c r="U45" s="157" t="s">
        <v>2822</v>
      </c>
      <c r="V45" s="157" t="s">
        <v>2936</v>
      </c>
      <c r="W45" s="157" t="s">
        <v>2822</v>
      </c>
      <c r="X45" s="157" t="s">
        <v>2822</v>
      </c>
      <c r="Y45" s="157" t="s">
        <v>2936</v>
      </c>
      <c r="Z45" s="157" t="s">
        <v>2822</v>
      </c>
      <c r="AA45" s="157" t="s">
        <v>2822</v>
      </c>
      <c r="AB45" s="157" t="s">
        <v>2936</v>
      </c>
      <c r="AC45" s="157" t="s">
        <v>2822</v>
      </c>
      <c r="AD45" s="157" t="s">
        <v>2822</v>
      </c>
      <c r="AE45" s="157" t="s">
        <v>2936</v>
      </c>
      <c r="AF45" s="157" t="s">
        <v>2822</v>
      </c>
      <c r="AG45" s="157" t="s">
        <v>2822</v>
      </c>
      <c r="AH45" s="157" t="s">
        <v>2936</v>
      </c>
      <c r="AI45" s="157" t="s">
        <v>2822</v>
      </c>
      <c r="AJ45" s="157" t="s">
        <v>2822</v>
      </c>
      <c r="AK45" s="157" t="s">
        <v>2936</v>
      </c>
      <c r="AL45" s="157" t="s">
        <v>2822</v>
      </c>
      <c r="AM45" s="157" t="s">
        <v>2822</v>
      </c>
      <c r="AN45" s="157" t="s">
        <v>2936</v>
      </c>
      <c r="AO45" s="157" t="s">
        <v>2822</v>
      </c>
      <c r="AP45" s="157" t="s">
        <v>2822</v>
      </c>
      <c r="AQ45" s="157" t="s">
        <v>2936</v>
      </c>
      <c r="AR45" s="157" t="s">
        <v>2822</v>
      </c>
      <c r="AS45" s="157" t="s">
        <v>2822</v>
      </c>
      <c r="AT45" s="157" t="s">
        <v>2936</v>
      </c>
      <c r="AU45" s="157" t="s">
        <v>2822</v>
      </c>
      <c r="AV45" s="157" t="s">
        <v>2822</v>
      </c>
      <c r="AW45" s="157" t="s">
        <v>2936</v>
      </c>
      <c r="AX45" s="157" t="s">
        <v>2822</v>
      </c>
      <c r="AY45" s="157" t="s">
        <v>2822</v>
      </c>
      <c r="AZ45" s="157" t="s">
        <v>2936</v>
      </c>
      <c r="BA45" s="157" t="s">
        <v>2822</v>
      </c>
      <c r="BB45" s="157" t="s">
        <v>2822</v>
      </c>
      <c r="BC45" s="157" t="s">
        <v>2936</v>
      </c>
      <c r="BD45" s="157" t="s">
        <v>2822</v>
      </c>
      <c r="BE45" s="157" t="s">
        <v>2822</v>
      </c>
      <c r="BF45" s="157" t="s">
        <v>2936</v>
      </c>
      <c r="BG45" s="157" t="s">
        <v>2822</v>
      </c>
      <c r="BH45" s="157" t="s">
        <v>2822</v>
      </c>
      <c r="BI45" s="157" t="s">
        <v>2936</v>
      </c>
      <c r="BJ45" s="157" t="s">
        <v>2822</v>
      </c>
      <c r="BK45" s="157" t="s">
        <v>2822</v>
      </c>
      <c r="BL45" s="157" t="s">
        <v>2936</v>
      </c>
      <c r="BM45" s="157" t="s">
        <v>2822</v>
      </c>
      <c r="BN45" s="157" t="s">
        <v>2822</v>
      </c>
      <c r="BO45" s="157" t="s">
        <v>2936</v>
      </c>
      <c r="BP45" s="157" t="s">
        <v>2822</v>
      </c>
      <c r="BQ45" s="157" t="s">
        <v>2822</v>
      </c>
      <c r="BR45" s="157" t="s">
        <v>2936</v>
      </c>
      <c r="BS45" s="157" t="s">
        <v>2822</v>
      </c>
      <c r="BT45" s="157" t="s">
        <v>2822</v>
      </c>
      <c r="BU45" s="157" t="s">
        <v>2936</v>
      </c>
      <c r="BV45" s="157" t="s">
        <v>2822</v>
      </c>
      <c r="BW45" s="157" t="s">
        <v>2822</v>
      </c>
      <c r="BX45" s="157" t="s">
        <v>2936</v>
      </c>
      <c r="BY45" s="157" t="s">
        <v>2822</v>
      </c>
      <c r="BZ45" s="157" t="s">
        <v>2822</v>
      </c>
      <c r="CA45" s="157" t="s">
        <v>2936</v>
      </c>
      <c r="CB45" s="157" t="s">
        <v>2822</v>
      </c>
      <c r="CC45" s="157" t="s">
        <v>2822</v>
      </c>
      <c r="CD45" s="157" t="s">
        <v>2936</v>
      </c>
      <c r="CE45" s="157" t="s">
        <v>2822</v>
      </c>
      <c r="CF45" s="157" t="s">
        <v>2822</v>
      </c>
      <c r="CG45" s="157" t="s">
        <v>2936</v>
      </c>
      <c r="CH45" s="157" t="s">
        <v>2822</v>
      </c>
      <c r="CI45" s="157" t="s">
        <v>2822</v>
      </c>
      <c r="CJ45" s="157" t="s">
        <v>2936</v>
      </c>
      <c r="CK45" s="157" t="s">
        <v>2822</v>
      </c>
      <c r="CL45" s="157" t="s">
        <v>2822</v>
      </c>
      <c r="CM45" s="157" t="s">
        <v>2936</v>
      </c>
      <c r="CN45" s="157" t="s">
        <v>2822</v>
      </c>
      <c r="CO45" s="157" t="s">
        <v>2822</v>
      </c>
      <c r="CP45" s="157" t="s">
        <v>2936</v>
      </c>
      <c r="CQ45" s="157" t="s">
        <v>2822</v>
      </c>
      <c r="CR45" s="157" t="s">
        <v>2822</v>
      </c>
      <c r="CS45" s="157" t="s">
        <v>2936</v>
      </c>
      <c r="CT45" s="157" t="s">
        <v>2822</v>
      </c>
      <c r="CU45" s="157" t="s">
        <v>2822</v>
      </c>
      <c r="CV45" s="157" t="s">
        <v>2936</v>
      </c>
      <c r="CW45" s="157" t="s">
        <v>2822</v>
      </c>
      <c r="CX45" s="157" t="s">
        <v>2822</v>
      </c>
      <c r="CY45" s="157" t="s">
        <v>2936</v>
      </c>
      <c r="CZ45" s="157" t="s">
        <v>2822</v>
      </c>
      <c r="DA45" s="157" t="s">
        <v>2822</v>
      </c>
      <c r="DB45" s="157" t="s">
        <v>2936</v>
      </c>
      <c r="DC45" s="157" t="s">
        <v>2822</v>
      </c>
      <c r="DD45" s="157" t="s">
        <v>2822</v>
      </c>
      <c r="DE45" s="157" t="s">
        <v>2936</v>
      </c>
      <c r="DF45" s="157" t="s">
        <v>2822</v>
      </c>
      <c r="DG45" s="157" t="s">
        <v>2822</v>
      </c>
      <c r="DH45" s="157" t="s">
        <v>2936</v>
      </c>
      <c r="DI45" s="157" t="s">
        <v>2822</v>
      </c>
      <c r="DJ45" s="157" t="s">
        <v>2822</v>
      </c>
      <c r="DK45" s="157" t="s">
        <v>2936</v>
      </c>
      <c r="DL45" s="157" t="s">
        <v>2822</v>
      </c>
      <c r="DM45" s="157" t="s">
        <v>2822</v>
      </c>
      <c r="DN45" s="157" t="s">
        <v>2936</v>
      </c>
      <c r="DO45" s="157" t="s">
        <v>2822</v>
      </c>
      <c r="DP45" s="157" t="s">
        <v>2822</v>
      </c>
      <c r="DQ45" s="157" t="s">
        <v>2936</v>
      </c>
      <c r="DR45" s="157" t="s">
        <v>2822</v>
      </c>
      <c r="DS45" s="157" t="s">
        <v>2822</v>
      </c>
      <c r="DT45" s="157" t="s">
        <v>2936</v>
      </c>
      <c r="DU45" s="157" t="s">
        <v>2822</v>
      </c>
      <c r="DV45" s="157" t="s">
        <v>2822</v>
      </c>
      <c r="DW45" s="157" t="s">
        <v>2936</v>
      </c>
      <c r="DX45" s="157" t="s">
        <v>2822</v>
      </c>
      <c r="DY45" s="157" t="s">
        <v>2822</v>
      </c>
      <c r="DZ45" s="157" t="s">
        <v>2936</v>
      </c>
      <c r="EA45" s="157" t="s">
        <v>2822</v>
      </c>
      <c r="EB45" s="157" t="s">
        <v>2822</v>
      </c>
      <c r="EC45" s="157" t="s">
        <v>2936</v>
      </c>
      <c r="ED45" s="157" t="s">
        <v>2822</v>
      </c>
      <c r="EE45" s="157" t="s">
        <v>2822</v>
      </c>
      <c r="EF45" s="157" t="s">
        <v>2936</v>
      </c>
      <c r="EG45" s="157" t="s">
        <v>2822</v>
      </c>
      <c r="EH45" s="157" t="s">
        <v>2822</v>
      </c>
      <c r="EI45" s="157" t="s">
        <v>2936</v>
      </c>
      <c r="EJ45" s="157" t="s">
        <v>2822</v>
      </c>
      <c r="EK45" s="157" t="s">
        <v>2822</v>
      </c>
      <c r="EL45" s="157" t="s">
        <v>2936</v>
      </c>
      <c r="EM45" s="157" t="s">
        <v>2822</v>
      </c>
      <c r="EN45" s="157" t="s">
        <v>2822</v>
      </c>
      <c r="EO45" s="157" t="s">
        <v>2936</v>
      </c>
      <c r="EP45" s="157" t="s">
        <v>2822</v>
      </c>
      <c r="EQ45" s="157" t="s">
        <v>2822</v>
      </c>
      <c r="ER45" s="157" t="s">
        <v>2936</v>
      </c>
      <c r="ES45" s="157" t="s">
        <v>2822</v>
      </c>
      <c r="ET45" s="157" t="s">
        <v>2822</v>
      </c>
    </row>
    <row r="46" spans="1:150" x14ac:dyDescent="0.3">
      <c r="A46" s="1"/>
      <c r="B46" s="155" t="s">
        <v>3074</v>
      </c>
      <c r="C46" s="155" t="s">
        <v>152</v>
      </c>
      <c r="D46" s="155" t="s">
        <v>1195</v>
      </c>
      <c r="E46" s="155" t="s">
        <v>3075</v>
      </c>
      <c r="F46" s="155" t="s">
        <v>3076</v>
      </c>
      <c r="G46" s="155" t="s">
        <v>2936</v>
      </c>
      <c r="H46" s="155" t="s">
        <v>2822</v>
      </c>
      <c r="I46" s="155" t="s">
        <v>2822</v>
      </c>
      <c r="J46" s="155" t="s">
        <v>2936</v>
      </c>
      <c r="K46" s="155" t="s">
        <v>2822</v>
      </c>
      <c r="L46" s="155" t="s">
        <v>2822</v>
      </c>
      <c r="M46" s="155" t="s">
        <v>2936</v>
      </c>
      <c r="N46" s="155" t="s">
        <v>2822</v>
      </c>
      <c r="O46" s="155" t="s">
        <v>2822</v>
      </c>
      <c r="P46" s="155" t="s">
        <v>2936</v>
      </c>
      <c r="Q46" s="155" t="s">
        <v>2822</v>
      </c>
      <c r="R46" s="155" t="s">
        <v>2822</v>
      </c>
      <c r="S46" s="155" t="s">
        <v>2936</v>
      </c>
      <c r="T46" s="155" t="s">
        <v>2822</v>
      </c>
      <c r="U46" s="155" t="s">
        <v>2822</v>
      </c>
      <c r="V46" s="155" t="s">
        <v>2936</v>
      </c>
      <c r="W46" s="155" t="s">
        <v>2822</v>
      </c>
      <c r="X46" s="155" t="s">
        <v>2822</v>
      </c>
      <c r="Y46" s="155" t="s">
        <v>2936</v>
      </c>
      <c r="Z46" s="155" t="s">
        <v>2822</v>
      </c>
      <c r="AA46" s="155" t="s">
        <v>2822</v>
      </c>
      <c r="AB46" s="155" t="s">
        <v>2936</v>
      </c>
      <c r="AC46" s="155" t="s">
        <v>2822</v>
      </c>
      <c r="AD46" s="155" t="s">
        <v>2822</v>
      </c>
      <c r="AE46" s="155" t="s">
        <v>2936</v>
      </c>
      <c r="AF46" s="155" t="s">
        <v>2822</v>
      </c>
      <c r="AG46" s="155" t="s">
        <v>2822</v>
      </c>
      <c r="AH46" s="155" t="s">
        <v>2936</v>
      </c>
      <c r="AI46" s="155" t="s">
        <v>2822</v>
      </c>
      <c r="AJ46" s="155" t="s">
        <v>2822</v>
      </c>
      <c r="AK46" s="155" t="s">
        <v>2936</v>
      </c>
      <c r="AL46" s="155" t="s">
        <v>2822</v>
      </c>
      <c r="AM46" s="155" t="s">
        <v>2822</v>
      </c>
      <c r="AN46" s="155" t="s">
        <v>2936</v>
      </c>
      <c r="AO46" s="155" t="s">
        <v>2822</v>
      </c>
      <c r="AP46" s="155" t="s">
        <v>2822</v>
      </c>
      <c r="AQ46" s="155" t="s">
        <v>2936</v>
      </c>
      <c r="AR46" s="155" t="s">
        <v>2822</v>
      </c>
      <c r="AS46" s="155" t="s">
        <v>2822</v>
      </c>
      <c r="AT46" s="155" t="s">
        <v>2936</v>
      </c>
      <c r="AU46" s="155" t="s">
        <v>2822</v>
      </c>
      <c r="AV46" s="155" t="s">
        <v>2822</v>
      </c>
      <c r="AW46" s="155" t="s">
        <v>2936</v>
      </c>
      <c r="AX46" s="155" t="s">
        <v>2822</v>
      </c>
      <c r="AY46" s="155" t="s">
        <v>2822</v>
      </c>
      <c r="AZ46" s="155" t="s">
        <v>2936</v>
      </c>
      <c r="BA46" s="155" t="s">
        <v>2822</v>
      </c>
      <c r="BB46" s="155" t="s">
        <v>2822</v>
      </c>
      <c r="BC46" s="155" t="s">
        <v>2936</v>
      </c>
      <c r="BD46" s="155" t="s">
        <v>2822</v>
      </c>
      <c r="BE46" s="155" t="s">
        <v>2822</v>
      </c>
      <c r="BF46" s="155" t="s">
        <v>2936</v>
      </c>
      <c r="BG46" s="155" t="s">
        <v>2822</v>
      </c>
      <c r="BH46" s="155" t="s">
        <v>2822</v>
      </c>
      <c r="BI46" s="155" t="s">
        <v>2936</v>
      </c>
      <c r="BJ46" s="155" t="s">
        <v>2822</v>
      </c>
      <c r="BK46" s="155" t="s">
        <v>2822</v>
      </c>
      <c r="BL46" s="155" t="s">
        <v>2936</v>
      </c>
      <c r="BM46" s="155" t="s">
        <v>2822</v>
      </c>
      <c r="BN46" s="155" t="s">
        <v>2822</v>
      </c>
      <c r="BO46" s="155" t="s">
        <v>2936</v>
      </c>
      <c r="BP46" s="155" t="s">
        <v>2822</v>
      </c>
      <c r="BQ46" s="155" t="s">
        <v>2822</v>
      </c>
      <c r="BR46" s="155" t="s">
        <v>2936</v>
      </c>
      <c r="BS46" s="155" t="s">
        <v>2822</v>
      </c>
      <c r="BT46" s="155" t="s">
        <v>2822</v>
      </c>
      <c r="BU46" s="155" t="s">
        <v>2936</v>
      </c>
      <c r="BV46" s="155" t="s">
        <v>2822</v>
      </c>
      <c r="BW46" s="155" t="s">
        <v>2822</v>
      </c>
      <c r="BX46" s="155" t="s">
        <v>2936</v>
      </c>
      <c r="BY46" s="155" t="s">
        <v>2822</v>
      </c>
      <c r="BZ46" s="155" t="s">
        <v>2822</v>
      </c>
      <c r="CA46" s="155" t="s">
        <v>2936</v>
      </c>
      <c r="CB46" s="155" t="s">
        <v>2822</v>
      </c>
      <c r="CC46" s="155" t="s">
        <v>2822</v>
      </c>
      <c r="CD46" s="155" t="s">
        <v>2936</v>
      </c>
      <c r="CE46" s="155" t="s">
        <v>2822</v>
      </c>
      <c r="CF46" s="155" t="s">
        <v>2822</v>
      </c>
      <c r="CG46" s="155" t="s">
        <v>2936</v>
      </c>
      <c r="CH46" s="155" t="s">
        <v>2822</v>
      </c>
      <c r="CI46" s="155" t="s">
        <v>2822</v>
      </c>
      <c r="CJ46" s="155" t="s">
        <v>2936</v>
      </c>
      <c r="CK46" s="155" t="s">
        <v>2822</v>
      </c>
      <c r="CL46" s="155" t="s">
        <v>2822</v>
      </c>
      <c r="CM46" s="155" t="s">
        <v>2936</v>
      </c>
      <c r="CN46" s="155" t="s">
        <v>2822</v>
      </c>
      <c r="CO46" s="155" t="s">
        <v>2822</v>
      </c>
      <c r="CP46" s="155" t="s">
        <v>2936</v>
      </c>
      <c r="CQ46" s="155" t="s">
        <v>2822</v>
      </c>
      <c r="CR46" s="155" t="s">
        <v>2822</v>
      </c>
      <c r="CS46" s="155" t="s">
        <v>2936</v>
      </c>
      <c r="CT46" s="155" t="s">
        <v>2822</v>
      </c>
      <c r="CU46" s="155" t="s">
        <v>2822</v>
      </c>
      <c r="CV46" s="155" t="s">
        <v>2936</v>
      </c>
      <c r="CW46" s="155" t="s">
        <v>2822</v>
      </c>
      <c r="CX46" s="155" t="s">
        <v>2822</v>
      </c>
      <c r="CY46" s="155" t="s">
        <v>2936</v>
      </c>
      <c r="CZ46" s="155" t="s">
        <v>2822</v>
      </c>
      <c r="DA46" s="155" t="s">
        <v>2822</v>
      </c>
      <c r="DB46" s="155" t="s">
        <v>2936</v>
      </c>
      <c r="DC46" s="155" t="s">
        <v>2822</v>
      </c>
      <c r="DD46" s="155" t="s">
        <v>2822</v>
      </c>
      <c r="DE46" s="155" t="s">
        <v>2936</v>
      </c>
      <c r="DF46" s="155" t="s">
        <v>2822</v>
      </c>
      <c r="DG46" s="155" t="s">
        <v>2822</v>
      </c>
      <c r="DH46" s="155" t="s">
        <v>2936</v>
      </c>
      <c r="DI46" s="155" t="s">
        <v>2822</v>
      </c>
      <c r="DJ46" s="155" t="s">
        <v>2822</v>
      </c>
      <c r="DK46" s="155" t="s">
        <v>2936</v>
      </c>
      <c r="DL46" s="155" t="s">
        <v>2822</v>
      </c>
      <c r="DM46" s="155" t="s">
        <v>2822</v>
      </c>
      <c r="DN46" s="155" t="s">
        <v>2936</v>
      </c>
      <c r="DO46" s="155" t="s">
        <v>2822</v>
      </c>
      <c r="DP46" s="155" t="s">
        <v>2822</v>
      </c>
      <c r="DQ46" s="155" t="s">
        <v>2936</v>
      </c>
      <c r="DR46" s="155" t="s">
        <v>2822</v>
      </c>
      <c r="DS46" s="155" t="s">
        <v>2822</v>
      </c>
      <c r="DT46" s="155" t="s">
        <v>2936</v>
      </c>
      <c r="DU46" s="155" t="s">
        <v>2822</v>
      </c>
      <c r="DV46" s="155" t="s">
        <v>2822</v>
      </c>
      <c r="DW46" s="155" t="s">
        <v>2936</v>
      </c>
      <c r="DX46" s="155" t="s">
        <v>2822</v>
      </c>
      <c r="DY46" s="155" t="s">
        <v>2822</v>
      </c>
      <c r="DZ46" s="155" t="s">
        <v>2936</v>
      </c>
      <c r="EA46" s="155" t="s">
        <v>2822</v>
      </c>
      <c r="EB46" s="155" t="s">
        <v>2822</v>
      </c>
      <c r="EC46" s="155" t="s">
        <v>2936</v>
      </c>
      <c r="ED46" s="155" t="s">
        <v>2822</v>
      </c>
      <c r="EE46" s="155" t="s">
        <v>2822</v>
      </c>
      <c r="EF46" s="155" t="s">
        <v>2936</v>
      </c>
      <c r="EG46" s="155" t="s">
        <v>2822</v>
      </c>
      <c r="EH46" s="155" t="s">
        <v>2822</v>
      </c>
      <c r="EI46" s="155" t="s">
        <v>2936</v>
      </c>
      <c r="EJ46" s="155" t="s">
        <v>2822</v>
      </c>
      <c r="EK46" s="155" t="s">
        <v>2822</v>
      </c>
      <c r="EL46" s="155" t="s">
        <v>2936</v>
      </c>
      <c r="EM46" s="155" t="s">
        <v>2822</v>
      </c>
      <c r="EN46" s="155" t="s">
        <v>2822</v>
      </c>
      <c r="EO46" s="155" t="s">
        <v>2936</v>
      </c>
      <c r="EP46" s="155" t="s">
        <v>2822</v>
      </c>
      <c r="EQ46" s="155" t="s">
        <v>2822</v>
      </c>
      <c r="ER46" s="155" t="s">
        <v>2936</v>
      </c>
      <c r="ES46" s="155" t="s">
        <v>2822</v>
      </c>
      <c r="ET46" s="155" t="s">
        <v>2822</v>
      </c>
    </row>
    <row r="47" spans="1:150" x14ac:dyDescent="0.3">
      <c r="A47" s="1"/>
      <c r="B47" s="156" t="s">
        <v>3077</v>
      </c>
      <c r="C47" s="156" t="s">
        <v>152</v>
      </c>
      <c r="D47" s="156" t="s">
        <v>1195</v>
      </c>
      <c r="E47" s="156" t="s">
        <v>3078</v>
      </c>
      <c r="F47" s="156" t="s">
        <v>3079</v>
      </c>
      <c r="G47" s="157" t="s">
        <v>2936</v>
      </c>
      <c r="H47" s="157" t="s">
        <v>2822</v>
      </c>
      <c r="I47" s="157" t="s">
        <v>2822</v>
      </c>
      <c r="J47" s="157" t="s">
        <v>2936</v>
      </c>
      <c r="K47" s="157" t="s">
        <v>2822</v>
      </c>
      <c r="L47" s="157" t="s">
        <v>2822</v>
      </c>
      <c r="M47" s="157" t="s">
        <v>2936</v>
      </c>
      <c r="N47" s="157" t="s">
        <v>2822</v>
      </c>
      <c r="O47" s="157" t="s">
        <v>2822</v>
      </c>
      <c r="P47" s="157" t="s">
        <v>2936</v>
      </c>
      <c r="Q47" s="157" t="s">
        <v>2822</v>
      </c>
      <c r="R47" s="157" t="s">
        <v>2822</v>
      </c>
      <c r="S47" s="157" t="s">
        <v>2936</v>
      </c>
      <c r="T47" s="157" t="s">
        <v>2822</v>
      </c>
      <c r="U47" s="157" t="s">
        <v>2822</v>
      </c>
      <c r="V47" s="157" t="s">
        <v>2936</v>
      </c>
      <c r="W47" s="157" t="s">
        <v>2822</v>
      </c>
      <c r="X47" s="157" t="s">
        <v>2822</v>
      </c>
      <c r="Y47" s="157" t="s">
        <v>2936</v>
      </c>
      <c r="Z47" s="157" t="s">
        <v>2822</v>
      </c>
      <c r="AA47" s="157" t="s">
        <v>2822</v>
      </c>
      <c r="AB47" s="157" t="s">
        <v>2936</v>
      </c>
      <c r="AC47" s="157" t="s">
        <v>2822</v>
      </c>
      <c r="AD47" s="157" t="s">
        <v>2822</v>
      </c>
      <c r="AE47" s="157" t="s">
        <v>2936</v>
      </c>
      <c r="AF47" s="157" t="s">
        <v>2822</v>
      </c>
      <c r="AG47" s="157" t="s">
        <v>2822</v>
      </c>
      <c r="AH47" s="157" t="s">
        <v>2936</v>
      </c>
      <c r="AI47" s="157" t="s">
        <v>2822</v>
      </c>
      <c r="AJ47" s="157" t="s">
        <v>2822</v>
      </c>
      <c r="AK47" s="157" t="s">
        <v>2936</v>
      </c>
      <c r="AL47" s="157" t="s">
        <v>2822</v>
      </c>
      <c r="AM47" s="157" t="s">
        <v>2822</v>
      </c>
      <c r="AN47" s="157" t="s">
        <v>2936</v>
      </c>
      <c r="AO47" s="157" t="s">
        <v>2822</v>
      </c>
      <c r="AP47" s="157" t="s">
        <v>2822</v>
      </c>
      <c r="AQ47" s="157" t="s">
        <v>2936</v>
      </c>
      <c r="AR47" s="157" t="s">
        <v>2822</v>
      </c>
      <c r="AS47" s="157" t="s">
        <v>2822</v>
      </c>
      <c r="AT47" s="157" t="s">
        <v>2936</v>
      </c>
      <c r="AU47" s="157" t="s">
        <v>2822</v>
      </c>
      <c r="AV47" s="157" t="s">
        <v>2822</v>
      </c>
      <c r="AW47" s="157" t="s">
        <v>2936</v>
      </c>
      <c r="AX47" s="157" t="s">
        <v>2822</v>
      </c>
      <c r="AY47" s="157" t="s">
        <v>2822</v>
      </c>
      <c r="AZ47" s="157" t="s">
        <v>2936</v>
      </c>
      <c r="BA47" s="157" t="s">
        <v>2822</v>
      </c>
      <c r="BB47" s="157" t="s">
        <v>2822</v>
      </c>
      <c r="BC47" s="157" t="s">
        <v>2936</v>
      </c>
      <c r="BD47" s="157" t="s">
        <v>2822</v>
      </c>
      <c r="BE47" s="157" t="s">
        <v>2822</v>
      </c>
      <c r="BF47" s="157" t="s">
        <v>2936</v>
      </c>
      <c r="BG47" s="157" t="s">
        <v>2822</v>
      </c>
      <c r="BH47" s="157" t="s">
        <v>2822</v>
      </c>
      <c r="BI47" s="157" t="s">
        <v>2936</v>
      </c>
      <c r="BJ47" s="157" t="s">
        <v>2822</v>
      </c>
      <c r="BK47" s="157" t="s">
        <v>2822</v>
      </c>
      <c r="BL47" s="157" t="s">
        <v>2936</v>
      </c>
      <c r="BM47" s="157" t="s">
        <v>2822</v>
      </c>
      <c r="BN47" s="157" t="s">
        <v>2822</v>
      </c>
      <c r="BO47" s="157" t="s">
        <v>2936</v>
      </c>
      <c r="BP47" s="157" t="s">
        <v>2822</v>
      </c>
      <c r="BQ47" s="157" t="s">
        <v>2822</v>
      </c>
      <c r="BR47" s="157" t="s">
        <v>2936</v>
      </c>
      <c r="BS47" s="157" t="s">
        <v>2822</v>
      </c>
      <c r="BT47" s="157" t="s">
        <v>2822</v>
      </c>
      <c r="BU47" s="157" t="s">
        <v>2936</v>
      </c>
      <c r="BV47" s="157" t="s">
        <v>2822</v>
      </c>
      <c r="BW47" s="157" t="s">
        <v>2822</v>
      </c>
      <c r="BX47" s="157" t="s">
        <v>2936</v>
      </c>
      <c r="BY47" s="157" t="s">
        <v>2822</v>
      </c>
      <c r="BZ47" s="157" t="s">
        <v>2822</v>
      </c>
      <c r="CA47" s="157" t="s">
        <v>2936</v>
      </c>
      <c r="CB47" s="157" t="s">
        <v>2822</v>
      </c>
      <c r="CC47" s="157" t="s">
        <v>2822</v>
      </c>
      <c r="CD47" s="157" t="s">
        <v>2936</v>
      </c>
      <c r="CE47" s="157" t="s">
        <v>2822</v>
      </c>
      <c r="CF47" s="157" t="s">
        <v>2822</v>
      </c>
      <c r="CG47" s="157" t="s">
        <v>2936</v>
      </c>
      <c r="CH47" s="157" t="s">
        <v>2822</v>
      </c>
      <c r="CI47" s="157" t="s">
        <v>2822</v>
      </c>
      <c r="CJ47" s="157" t="s">
        <v>2936</v>
      </c>
      <c r="CK47" s="157" t="s">
        <v>2822</v>
      </c>
      <c r="CL47" s="157" t="s">
        <v>2822</v>
      </c>
      <c r="CM47" s="157" t="s">
        <v>2936</v>
      </c>
      <c r="CN47" s="157" t="s">
        <v>2822</v>
      </c>
      <c r="CO47" s="157" t="s">
        <v>2822</v>
      </c>
      <c r="CP47" s="157" t="s">
        <v>2936</v>
      </c>
      <c r="CQ47" s="157" t="s">
        <v>2822</v>
      </c>
      <c r="CR47" s="157" t="s">
        <v>2822</v>
      </c>
      <c r="CS47" s="157" t="s">
        <v>2936</v>
      </c>
      <c r="CT47" s="157" t="s">
        <v>2822</v>
      </c>
      <c r="CU47" s="157" t="s">
        <v>2822</v>
      </c>
      <c r="CV47" s="157" t="s">
        <v>2936</v>
      </c>
      <c r="CW47" s="157" t="s">
        <v>2822</v>
      </c>
      <c r="CX47" s="157" t="s">
        <v>2822</v>
      </c>
      <c r="CY47" s="157" t="s">
        <v>2936</v>
      </c>
      <c r="CZ47" s="157" t="s">
        <v>2822</v>
      </c>
      <c r="DA47" s="157" t="s">
        <v>2822</v>
      </c>
      <c r="DB47" s="157" t="s">
        <v>2936</v>
      </c>
      <c r="DC47" s="157" t="s">
        <v>2822</v>
      </c>
      <c r="DD47" s="157" t="s">
        <v>2822</v>
      </c>
      <c r="DE47" s="157" t="s">
        <v>2936</v>
      </c>
      <c r="DF47" s="157" t="s">
        <v>2822</v>
      </c>
      <c r="DG47" s="157" t="s">
        <v>2822</v>
      </c>
      <c r="DH47" s="157" t="s">
        <v>2936</v>
      </c>
      <c r="DI47" s="157" t="s">
        <v>2822</v>
      </c>
      <c r="DJ47" s="157" t="s">
        <v>2822</v>
      </c>
      <c r="DK47" s="157" t="s">
        <v>2936</v>
      </c>
      <c r="DL47" s="157" t="s">
        <v>2822</v>
      </c>
      <c r="DM47" s="157" t="s">
        <v>2822</v>
      </c>
      <c r="DN47" s="157" t="s">
        <v>2936</v>
      </c>
      <c r="DO47" s="157" t="s">
        <v>2822</v>
      </c>
      <c r="DP47" s="157" t="s">
        <v>2822</v>
      </c>
      <c r="DQ47" s="157" t="s">
        <v>2936</v>
      </c>
      <c r="DR47" s="157" t="s">
        <v>2822</v>
      </c>
      <c r="DS47" s="157" t="s">
        <v>2822</v>
      </c>
      <c r="DT47" s="157" t="s">
        <v>2936</v>
      </c>
      <c r="DU47" s="157" t="s">
        <v>2822</v>
      </c>
      <c r="DV47" s="157" t="s">
        <v>2822</v>
      </c>
      <c r="DW47" s="157" t="s">
        <v>2936</v>
      </c>
      <c r="DX47" s="157" t="s">
        <v>2822</v>
      </c>
      <c r="DY47" s="157" t="s">
        <v>2822</v>
      </c>
      <c r="DZ47" s="157" t="s">
        <v>2936</v>
      </c>
      <c r="EA47" s="157" t="s">
        <v>2822</v>
      </c>
      <c r="EB47" s="157" t="s">
        <v>2822</v>
      </c>
      <c r="EC47" s="157" t="s">
        <v>2936</v>
      </c>
      <c r="ED47" s="157" t="s">
        <v>2822</v>
      </c>
      <c r="EE47" s="157" t="s">
        <v>2822</v>
      </c>
      <c r="EF47" s="157" t="s">
        <v>2936</v>
      </c>
      <c r="EG47" s="157" t="s">
        <v>2822</v>
      </c>
      <c r="EH47" s="157" t="s">
        <v>2822</v>
      </c>
      <c r="EI47" s="157" t="s">
        <v>2936</v>
      </c>
      <c r="EJ47" s="157" t="s">
        <v>2822</v>
      </c>
      <c r="EK47" s="157" t="s">
        <v>2822</v>
      </c>
      <c r="EL47" s="157" t="s">
        <v>2936</v>
      </c>
      <c r="EM47" s="157" t="s">
        <v>2822</v>
      </c>
      <c r="EN47" s="157" t="s">
        <v>2822</v>
      </c>
      <c r="EO47" s="157" t="s">
        <v>2936</v>
      </c>
      <c r="EP47" s="157" t="s">
        <v>2822</v>
      </c>
      <c r="EQ47" s="157" t="s">
        <v>2822</v>
      </c>
      <c r="ER47" s="157" t="s">
        <v>2936</v>
      </c>
      <c r="ES47" s="157" t="s">
        <v>2822</v>
      </c>
      <c r="ET47" s="157" t="s">
        <v>2822</v>
      </c>
    </row>
    <row r="48" spans="1:150" x14ac:dyDescent="0.3">
      <c r="A48" s="1"/>
      <c r="B48" s="156" t="s">
        <v>3080</v>
      </c>
      <c r="C48" s="156" t="s">
        <v>152</v>
      </c>
      <c r="D48" s="156" t="s">
        <v>1195</v>
      </c>
      <c r="E48" s="156" t="s">
        <v>3081</v>
      </c>
      <c r="F48" s="156" t="s">
        <v>3082</v>
      </c>
      <c r="G48" s="157" t="s">
        <v>2936</v>
      </c>
      <c r="H48" s="157" t="s">
        <v>966</v>
      </c>
      <c r="I48" s="157" t="s">
        <v>966</v>
      </c>
      <c r="J48" s="157" t="s">
        <v>2936</v>
      </c>
      <c r="K48" s="157" t="s">
        <v>966</v>
      </c>
      <c r="L48" s="157" t="s">
        <v>966</v>
      </c>
      <c r="M48" s="157" t="s">
        <v>2936</v>
      </c>
      <c r="N48" s="157" t="s">
        <v>966</v>
      </c>
      <c r="O48" s="157" t="s">
        <v>966</v>
      </c>
      <c r="P48" s="157" t="s">
        <v>2936</v>
      </c>
      <c r="Q48" s="157" t="s">
        <v>966</v>
      </c>
      <c r="R48" s="157" t="s">
        <v>966</v>
      </c>
      <c r="S48" s="157" t="s">
        <v>2936</v>
      </c>
      <c r="T48" s="157" t="s">
        <v>966</v>
      </c>
      <c r="U48" s="157" t="s">
        <v>966</v>
      </c>
      <c r="V48" s="157" t="s">
        <v>2936</v>
      </c>
      <c r="W48" s="157" t="s">
        <v>966</v>
      </c>
      <c r="X48" s="157" t="s">
        <v>966</v>
      </c>
      <c r="Y48" s="157" t="s">
        <v>2936</v>
      </c>
      <c r="Z48" s="157" t="s">
        <v>966</v>
      </c>
      <c r="AA48" s="157" t="s">
        <v>966</v>
      </c>
      <c r="AB48" s="157" t="s">
        <v>2936</v>
      </c>
      <c r="AC48" s="157" t="s">
        <v>966</v>
      </c>
      <c r="AD48" s="157" t="s">
        <v>966</v>
      </c>
      <c r="AE48" s="157" t="s">
        <v>2936</v>
      </c>
      <c r="AF48" s="157" t="s">
        <v>966</v>
      </c>
      <c r="AG48" s="157" t="s">
        <v>966</v>
      </c>
      <c r="AH48" s="157" t="s">
        <v>2936</v>
      </c>
      <c r="AI48" s="157" t="s">
        <v>966</v>
      </c>
      <c r="AJ48" s="157" t="s">
        <v>966</v>
      </c>
      <c r="AK48" s="157" t="s">
        <v>2936</v>
      </c>
      <c r="AL48" s="157" t="s">
        <v>966</v>
      </c>
      <c r="AM48" s="157" t="s">
        <v>966</v>
      </c>
      <c r="AN48" s="157" t="s">
        <v>2936</v>
      </c>
      <c r="AO48" s="157" t="s">
        <v>966</v>
      </c>
      <c r="AP48" s="157" t="s">
        <v>966</v>
      </c>
      <c r="AQ48" s="157" t="s">
        <v>2936</v>
      </c>
      <c r="AR48" s="157" t="s">
        <v>966</v>
      </c>
      <c r="AS48" s="157" t="s">
        <v>966</v>
      </c>
      <c r="AT48" s="157" t="s">
        <v>2936</v>
      </c>
      <c r="AU48" s="157" t="s">
        <v>966</v>
      </c>
      <c r="AV48" s="157" t="s">
        <v>966</v>
      </c>
      <c r="AW48" s="157" t="s">
        <v>2936</v>
      </c>
      <c r="AX48" s="157" t="s">
        <v>966</v>
      </c>
      <c r="AY48" s="157" t="s">
        <v>966</v>
      </c>
      <c r="AZ48" s="157" t="s">
        <v>2936</v>
      </c>
      <c r="BA48" s="157" t="s">
        <v>966</v>
      </c>
      <c r="BB48" s="157" t="s">
        <v>966</v>
      </c>
      <c r="BC48" s="157" t="s">
        <v>2936</v>
      </c>
      <c r="BD48" s="157" t="s">
        <v>966</v>
      </c>
      <c r="BE48" s="157" t="s">
        <v>966</v>
      </c>
      <c r="BF48" s="157" t="s">
        <v>2936</v>
      </c>
      <c r="BG48" s="157" t="s">
        <v>966</v>
      </c>
      <c r="BH48" s="157" t="s">
        <v>966</v>
      </c>
      <c r="BI48" s="157" t="s">
        <v>2936</v>
      </c>
      <c r="BJ48" s="157" t="s">
        <v>966</v>
      </c>
      <c r="BK48" s="157" t="s">
        <v>966</v>
      </c>
      <c r="BL48" s="157" t="s">
        <v>2936</v>
      </c>
      <c r="BM48" s="157" t="s">
        <v>966</v>
      </c>
      <c r="BN48" s="157" t="s">
        <v>966</v>
      </c>
      <c r="BO48" s="157" t="s">
        <v>2936</v>
      </c>
      <c r="BP48" s="157" t="s">
        <v>966</v>
      </c>
      <c r="BQ48" s="157" t="s">
        <v>966</v>
      </c>
      <c r="BR48" s="157" t="s">
        <v>2936</v>
      </c>
      <c r="BS48" s="157" t="s">
        <v>966</v>
      </c>
      <c r="BT48" s="157" t="s">
        <v>966</v>
      </c>
      <c r="BU48" s="157" t="s">
        <v>2936</v>
      </c>
      <c r="BV48" s="157" t="s">
        <v>966</v>
      </c>
      <c r="BW48" s="157" t="s">
        <v>966</v>
      </c>
      <c r="BX48" s="157" t="s">
        <v>2936</v>
      </c>
      <c r="BY48" s="157" t="s">
        <v>966</v>
      </c>
      <c r="BZ48" s="157" t="s">
        <v>966</v>
      </c>
      <c r="CA48" s="157" t="s">
        <v>2936</v>
      </c>
      <c r="CB48" s="157" t="s">
        <v>966</v>
      </c>
      <c r="CC48" s="157" t="s">
        <v>966</v>
      </c>
      <c r="CD48" s="157" t="s">
        <v>2936</v>
      </c>
      <c r="CE48" s="157" t="s">
        <v>966</v>
      </c>
      <c r="CF48" s="157" t="s">
        <v>966</v>
      </c>
      <c r="CG48" s="157" t="s">
        <v>2936</v>
      </c>
      <c r="CH48" s="157" t="s">
        <v>966</v>
      </c>
      <c r="CI48" s="157" t="s">
        <v>966</v>
      </c>
      <c r="CJ48" s="157" t="s">
        <v>2936</v>
      </c>
      <c r="CK48" s="157" t="s">
        <v>966</v>
      </c>
      <c r="CL48" s="157" t="s">
        <v>966</v>
      </c>
      <c r="CM48" s="157" t="s">
        <v>2936</v>
      </c>
      <c r="CN48" s="157" t="s">
        <v>966</v>
      </c>
      <c r="CO48" s="157" t="s">
        <v>966</v>
      </c>
      <c r="CP48" s="157" t="s">
        <v>2936</v>
      </c>
      <c r="CQ48" s="157" t="s">
        <v>966</v>
      </c>
      <c r="CR48" s="157" t="s">
        <v>966</v>
      </c>
      <c r="CS48" s="157" t="s">
        <v>2936</v>
      </c>
      <c r="CT48" s="157" t="s">
        <v>966</v>
      </c>
      <c r="CU48" s="157" t="s">
        <v>966</v>
      </c>
      <c r="CV48" s="157" t="s">
        <v>2936</v>
      </c>
      <c r="CW48" s="157" t="s">
        <v>966</v>
      </c>
      <c r="CX48" s="157" t="s">
        <v>966</v>
      </c>
      <c r="CY48" s="157" t="s">
        <v>2936</v>
      </c>
      <c r="CZ48" s="157" t="s">
        <v>966</v>
      </c>
      <c r="DA48" s="157" t="s">
        <v>966</v>
      </c>
      <c r="DB48" s="157" t="s">
        <v>2936</v>
      </c>
      <c r="DC48" s="157" t="s">
        <v>966</v>
      </c>
      <c r="DD48" s="157" t="s">
        <v>966</v>
      </c>
      <c r="DE48" s="157" t="s">
        <v>2936</v>
      </c>
      <c r="DF48" s="157" t="s">
        <v>966</v>
      </c>
      <c r="DG48" s="157" t="s">
        <v>966</v>
      </c>
      <c r="DH48" s="157" t="s">
        <v>2936</v>
      </c>
      <c r="DI48" s="157" t="s">
        <v>966</v>
      </c>
      <c r="DJ48" s="157" t="s">
        <v>966</v>
      </c>
      <c r="DK48" s="157" t="s">
        <v>2936</v>
      </c>
      <c r="DL48" s="157" t="s">
        <v>966</v>
      </c>
      <c r="DM48" s="157" t="s">
        <v>966</v>
      </c>
      <c r="DN48" s="157" t="s">
        <v>2936</v>
      </c>
      <c r="DO48" s="157" t="s">
        <v>966</v>
      </c>
      <c r="DP48" s="157" t="s">
        <v>966</v>
      </c>
      <c r="DQ48" s="157" t="s">
        <v>2936</v>
      </c>
      <c r="DR48" s="157" t="s">
        <v>966</v>
      </c>
      <c r="DS48" s="157" t="s">
        <v>966</v>
      </c>
      <c r="DT48" s="157" t="s">
        <v>2936</v>
      </c>
      <c r="DU48" s="157" t="s">
        <v>966</v>
      </c>
      <c r="DV48" s="157" t="s">
        <v>966</v>
      </c>
      <c r="DW48" s="157" t="s">
        <v>2936</v>
      </c>
      <c r="DX48" s="157" t="s">
        <v>966</v>
      </c>
      <c r="DY48" s="157" t="s">
        <v>966</v>
      </c>
      <c r="DZ48" s="157" t="s">
        <v>2936</v>
      </c>
      <c r="EA48" s="157" t="s">
        <v>966</v>
      </c>
      <c r="EB48" s="157" t="s">
        <v>966</v>
      </c>
      <c r="EC48" s="157" t="s">
        <v>2936</v>
      </c>
      <c r="ED48" s="157" t="s">
        <v>966</v>
      </c>
      <c r="EE48" s="157" t="s">
        <v>966</v>
      </c>
      <c r="EF48" s="157" t="s">
        <v>2936</v>
      </c>
      <c r="EG48" s="157" t="s">
        <v>966</v>
      </c>
      <c r="EH48" s="157" t="s">
        <v>966</v>
      </c>
      <c r="EI48" s="157" t="s">
        <v>2936</v>
      </c>
      <c r="EJ48" s="157" t="s">
        <v>966</v>
      </c>
      <c r="EK48" s="157" t="s">
        <v>966</v>
      </c>
      <c r="EL48" s="157" t="s">
        <v>2936</v>
      </c>
      <c r="EM48" s="157" t="s">
        <v>966</v>
      </c>
      <c r="EN48" s="157" t="s">
        <v>966</v>
      </c>
      <c r="EO48" s="157" t="s">
        <v>2936</v>
      </c>
      <c r="EP48" s="157" t="s">
        <v>966</v>
      </c>
      <c r="EQ48" s="157" t="s">
        <v>966</v>
      </c>
      <c r="ER48" s="157" t="s">
        <v>2936</v>
      </c>
      <c r="ES48" s="157" t="s">
        <v>966</v>
      </c>
      <c r="ET48" s="157" t="s">
        <v>966</v>
      </c>
    </row>
    <row r="49" spans="1:150" x14ac:dyDescent="0.3">
      <c r="A49" s="1"/>
      <c r="B49" s="155" t="s">
        <v>3083</v>
      </c>
      <c r="C49" s="155" t="s">
        <v>122</v>
      </c>
      <c r="D49" s="155" t="s">
        <v>123</v>
      </c>
      <c r="E49" s="155" t="s">
        <v>3084</v>
      </c>
      <c r="F49" s="155" t="s">
        <v>3085</v>
      </c>
      <c r="G49" s="155" t="s">
        <v>2936</v>
      </c>
      <c r="H49" s="155" t="s">
        <v>3086</v>
      </c>
      <c r="I49" s="155" t="s">
        <v>3087</v>
      </c>
      <c r="J49" s="155" t="s">
        <v>2936</v>
      </c>
      <c r="K49" s="155" t="s">
        <v>3086</v>
      </c>
      <c r="L49" s="155" t="s">
        <v>3087</v>
      </c>
      <c r="M49" s="155" t="s">
        <v>2936</v>
      </c>
      <c r="N49" s="155" t="s">
        <v>3086</v>
      </c>
      <c r="O49" s="155" t="s">
        <v>3087</v>
      </c>
      <c r="P49" s="155" t="s">
        <v>2936</v>
      </c>
      <c r="Q49" s="155" t="s">
        <v>3086</v>
      </c>
      <c r="R49" s="155" t="s">
        <v>3088</v>
      </c>
      <c r="S49" s="155" t="s">
        <v>2936</v>
      </c>
      <c r="T49" s="155" t="s">
        <v>3086</v>
      </c>
      <c r="U49" s="155" t="s">
        <v>3088</v>
      </c>
      <c r="V49" s="155" t="s">
        <v>2936</v>
      </c>
      <c r="W49" s="155" t="s">
        <v>3086</v>
      </c>
      <c r="X49" s="155" t="s">
        <v>3088</v>
      </c>
      <c r="Y49" s="155" t="s">
        <v>2936</v>
      </c>
      <c r="Z49" s="155" t="s">
        <v>3086</v>
      </c>
      <c r="AA49" s="155" t="s">
        <v>3088</v>
      </c>
      <c r="AB49" s="155" t="s">
        <v>2936</v>
      </c>
      <c r="AC49" s="155" t="s">
        <v>3086</v>
      </c>
      <c r="AD49" s="155" t="s">
        <v>3088</v>
      </c>
      <c r="AE49" s="155" t="s">
        <v>2936</v>
      </c>
      <c r="AF49" s="155" t="s">
        <v>3086</v>
      </c>
      <c r="AG49" s="155" t="s">
        <v>3088</v>
      </c>
      <c r="AH49" s="155" t="s">
        <v>2936</v>
      </c>
      <c r="AI49" s="155" t="s">
        <v>3086</v>
      </c>
      <c r="AJ49" s="155" t="s">
        <v>3088</v>
      </c>
      <c r="AK49" s="155" t="s">
        <v>2936</v>
      </c>
      <c r="AL49" s="155" t="s">
        <v>3086</v>
      </c>
      <c r="AM49" s="155" t="s">
        <v>3088</v>
      </c>
      <c r="AN49" s="155" t="s">
        <v>2936</v>
      </c>
      <c r="AO49" s="155" t="s">
        <v>3086</v>
      </c>
      <c r="AP49" s="155" t="s">
        <v>3088</v>
      </c>
      <c r="AQ49" s="155" t="s">
        <v>2936</v>
      </c>
      <c r="AR49" s="155" t="s">
        <v>3086</v>
      </c>
      <c r="AS49" s="155" t="s">
        <v>3088</v>
      </c>
      <c r="AT49" s="155" t="s">
        <v>2936</v>
      </c>
      <c r="AU49" s="155" t="s">
        <v>3086</v>
      </c>
      <c r="AV49" s="155" t="s">
        <v>3088</v>
      </c>
      <c r="AW49" s="155" t="s">
        <v>2936</v>
      </c>
      <c r="AX49" s="155" t="s">
        <v>3089</v>
      </c>
      <c r="AY49" s="155" t="s">
        <v>3090</v>
      </c>
      <c r="AZ49" s="155" t="s">
        <v>2936</v>
      </c>
      <c r="BA49" s="155" t="s">
        <v>3091</v>
      </c>
      <c r="BB49" s="155" t="s">
        <v>3090</v>
      </c>
      <c r="BC49" s="155" t="s">
        <v>2936</v>
      </c>
      <c r="BD49" s="155" t="s">
        <v>3091</v>
      </c>
      <c r="BE49" s="155" t="s">
        <v>3090</v>
      </c>
      <c r="BF49" s="155" t="s">
        <v>2936</v>
      </c>
      <c r="BG49" s="155" t="s">
        <v>3089</v>
      </c>
      <c r="BH49" s="155" t="s">
        <v>3090</v>
      </c>
      <c r="BI49" s="155" t="s">
        <v>2936</v>
      </c>
      <c r="BJ49" s="155" t="s">
        <v>3091</v>
      </c>
      <c r="BK49" s="155" t="s">
        <v>3090</v>
      </c>
      <c r="BL49" s="155" t="s">
        <v>2936</v>
      </c>
      <c r="BM49" s="155" t="s">
        <v>3091</v>
      </c>
      <c r="BN49" s="155" t="s">
        <v>3090</v>
      </c>
      <c r="BO49" s="155" t="s">
        <v>2936</v>
      </c>
      <c r="BP49" s="155" t="s">
        <v>3092</v>
      </c>
      <c r="BQ49" s="155" t="s">
        <v>3093</v>
      </c>
      <c r="BR49" s="155" t="s">
        <v>2936</v>
      </c>
      <c r="BS49" s="155" t="s">
        <v>3092</v>
      </c>
      <c r="BT49" s="155" t="s">
        <v>3093</v>
      </c>
      <c r="BU49" s="155" t="s">
        <v>2936</v>
      </c>
      <c r="BV49" s="155" t="s">
        <v>3092</v>
      </c>
      <c r="BW49" s="155" t="s">
        <v>3093</v>
      </c>
      <c r="BX49" s="155" t="s">
        <v>2936</v>
      </c>
      <c r="BY49" s="155" t="s">
        <v>3092</v>
      </c>
      <c r="BZ49" s="155" t="s">
        <v>3093</v>
      </c>
      <c r="CA49" s="155" t="s">
        <v>2936</v>
      </c>
      <c r="CB49" s="155" t="s">
        <v>3092</v>
      </c>
      <c r="CC49" s="155" t="s">
        <v>3093</v>
      </c>
      <c r="CD49" s="155" t="s">
        <v>2936</v>
      </c>
      <c r="CE49" s="155" t="s">
        <v>3092</v>
      </c>
      <c r="CF49" s="155" t="s">
        <v>3094</v>
      </c>
      <c r="CG49" s="155" t="s">
        <v>2936</v>
      </c>
      <c r="CH49" s="155" t="s">
        <v>3092</v>
      </c>
      <c r="CI49" s="155" t="s">
        <v>3095</v>
      </c>
      <c r="CJ49" s="155" t="s">
        <v>2936</v>
      </c>
      <c r="CK49" s="155" t="s">
        <v>3092</v>
      </c>
      <c r="CL49" s="155" t="s">
        <v>3095</v>
      </c>
      <c r="CM49" s="155" t="s">
        <v>2936</v>
      </c>
      <c r="CN49" s="155" t="s">
        <v>3092</v>
      </c>
      <c r="CO49" s="155" t="s">
        <v>3093</v>
      </c>
      <c r="CP49" s="155" t="s">
        <v>2936</v>
      </c>
      <c r="CQ49" s="155" t="s">
        <v>3092</v>
      </c>
      <c r="CR49" s="155" t="s">
        <v>3095</v>
      </c>
      <c r="CS49" s="155" t="s">
        <v>2936</v>
      </c>
      <c r="CT49" s="155" t="s">
        <v>3092</v>
      </c>
      <c r="CU49" s="155" t="s">
        <v>3093</v>
      </c>
      <c r="CV49" s="155" t="s">
        <v>2936</v>
      </c>
      <c r="CW49" s="155" t="s">
        <v>3092</v>
      </c>
      <c r="CX49" s="155" t="s">
        <v>3093</v>
      </c>
      <c r="CY49" s="155" t="s">
        <v>2936</v>
      </c>
      <c r="CZ49" s="155" t="s">
        <v>3092</v>
      </c>
      <c r="DA49" s="155" t="s">
        <v>3093</v>
      </c>
      <c r="DB49" s="155" t="s">
        <v>2936</v>
      </c>
      <c r="DC49" s="155" t="s">
        <v>3092</v>
      </c>
      <c r="DD49" s="155" t="s">
        <v>3093</v>
      </c>
      <c r="DE49" s="155" t="s">
        <v>2936</v>
      </c>
      <c r="DF49" s="155" t="s">
        <v>3092</v>
      </c>
      <c r="DG49" s="155" t="s">
        <v>3093</v>
      </c>
      <c r="DH49" s="155" t="s">
        <v>2936</v>
      </c>
      <c r="DI49" s="155" t="s">
        <v>3092</v>
      </c>
      <c r="DJ49" s="155" t="s">
        <v>3093</v>
      </c>
      <c r="DK49" s="155" t="s">
        <v>2936</v>
      </c>
      <c r="DL49" s="155" t="s">
        <v>3092</v>
      </c>
      <c r="DM49" s="155" t="s">
        <v>3093</v>
      </c>
      <c r="DN49" s="155" t="s">
        <v>2936</v>
      </c>
      <c r="DO49" s="155" t="s">
        <v>3092</v>
      </c>
      <c r="DP49" s="155" t="s">
        <v>3093</v>
      </c>
      <c r="DQ49" s="155" t="s">
        <v>2936</v>
      </c>
      <c r="DR49" s="155" t="s">
        <v>3092</v>
      </c>
      <c r="DS49" s="155" t="s">
        <v>3093</v>
      </c>
      <c r="DT49" s="155" t="s">
        <v>2936</v>
      </c>
      <c r="DU49" s="155" t="s">
        <v>3096</v>
      </c>
      <c r="DV49" s="155" t="s">
        <v>3097</v>
      </c>
      <c r="DW49" s="155" t="s">
        <v>2936</v>
      </c>
      <c r="DX49" s="155" t="s">
        <v>3098</v>
      </c>
      <c r="DY49" s="155" t="s">
        <v>3099</v>
      </c>
      <c r="DZ49" s="155" t="s">
        <v>2936</v>
      </c>
      <c r="EA49" s="155" t="s">
        <v>3100</v>
      </c>
      <c r="EB49" s="155" t="s">
        <v>3101</v>
      </c>
      <c r="EC49" s="155" t="s">
        <v>2936</v>
      </c>
      <c r="ED49" s="155" t="s">
        <v>3102</v>
      </c>
      <c r="EE49" s="155" t="s">
        <v>3103</v>
      </c>
      <c r="EF49" s="155" t="s">
        <v>2936</v>
      </c>
      <c r="EG49" s="155" t="s">
        <v>3104</v>
      </c>
      <c r="EH49" s="155" t="s">
        <v>3105</v>
      </c>
      <c r="EI49" s="155" t="s">
        <v>2936</v>
      </c>
      <c r="EJ49" s="155" t="s">
        <v>3092</v>
      </c>
      <c r="EK49" s="155" t="s">
        <v>3093</v>
      </c>
      <c r="EL49" s="155" t="s">
        <v>2936</v>
      </c>
      <c r="EM49" s="155" t="s">
        <v>3092</v>
      </c>
      <c r="EN49" s="155" t="s">
        <v>3093</v>
      </c>
      <c r="EO49" s="155" t="s">
        <v>2936</v>
      </c>
      <c r="EP49" s="155" t="s">
        <v>3092</v>
      </c>
      <c r="EQ49" s="155" t="s">
        <v>3093</v>
      </c>
      <c r="ER49" s="155" t="s">
        <v>2936</v>
      </c>
      <c r="ES49" s="155" t="s">
        <v>3092</v>
      </c>
      <c r="ET49" s="155" t="s">
        <v>3093</v>
      </c>
    </row>
    <row r="50" spans="1:150" x14ac:dyDescent="0.3">
      <c r="A50" s="1"/>
      <c r="B50" s="156" t="s">
        <v>3106</v>
      </c>
      <c r="C50" s="156" t="s">
        <v>122</v>
      </c>
      <c r="D50" s="156" t="s">
        <v>123</v>
      </c>
      <c r="E50" s="156" t="s">
        <v>3107</v>
      </c>
      <c r="F50" s="156" t="s">
        <v>3108</v>
      </c>
      <c r="G50" s="157" t="s">
        <v>2936</v>
      </c>
      <c r="H50" s="157" t="s">
        <v>2822</v>
      </c>
      <c r="I50" s="157" t="s">
        <v>2822</v>
      </c>
      <c r="J50" s="157" t="s">
        <v>2936</v>
      </c>
      <c r="K50" s="157" t="s">
        <v>2822</v>
      </c>
      <c r="L50" s="157" t="s">
        <v>2822</v>
      </c>
      <c r="M50" s="157" t="s">
        <v>2936</v>
      </c>
      <c r="N50" s="157" t="s">
        <v>2822</v>
      </c>
      <c r="O50" s="157" t="s">
        <v>2822</v>
      </c>
      <c r="P50" s="157" t="s">
        <v>2936</v>
      </c>
      <c r="Q50" s="157" t="s">
        <v>2822</v>
      </c>
      <c r="R50" s="157" t="s">
        <v>2822</v>
      </c>
      <c r="S50" s="157" t="s">
        <v>2936</v>
      </c>
      <c r="T50" s="157" t="s">
        <v>2822</v>
      </c>
      <c r="U50" s="157" t="s">
        <v>2822</v>
      </c>
      <c r="V50" s="157" t="s">
        <v>2936</v>
      </c>
      <c r="W50" s="157" t="s">
        <v>2822</v>
      </c>
      <c r="X50" s="157" t="s">
        <v>2822</v>
      </c>
      <c r="Y50" s="157" t="s">
        <v>2936</v>
      </c>
      <c r="Z50" s="157" t="s">
        <v>2822</v>
      </c>
      <c r="AA50" s="157" t="s">
        <v>2822</v>
      </c>
      <c r="AB50" s="157" t="s">
        <v>2936</v>
      </c>
      <c r="AC50" s="157" t="s">
        <v>2822</v>
      </c>
      <c r="AD50" s="157" t="s">
        <v>2822</v>
      </c>
      <c r="AE50" s="157" t="s">
        <v>2936</v>
      </c>
      <c r="AF50" s="157" t="s">
        <v>2822</v>
      </c>
      <c r="AG50" s="157" t="s">
        <v>2822</v>
      </c>
      <c r="AH50" s="157" t="s">
        <v>2936</v>
      </c>
      <c r="AI50" s="157" t="s">
        <v>2822</v>
      </c>
      <c r="AJ50" s="157" t="s">
        <v>2822</v>
      </c>
      <c r="AK50" s="157" t="s">
        <v>2936</v>
      </c>
      <c r="AL50" s="157" t="s">
        <v>2822</v>
      </c>
      <c r="AM50" s="157" t="s">
        <v>2822</v>
      </c>
      <c r="AN50" s="157" t="s">
        <v>2936</v>
      </c>
      <c r="AO50" s="157" t="s">
        <v>2822</v>
      </c>
      <c r="AP50" s="157" t="s">
        <v>2822</v>
      </c>
      <c r="AQ50" s="157" t="s">
        <v>2936</v>
      </c>
      <c r="AR50" s="157" t="s">
        <v>2822</v>
      </c>
      <c r="AS50" s="157" t="s">
        <v>2822</v>
      </c>
      <c r="AT50" s="157" t="s">
        <v>2936</v>
      </c>
      <c r="AU50" s="157" t="s">
        <v>2822</v>
      </c>
      <c r="AV50" s="157" t="s">
        <v>2822</v>
      </c>
      <c r="AW50" s="157" t="s">
        <v>2936</v>
      </c>
      <c r="AX50" s="157" t="s">
        <v>2822</v>
      </c>
      <c r="AY50" s="157" t="s">
        <v>2822</v>
      </c>
      <c r="AZ50" s="157" t="s">
        <v>2936</v>
      </c>
      <c r="BA50" s="157" t="s">
        <v>2822</v>
      </c>
      <c r="BB50" s="157" t="s">
        <v>2822</v>
      </c>
      <c r="BC50" s="157" t="s">
        <v>2936</v>
      </c>
      <c r="BD50" s="157" t="s">
        <v>2822</v>
      </c>
      <c r="BE50" s="157" t="s">
        <v>2822</v>
      </c>
      <c r="BF50" s="157" t="s">
        <v>2936</v>
      </c>
      <c r="BG50" s="157" t="s">
        <v>2822</v>
      </c>
      <c r="BH50" s="157" t="s">
        <v>2822</v>
      </c>
      <c r="BI50" s="157" t="s">
        <v>2936</v>
      </c>
      <c r="BJ50" s="157" t="s">
        <v>2822</v>
      </c>
      <c r="BK50" s="157" t="s">
        <v>2822</v>
      </c>
      <c r="BL50" s="157" t="s">
        <v>2936</v>
      </c>
      <c r="BM50" s="157" t="s">
        <v>2822</v>
      </c>
      <c r="BN50" s="157" t="s">
        <v>2822</v>
      </c>
      <c r="BO50" s="157" t="s">
        <v>2936</v>
      </c>
      <c r="BP50" s="157" t="s">
        <v>2822</v>
      </c>
      <c r="BQ50" s="157" t="s">
        <v>2822</v>
      </c>
      <c r="BR50" s="157" t="s">
        <v>2936</v>
      </c>
      <c r="BS50" s="157" t="s">
        <v>2822</v>
      </c>
      <c r="BT50" s="157" t="s">
        <v>2822</v>
      </c>
      <c r="BU50" s="157" t="s">
        <v>2936</v>
      </c>
      <c r="BV50" s="157" t="s">
        <v>2822</v>
      </c>
      <c r="BW50" s="157" t="s">
        <v>2822</v>
      </c>
      <c r="BX50" s="157" t="s">
        <v>2936</v>
      </c>
      <c r="BY50" s="157" t="s">
        <v>2822</v>
      </c>
      <c r="BZ50" s="157" t="s">
        <v>2822</v>
      </c>
      <c r="CA50" s="157" t="s">
        <v>2936</v>
      </c>
      <c r="CB50" s="157" t="s">
        <v>2822</v>
      </c>
      <c r="CC50" s="157" t="s">
        <v>2822</v>
      </c>
      <c r="CD50" s="157" t="s">
        <v>2936</v>
      </c>
      <c r="CE50" s="157" t="s">
        <v>2822</v>
      </c>
      <c r="CF50" s="157" t="s">
        <v>2822</v>
      </c>
      <c r="CG50" s="157" t="s">
        <v>2936</v>
      </c>
      <c r="CH50" s="157" t="s">
        <v>2822</v>
      </c>
      <c r="CI50" s="157" t="s">
        <v>2822</v>
      </c>
      <c r="CJ50" s="157" t="s">
        <v>2936</v>
      </c>
      <c r="CK50" s="157" t="s">
        <v>2822</v>
      </c>
      <c r="CL50" s="157" t="s">
        <v>2822</v>
      </c>
      <c r="CM50" s="157" t="s">
        <v>2936</v>
      </c>
      <c r="CN50" s="157" t="s">
        <v>2822</v>
      </c>
      <c r="CO50" s="157" t="s">
        <v>2822</v>
      </c>
      <c r="CP50" s="157" t="s">
        <v>2936</v>
      </c>
      <c r="CQ50" s="157" t="s">
        <v>2822</v>
      </c>
      <c r="CR50" s="157" t="s">
        <v>2822</v>
      </c>
      <c r="CS50" s="157" t="s">
        <v>2936</v>
      </c>
      <c r="CT50" s="157" t="s">
        <v>2822</v>
      </c>
      <c r="CU50" s="157" t="s">
        <v>2822</v>
      </c>
      <c r="CV50" s="157" t="s">
        <v>2936</v>
      </c>
      <c r="CW50" s="157" t="s">
        <v>2822</v>
      </c>
      <c r="CX50" s="157" t="s">
        <v>2822</v>
      </c>
      <c r="CY50" s="157" t="s">
        <v>2936</v>
      </c>
      <c r="CZ50" s="157" t="s">
        <v>2822</v>
      </c>
      <c r="DA50" s="157" t="s">
        <v>2822</v>
      </c>
      <c r="DB50" s="157" t="s">
        <v>2936</v>
      </c>
      <c r="DC50" s="157" t="s">
        <v>2822</v>
      </c>
      <c r="DD50" s="157" t="s">
        <v>2822</v>
      </c>
      <c r="DE50" s="157" t="s">
        <v>2936</v>
      </c>
      <c r="DF50" s="157" t="s">
        <v>2822</v>
      </c>
      <c r="DG50" s="157" t="s">
        <v>2822</v>
      </c>
      <c r="DH50" s="157" t="s">
        <v>2936</v>
      </c>
      <c r="DI50" s="157" t="s">
        <v>2822</v>
      </c>
      <c r="DJ50" s="157" t="s">
        <v>2822</v>
      </c>
      <c r="DK50" s="157" t="s">
        <v>2936</v>
      </c>
      <c r="DL50" s="157" t="s">
        <v>2822</v>
      </c>
      <c r="DM50" s="157" t="s">
        <v>2822</v>
      </c>
      <c r="DN50" s="157" t="s">
        <v>2936</v>
      </c>
      <c r="DO50" s="157" t="s">
        <v>2822</v>
      </c>
      <c r="DP50" s="157" t="s">
        <v>2822</v>
      </c>
      <c r="DQ50" s="157" t="s">
        <v>2936</v>
      </c>
      <c r="DR50" s="157" t="s">
        <v>2822</v>
      </c>
      <c r="DS50" s="157" t="s">
        <v>2822</v>
      </c>
      <c r="DT50" s="157" t="s">
        <v>2936</v>
      </c>
      <c r="DU50" s="157" t="s">
        <v>2822</v>
      </c>
      <c r="DV50" s="157" t="s">
        <v>2822</v>
      </c>
      <c r="DW50" s="157" t="s">
        <v>2936</v>
      </c>
      <c r="DX50" s="157" t="s">
        <v>2822</v>
      </c>
      <c r="DY50" s="157" t="s">
        <v>2822</v>
      </c>
      <c r="DZ50" s="157" t="s">
        <v>2936</v>
      </c>
      <c r="EA50" s="157" t="s">
        <v>2822</v>
      </c>
      <c r="EB50" s="157" t="s">
        <v>2822</v>
      </c>
      <c r="EC50" s="157" t="s">
        <v>2936</v>
      </c>
      <c r="ED50" s="157" t="s">
        <v>2822</v>
      </c>
      <c r="EE50" s="157" t="s">
        <v>2822</v>
      </c>
      <c r="EF50" s="157" t="s">
        <v>2936</v>
      </c>
      <c r="EG50" s="157" t="s">
        <v>2822</v>
      </c>
      <c r="EH50" s="157" t="s">
        <v>2822</v>
      </c>
      <c r="EI50" s="157" t="s">
        <v>2936</v>
      </c>
      <c r="EJ50" s="157" t="s">
        <v>2822</v>
      </c>
      <c r="EK50" s="157" t="s">
        <v>2822</v>
      </c>
      <c r="EL50" s="157" t="s">
        <v>2936</v>
      </c>
      <c r="EM50" s="157" t="s">
        <v>2822</v>
      </c>
      <c r="EN50" s="157" t="s">
        <v>2822</v>
      </c>
      <c r="EO50" s="157" t="s">
        <v>2936</v>
      </c>
      <c r="EP50" s="157" t="s">
        <v>2822</v>
      </c>
      <c r="EQ50" s="157" t="s">
        <v>2822</v>
      </c>
      <c r="ER50" s="157" t="s">
        <v>2936</v>
      </c>
      <c r="ES50" s="157" t="s">
        <v>2822</v>
      </c>
      <c r="ET50" s="157" t="s">
        <v>2822</v>
      </c>
    </row>
    <row r="51" spans="1:150" x14ac:dyDescent="0.3">
      <c r="A51" s="1"/>
      <c r="B51" s="156" t="s">
        <v>3109</v>
      </c>
      <c r="C51" s="156" t="s">
        <v>122</v>
      </c>
      <c r="D51" s="156" t="s">
        <v>123</v>
      </c>
      <c r="E51" s="156" t="s">
        <v>3110</v>
      </c>
      <c r="F51" s="156" t="s">
        <v>3111</v>
      </c>
      <c r="G51" s="157" t="s">
        <v>2936</v>
      </c>
      <c r="H51" s="157" t="s">
        <v>2822</v>
      </c>
      <c r="I51" s="157" t="s">
        <v>3112</v>
      </c>
      <c r="J51" s="157" t="s">
        <v>2936</v>
      </c>
      <c r="K51" s="157" t="s">
        <v>2822</v>
      </c>
      <c r="L51" s="157" t="s">
        <v>3112</v>
      </c>
      <c r="M51" s="157" t="s">
        <v>2936</v>
      </c>
      <c r="N51" s="157" t="s">
        <v>2822</v>
      </c>
      <c r="O51" s="157" t="s">
        <v>3112</v>
      </c>
      <c r="P51" s="157" t="s">
        <v>2936</v>
      </c>
      <c r="Q51" s="157" t="s">
        <v>2822</v>
      </c>
      <c r="R51" s="157" t="s">
        <v>3113</v>
      </c>
      <c r="S51" s="157" t="s">
        <v>2936</v>
      </c>
      <c r="T51" s="157" t="s">
        <v>2822</v>
      </c>
      <c r="U51" s="157" t="s">
        <v>3113</v>
      </c>
      <c r="V51" s="157" t="s">
        <v>2936</v>
      </c>
      <c r="W51" s="157" t="s">
        <v>2822</v>
      </c>
      <c r="X51" s="157" t="s">
        <v>3113</v>
      </c>
      <c r="Y51" s="157" t="s">
        <v>2936</v>
      </c>
      <c r="Z51" s="157" t="s">
        <v>2822</v>
      </c>
      <c r="AA51" s="157" t="s">
        <v>3113</v>
      </c>
      <c r="AB51" s="157" t="s">
        <v>2936</v>
      </c>
      <c r="AC51" s="157" t="s">
        <v>2822</v>
      </c>
      <c r="AD51" s="157" t="s">
        <v>3113</v>
      </c>
      <c r="AE51" s="157" t="s">
        <v>2936</v>
      </c>
      <c r="AF51" s="157" t="s">
        <v>2822</v>
      </c>
      <c r="AG51" s="157" t="s">
        <v>3113</v>
      </c>
      <c r="AH51" s="157" t="s">
        <v>2936</v>
      </c>
      <c r="AI51" s="157" t="s">
        <v>2822</v>
      </c>
      <c r="AJ51" s="157" t="s">
        <v>3113</v>
      </c>
      <c r="AK51" s="157" t="s">
        <v>2936</v>
      </c>
      <c r="AL51" s="157" t="s">
        <v>2822</v>
      </c>
      <c r="AM51" s="157" t="s">
        <v>3113</v>
      </c>
      <c r="AN51" s="157" t="s">
        <v>2936</v>
      </c>
      <c r="AO51" s="157" t="s">
        <v>2822</v>
      </c>
      <c r="AP51" s="157" t="s">
        <v>3113</v>
      </c>
      <c r="AQ51" s="157" t="s">
        <v>2936</v>
      </c>
      <c r="AR51" s="157" t="s">
        <v>2822</v>
      </c>
      <c r="AS51" s="157" t="s">
        <v>3113</v>
      </c>
      <c r="AT51" s="157" t="s">
        <v>2936</v>
      </c>
      <c r="AU51" s="157" t="s">
        <v>2822</v>
      </c>
      <c r="AV51" s="157" t="s">
        <v>3113</v>
      </c>
      <c r="AW51" s="157" t="s">
        <v>2936</v>
      </c>
      <c r="AX51" s="157" t="s">
        <v>3114</v>
      </c>
      <c r="AY51" s="157" t="s">
        <v>3115</v>
      </c>
      <c r="AZ51" s="157" t="s">
        <v>2936</v>
      </c>
      <c r="BA51" s="157" t="s">
        <v>2822</v>
      </c>
      <c r="BB51" s="157" t="s">
        <v>3112</v>
      </c>
      <c r="BC51" s="157" t="s">
        <v>2936</v>
      </c>
      <c r="BD51" s="157" t="s">
        <v>2822</v>
      </c>
      <c r="BE51" s="157" t="s">
        <v>3112</v>
      </c>
      <c r="BF51" s="157" t="s">
        <v>2936</v>
      </c>
      <c r="BG51" s="157" t="s">
        <v>3116</v>
      </c>
      <c r="BH51" s="157" t="s">
        <v>3117</v>
      </c>
      <c r="BI51" s="157" t="s">
        <v>2936</v>
      </c>
      <c r="BJ51" s="157" t="s">
        <v>2822</v>
      </c>
      <c r="BK51" s="157" t="s">
        <v>3112</v>
      </c>
      <c r="BL51" s="157" t="s">
        <v>2936</v>
      </c>
      <c r="BM51" s="157" t="s">
        <v>2822</v>
      </c>
      <c r="BN51" s="157" t="s">
        <v>3112</v>
      </c>
      <c r="BO51" s="157" t="s">
        <v>2936</v>
      </c>
      <c r="BP51" s="157" t="s">
        <v>2822</v>
      </c>
      <c r="BQ51" s="157" t="s">
        <v>3112</v>
      </c>
      <c r="BR51" s="157" t="s">
        <v>2936</v>
      </c>
      <c r="BS51" s="157" t="s">
        <v>2822</v>
      </c>
      <c r="BT51" s="157" t="s">
        <v>3112</v>
      </c>
      <c r="BU51" s="157" t="s">
        <v>2936</v>
      </c>
      <c r="BV51" s="157" t="s">
        <v>2822</v>
      </c>
      <c r="BW51" s="157" t="s">
        <v>3112</v>
      </c>
      <c r="BX51" s="157" t="s">
        <v>2936</v>
      </c>
      <c r="BY51" s="157" t="s">
        <v>2822</v>
      </c>
      <c r="BZ51" s="157" t="s">
        <v>3112</v>
      </c>
      <c r="CA51" s="157" t="s">
        <v>2936</v>
      </c>
      <c r="CB51" s="157" t="s">
        <v>2822</v>
      </c>
      <c r="CC51" s="157" t="s">
        <v>3112</v>
      </c>
      <c r="CD51" s="157" t="s">
        <v>2936</v>
      </c>
      <c r="CE51" s="157" t="s">
        <v>2822</v>
      </c>
      <c r="CF51" s="157" t="s">
        <v>3118</v>
      </c>
      <c r="CG51" s="157" t="s">
        <v>2936</v>
      </c>
      <c r="CH51" s="157" t="s">
        <v>2822</v>
      </c>
      <c r="CI51" s="157" t="s">
        <v>3119</v>
      </c>
      <c r="CJ51" s="157" t="s">
        <v>2936</v>
      </c>
      <c r="CK51" s="157" t="s">
        <v>2822</v>
      </c>
      <c r="CL51" s="157" t="s">
        <v>3119</v>
      </c>
      <c r="CM51" s="157" t="s">
        <v>2936</v>
      </c>
      <c r="CN51" s="157" t="s">
        <v>2822</v>
      </c>
      <c r="CO51" s="157" t="s">
        <v>3112</v>
      </c>
      <c r="CP51" s="157" t="s">
        <v>2936</v>
      </c>
      <c r="CQ51" s="157" t="s">
        <v>2822</v>
      </c>
      <c r="CR51" s="157" t="s">
        <v>3120</v>
      </c>
      <c r="CS51" s="157" t="s">
        <v>2936</v>
      </c>
      <c r="CT51" s="157" t="s">
        <v>2822</v>
      </c>
      <c r="CU51" s="157" t="s">
        <v>3112</v>
      </c>
      <c r="CV51" s="157" t="s">
        <v>2936</v>
      </c>
      <c r="CW51" s="157" t="s">
        <v>2822</v>
      </c>
      <c r="CX51" s="157" t="s">
        <v>3112</v>
      </c>
      <c r="CY51" s="157" t="s">
        <v>2936</v>
      </c>
      <c r="CZ51" s="157" t="s">
        <v>2822</v>
      </c>
      <c r="DA51" s="157" t="s">
        <v>3112</v>
      </c>
      <c r="DB51" s="157" t="s">
        <v>2936</v>
      </c>
      <c r="DC51" s="157" t="s">
        <v>2822</v>
      </c>
      <c r="DD51" s="157" t="s">
        <v>3112</v>
      </c>
      <c r="DE51" s="157" t="s">
        <v>2936</v>
      </c>
      <c r="DF51" s="157" t="s">
        <v>2822</v>
      </c>
      <c r="DG51" s="157" t="s">
        <v>3112</v>
      </c>
      <c r="DH51" s="157" t="s">
        <v>2936</v>
      </c>
      <c r="DI51" s="157" t="s">
        <v>2822</v>
      </c>
      <c r="DJ51" s="157" t="s">
        <v>3112</v>
      </c>
      <c r="DK51" s="157" t="s">
        <v>2936</v>
      </c>
      <c r="DL51" s="157" t="s">
        <v>2822</v>
      </c>
      <c r="DM51" s="157" t="s">
        <v>3112</v>
      </c>
      <c r="DN51" s="157" t="s">
        <v>2936</v>
      </c>
      <c r="DO51" s="157" t="s">
        <v>2822</v>
      </c>
      <c r="DP51" s="157" t="s">
        <v>3112</v>
      </c>
      <c r="DQ51" s="157" t="s">
        <v>2936</v>
      </c>
      <c r="DR51" s="157" t="s">
        <v>2822</v>
      </c>
      <c r="DS51" s="157" t="s">
        <v>3112</v>
      </c>
      <c r="DT51" s="157" t="s">
        <v>2936</v>
      </c>
      <c r="DU51" s="157" t="s">
        <v>2822</v>
      </c>
      <c r="DV51" s="157" t="s">
        <v>3112</v>
      </c>
      <c r="DW51" s="157" t="s">
        <v>2936</v>
      </c>
      <c r="DX51" s="157" t="s">
        <v>2822</v>
      </c>
      <c r="DY51" s="157" t="s">
        <v>3112</v>
      </c>
      <c r="DZ51" s="157" t="s">
        <v>2936</v>
      </c>
      <c r="EA51" s="157" t="s">
        <v>2822</v>
      </c>
      <c r="EB51" s="157" t="s">
        <v>3112</v>
      </c>
      <c r="EC51" s="157" t="s">
        <v>2936</v>
      </c>
      <c r="ED51" s="157" t="s">
        <v>2822</v>
      </c>
      <c r="EE51" s="157" t="s">
        <v>3112</v>
      </c>
      <c r="EF51" s="157" t="s">
        <v>2936</v>
      </c>
      <c r="EG51" s="157" t="s">
        <v>2822</v>
      </c>
      <c r="EH51" s="157" t="s">
        <v>3112</v>
      </c>
      <c r="EI51" s="157" t="s">
        <v>2936</v>
      </c>
      <c r="EJ51" s="157" t="s">
        <v>2822</v>
      </c>
      <c r="EK51" s="157" t="s">
        <v>3112</v>
      </c>
      <c r="EL51" s="157" t="s">
        <v>2936</v>
      </c>
      <c r="EM51" s="157" t="s">
        <v>2822</v>
      </c>
      <c r="EN51" s="157" t="s">
        <v>3112</v>
      </c>
      <c r="EO51" s="157" t="s">
        <v>2936</v>
      </c>
      <c r="EP51" s="157" t="s">
        <v>2822</v>
      </c>
      <c r="EQ51" s="157" t="s">
        <v>3112</v>
      </c>
      <c r="ER51" s="157" t="s">
        <v>2936</v>
      </c>
      <c r="ES51" s="157" t="s">
        <v>2822</v>
      </c>
      <c r="ET51" s="157" t="s">
        <v>3112</v>
      </c>
    </row>
    <row r="52" spans="1:150" x14ac:dyDescent="0.3">
      <c r="A52" s="1"/>
      <c r="B52" s="156" t="s">
        <v>3121</v>
      </c>
      <c r="C52" s="156" t="s">
        <v>122</v>
      </c>
      <c r="D52" s="156" t="s">
        <v>123</v>
      </c>
      <c r="E52" s="156" t="s">
        <v>3122</v>
      </c>
      <c r="F52" s="156" t="s">
        <v>3123</v>
      </c>
      <c r="G52" s="157" t="s">
        <v>2936</v>
      </c>
      <c r="H52" s="157" t="s">
        <v>3124</v>
      </c>
      <c r="I52" s="157" t="s">
        <v>3125</v>
      </c>
      <c r="J52" s="157" t="s">
        <v>2936</v>
      </c>
      <c r="K52" s="157" t="s">
        <v>3124</v>
      </c>
      <c r="L52" s="157" t="s">
        <v>3125</v>
      </c>
      <c r="M52" s="157" t="s">
        <v>2936</v>
      </c>
      <c r="N52" s="157" t="s">
        <v>3124</v>
      </c>
      <c r="O52" s="157" t="s">
        <v>3125</v>
      </c>
      <c r="P52" s="157" t="s">
        <v>2936</v>
      </c>
      <c r="Q52" s="157" t="s">
        <v>3126</v>
      </c>
      <c r="R52" s="157" t="s">
        <v>3127</v>
      </c>
      <c r="S52" s="157" t="s">
        <v>2936</v>
      </c>
      <c r="T52" s="157" t="s">
        <v>3128</v>
      </c>
      <c r="U52" s="157" t="s">
        <v>3129</v>
      </c>
      <c r="V52" s="157" t="s">
        <v>2936</v>
      </c>
      <c r="W52" s="157" t="s">
        <v>3128</v>
      </c>
      <c r="X52" s="157" t="s">
        <v>3129</v>
      </c>
      <c r="Y52" s="157" t="s">
        <v>2936</v>
      </c>
      <c r="Z52" s="157" t="s">
        <v>3128</v>
      </c>
      <c r="AA52" s="157" t="s">
        <v>3129</v>
      </c>
      <c r="AB52" s="157" t="s">
        <v>2936</v>
      </c>
      <c r="AC52" s="157" t="s">
        <v>3130</v>
      </c>
      <c r="AD52" s="157" t="s">
        <v>3131</v>
      </c>
      <c r="AE52" s="157" t="s">
        <v>2936</v>
      </c>
      <c r="AF52" s="157" t="s">
        <v>3132</v>
      </c>
      <c r="AG52" s="157" t="s">
        <v>3133</v>
      </c>
      <c r="AH52" s="157" t="s">
        <v>2936</v>
      </c>
      <c r="AI52" s="157" t="s">
        <v>3134</v>
      </c>
      <c r="AJ52" s="157" t="s">
        <v>3135</v>
      </c>
      <c r="AK52" s="157" t="s">
        <v>2936</v>
      </c>
      <c r="AL52" s="157" t="s">
        <v>3126</v>
      </c>
      <c r="AM52" s="157" t="s">
        <v>3127</v>
      </c>
      <c r="AN52" s="157" t="s">
        <v>2936</v>
      </c>
      <c r="AO52" s="157" t="s">
        <v>3126</v>
      </c>
      <c r="AP52" s="157" t="s">
        <v>3127</v>
      </c>
      <c r="AQ52" s="157" t="s">
        <v>2936</v>
      </c>
      <c r="AR52" s="157" t="s">
        <v>3130</v>
      </c>
      <c r="AS52" s="157" t="s">
        <v>3131</v>
      </c>
      <c r="AT52" s="157" t="s">
        <v>2936</v>
      </c>
      <c r="AU52" s="157" t="s">
        <v>3130</v>
      </c>
      <c r="AV52" s="157" t="s">
        <v>3131</v>
      </c>
      <c r="AW52" s="157" t="s">
        <v>2936</v>
      </c>
      <c r="AX52" s="157" t="s">
        <v>2822</v>
      </c>
      <c r="AY52" s="157" t="s">
        <v>3136</v>
      </c>
      <c r="AZ52" s="157" t="s">
        <v>2936</v>
      </c>
      <c r="BA52" s="157" t="s">
        <v>3137</v>
      </c>
      <c r="BB52" s="157" t="s">
        <v>3138</v>
      </c>
      <c r="BC52" s="157" t="s">
        <v>2936</v>
      </c>
      <c r="BD52" s="157" t="s">
        <v>3139</v>
      </c>
      <c r="BE52" s="157" t="s">
        <v>3140</v>
      </c>
      <c r="BF52" s="157" t="s">
        <v>2936</v>
      </c>
      <c r="BG52" s="157" t="s">
        <v>2822</v>
      </c>
      <c r="BH52" s="157" t="s">
        <v>3136</v>
      </c>
      <c r="BI52" s="157" t="s">
        <v>2936</v>
      </c>
      <c r="BJ52" s="157" t="s">
        <v>3141</v>
      </c>
      <c r="BK52" s="157" t="s">
        <v>3142</v>
      </c>
      <c r="BL52" s="157" t="s">
        <v>2936</v>
      </c>
      <c r="BM52" s="157" t="s">
        <v>3143</v>
      </c>
      <c r="BN52" s="157" t="s">
        <v>3144</v>
      </c>
      <c r="BO52" s="157" t="s">
        <v>2936</v>
      </c>
      <c r="BP52" s="157" t="s">
        <v>2822</v>
      </c>
      <c r="BQ52" s="157" t="s">
        <v>3136</v>
      </c>
      <c r="BR52" s="157" t="s">
        <v>2936</v>
      </c>
      <c r="BS52" s="157" t="s">
        <v>2822</v>
      </c>
      <c r="BT52" s="157" t="s">
        <v>3136</v>
      </c>
      <c r="BU52" s="157" t="s">
        <v>2936</v>
      </c>
      <c r="BV52" s="157" t="s">
        <v>2822</v>
      </c>
      <c r="BW52" s="157" t="s">
        <v>3136</v>
      </c>
      <c r="BX52" s="157" t="s">
        <v>2936</v>
      </c>
      <c r="BY52" s="157" t="s">
        <v>2822</v>
      </c>
      <c r="BZ52" s="157" t="s">
        <v>3136</v>
      </c>
      <c r="CA52" s="157" t="s">
        <v>2936</v>
      </c>
      <c r="CB52" s="157" t="s">
        <v>2822</v>
      </c>
      <c r="CC52" s="157" t="s">
        <v>3136</v>
      </c>
      <c r="CD52" s="157" t="s">
        <v>2936</v>
      </c>
      <c r="CE52" s="157" t="s">
        <v>2822</v>
      </c>
      <c r="CF52" s="157" t="s">
        <v>3145</v>
      </c>
      <c r="CG52" s="157" t="s">
        <v>2936</v>
      </c>
      <c r="CH52" s="157" t="s">
        <v>2822</v>
      </c>
      <c r="CI52" s="157" t="s">
        <v>3146</v>
      </c>
      <c r="CJ52" s="157" t="s">
        <v>2936</v>
      </c>
      <c r="CK52" s="157" t="s">
        <v>2822</v>
      </c>
      <c r="CL52" s="157" t="s">
        <v>3146</v>
      </c>
      <c r="CM52" s="157" t="s">
        <v>2936</v>
      </c>
      <c r="CN52" s="157" t="s">
        <v>2822</v>
      </c>
      <c r="CO52" s="157" t="s">
        <v>3136</v>
      </c>
      <c r="CP52" s="157" t="s">
        <v>2936</v>
      </c>
      <c r="CQ52" s="157" t="s">
        <v>3092</v>
      </c>
      <c r="CR52" s="157" t="s">
        <v>3147</v>
      </c>
      <c r="CS52" s="157" t="s">
        <v>2936</v>
      </c>
      <c r="CT52" s="157" t="s">
        <v>2822</v>
      </c>
      <c r="CU52" s="157" t="s">
        <v>3136</v>
      </c>
      <c r="CV52" s="157" t="s">
        <v>2936</v>
      </c>
      <c r="CW52" s="157" t="s">
        <v>2822</v>
      </c>
      <c r="CX52" s="157" t="s">
        <v>3136</v>
      </c>
      <c r="CY52" s="157" t="s">
        <v>2936</v>
      </c>
      <c r="CZ52" s="157" t="s">
        <v>2822</v>
      </c>
      <c r="DA52" s="157" t="s">
        <v>3136</v>
      </c>
      <c r="DB52" s="157" t="s">
        <v>2936</v>
      </c>
      <c r="DC52" s="157" t="s">
        <v>2822</v>
      </c>
      <c r="DD52" s="157" t="s">
        <v>3136</v>
      </c>
      <c r="DE52" s="157" t="s">
        <v>2936</v>
      </c>
      <c r="DF52" s="157" t="s">
        <v>2822</v>
      </c>
      <c r="DG52" s="157" t="s">
        <v>3136</v>
      </c>
      <c r="DH52" s="157" t="s">
        <v>2936</v>
      </c>
      <c r="DI52" s="157" t="s">
        <v>2822</v>
      </c>
      <c r="DJ52" s="157" t="s">
        <v>3136</v>
      </c>
      <c r="DK52" s="157" t="s">
        <v>2936</v>
      </c>
      <c r="DL52" s="157" t="s">
        <v>2822</v>
      </c>
      <c r="DM52" s="157" t="s">
        <v>3136</v>
      </c>
      <c r="DN52" s="157" t="s">
        <v>2936</v>
      </c>
      <c r="DO52" s="157" t="s">
        <v>2822</v>
      </c>
      <c r="DP52" s="157" t="s">
        <v>3136</v>
      </c>
      <c r="DQ52" s="157" t="s">
        <v>2936</v>
      </c>
      <c r="DR52" s="157" t="s">
        <v>2822</v>
      </c>
      <c r="DS52" s="157" t="s">
        <v>3136</v>
      </c>
      <c r="DT52" s="157" t="s">
        <v>2936</v>
      </c>
      <c r="DU52" s="157" t="s">
        <v>2822</v>
      </c>
      <c r="DV52" s="157" t="s">
        <v>3136</v>
      </c>
      <c r="DW52" s="157" t="s">
        <v>2936</v>
      </c>
      <c r="DX52" s="157" t="s">
        <v>2822</v>
      </c>
      <c r="DY52" s="157" t="s">
        <v>3136</v>
      </c>
      <c r="DZ52" s="157" t="s">
        <v>2936</v>
      </c>
      <c r="EA52" s="157" t="s">
        <v>2822</v>
      </c>
      <c r="EB52" s="157" t="s">
        <v>3136</v>
      </c>
      <c r="EC52" s="157" t="s">
        <v>2936</v>
      </c>
      <c r="ED52" s="157" t="s">
        <v>2822</v>
      </c>
      <c r="EE52" s="157" t="s">
        <v>3136</v>
      </c>
      <c r="EF52" s="157" t="s">
        <v>2936</v>
      </c>
      <c r="EG52" s="157" t="s">
        <v>2822</v>
      </c>
      <c r="EH52" s="157" t="s">
        <v>3136</v>
      </c>
      <c r="EI52" s="157" t="s">
        <v>2936</v>
      </c>
      <c r="EJ52" s="157" t="s">
        <v>2822</v>
      </c>
      <c r="EK52" s="157" t="s">
        <v>3136</v>
      </c>
      <c r="EL52" s="157" t="s">
        <v>2936</v>
      </c>
      <c r="EM52" s="157" t="s">
        <v>2822</v>
      </c>
      <c r="EN52" s="157" t="s">
        <v>3136</v>
      </c>
      <c r="EO52" s="157" t="s">
        <v>2936</v>
      </c>
      <c r="EP52" s="157" t="s">
        <v>2822</v>
      </c>
      <c r="EQ52" s="157" t="s">
        <v>3136</v>
      </c>
      <c r="ER52" s="157" t="s">
        <v>2936</v>
      </c>
      <c r="ES52" s="157" t="s">
        <v>2822</v>
      </c>
      <c r="ET52" s="157" t="s">
        <v>3136</v>
      </c>
    </row>
    <row r="53" spans="1:150" x14ac:dyDescent="0.3">
      <c r="A53" s="1"/>
      <c r="B53" s="156" t="s">
        <v>3148</v>
      </c>
      <c r="C53" s="156" t="s">
        <v>122</v>
      </c>
      <c r="D53" s="156" t="s">
        <v>123</v>
      </c>
      <c r="E53" s="156" t="s">
        <v>3149</v>
      </c>
      <c r="F53" s="156" t="s">
        <v>3150</v>
      </c>
      <c r="G53" s="157" t="s">
        <v>2936</v>
      </c>
      <c r="H53" s="157" t="s">
        <v>3124</v>
      </c>
      <c r="I53" s="157" t="s">
        <v>3125</v>
      </c>
      <c r="J53" s="157" t="s">
        <v>2936</v>
      </c>
      <c r="K53" s="157" t="s">
        <v>3124</v>
      </c>
      <c r="L53" s="157" t="s">
        <v>3125</v>
      </c>
      <c r="M53" s="157" t="s">
        <v>2936</v>
      </c>
      <c r="N53" s="157" t="s">
        <v>3124</v>
      </c>
      <c r="O53" s="157" t="s">
        <v>3125</v>
      </c>
      <c r="P53" s="157" t="s">
        <v>2936</v>
      </c>
      <c r="Q53" s="157" t="s">
        <v>3130</v>
      </c>
      <c r="R53" s="157" t="s">
        <v>3131</v>
      </c>
      <c r="S53" s="157" t="s">
        <v>2936</v>
      </c>
      <c r="T53" s="157" t="s">
        <v>3132</v>
      </c>
      <c r="U53" s="157" t="s">
        <v>3133</v>
      </c>
      <c r="V53" s="157" t="s">
        <v>2936</v>
      </c>
      <c r="W53" s="157" t="s">
        <v>3132</v>
      </c>
      <c r="X53" s="157" t="s">
        <v>3133</v>
      </c>
      <c r="Y53" s="157" t="s">
        <v>2936</v>
      </c>
      <c r="Z53" s="157" t="s">
        <v>3132</v>
      </c>
      <c r="AA53" s="157" t="s">
        <v>3133</v>
      </c>
      <c r="AB53" s="157" t="s">
        <v>2936</v>
      </c>
      <c r="AC53" s="157" t="s">
        <v>3126</v>
      </c>
      <c r="AD53" s="157" t="s">
        <v>3127</v>
      </c>
      <c r="AE53" s="157" t="s">
        <v>2936</v>
      </c>
      <c r="AF53" s="157" t="s">
        <v>3128</v>
      </c>
      <c r="AG53" s="157" t="s">
        <v>3129</v>
      </c>
      <c r="AH53" s="157" t="s">
        <v>2936</v>
      </c>
      <c r="AI53" s="157" t="s">
        <v>3151</v>
      </c>
      <c r="AJ53" s="157" t="s">
        <v>3152</v>
      </c>
      <c r="AK53" s="157" t="s">
        <v>2936</v>
      </c>
      <c r="AL53" s="157" t="s">
        <v>3130</v>
      </c>
      <c r="AM53" s="157" t="s">
        <v>3131</v>
      </c>
      <c r="AN53" s="157" t="s">
        <v>2936</v>
      </c>
      <c r="AO53" s="157" t="s">
        <v>3130</v>
      </c>
      <c r="AP53" s="157" t="s">
        <v>3131</v>
      </c>
      <c r="AQ53" s="157" t="s">
        <v>2936</v>
      </c>
      <c r="AR53" s="157" t="s">
        <v>3126</v>
      </c>
      <c r="AS53" s="157" t="s">
        <v>3127</v>
      </c>
      <c r="AT53" s="157" t="s">
        <v>2936</v>
      </c>
      <c r="AU53" s="157" t="s">
        <v>3126</v>
      </c>
      <c r="AV53" s="157" t="s">
        <v>3127</v>
      </c>
      <c r="AW53" s="157" t="s">
        <v>2936</v>
      </c>
      <c r="AX53" s="157" t="s">
        <v>3153</v>
      </c>
      <c r="AY53" s="157" t="s">
        <v>3154</v>
      </c>
      <c r="AZ53" s="157" t="s">
        <v>2936</v>
      </c>
      <c r="BA53" s="157" t="s">
        <v>3155</v>
      </c>
      <c r="BB53" s="157" t="s">
        <v>3156</v>
      </c>
      <c r="BC53" s="157" t="s">
        <v>2936</v>
      </c>
      <c r="BD53" s="157" t="s">
        <v>3157</v>
      </c>
      <c r="BE53" s="157" t="s">
        <v>3158</v>
      </c>
      <c r="BF53" s="157" t="s">
        <v>2936</v>
      </c>
      <c r="BG53" s="157" t="s">
        <v>3159</v>
      </c>
      <c r="BH53" s="157" t="s">
        <v>3160</v>
      </c>
      <c r="BI53" s="157" t="s">
        <v>2936</v>
      </c>
      <c r="BJ53" s="157" t="s">
        <v>3161</v>
      </c>
      <c r="BK53" s="157" t="s">
        <v>3162</v>
      </c>
      <c r="BL53" s="157" t="s">
        <v>2936</v>
      </c>
      <c r="BM53" s="157" t="s">
        <v>3163</v>
      </c>
      <c r="BN53" s="157" t="s">
        <v>3164</v>
      </c>
      <c r="BO53" s="157" t="s">
        <v>2936</v>
      </c>
      <c r="BP53" s="157" t="s">
        <v>3092</v>
      </c>
      <c r="BQ53" s="157" t="s">
        <v>3165</v>
      </c>
      <c r="BR53" s="157" t="s">
        <v>2936</v>
      </c>
      <c r="BS53" s="157" t="s">
        <v>3092</v>
      </c>
      <c r="BT53" s="157" t="s">
        <v>3165</v>
      </c>
      <c r="BU53" s="157" t="s">
        <v>2936</v>
      </c>
      <c r="BV53" s="157" t="s">
        <v>3092</v>
      </c>
      <c r="BW53" s="157" t="s">
        <v>3165</v>
      </c>
      <c r="BX53" s="157" t="s">
        <v>2936</v>
      </c>
      <c r="BY53" s="157" t="s">
        <v>3092</v>
      </c>
      <c r="BZ53" s="157" t="s">
        <v>3165</v>
      </c>
      <c r="CA53" s="157" t="s">
        <v>2936</v>
      </c>
      <c r="CB53" s="157" t="s">
        <v>3092</v>
      </c>
      <c r="CC53" s="157" t="s">
        <v>3165</v>
      </c>
      <c r="CD53" s="157" t="s">
        <v>2936</v>
      </c>
      <c r="CE53" s="157" t="s">
        <v>3092</v>
      </c>
      <c r="CF53" s="157" t="s">
        <v>3166</v>
      </c>
      <c r="CG53" s="157" t="s">
        <v>2936</v>
      </c>
      <c r="CH53" s="157" t="s">
        <v>3092</v>
      </c>
      <c r="CI53" s="157" t="s">
        <v>3167</v>
      </c>
      <c r="CJ53" s="157" t="s">
        <v>2936</v>
      </c>
      <c r="CK53" s="157" t="s">
        <v>3092</v>
      </c>
      <c r="CL53" s="157" t="s">
        <v>3167</v>
      </c>
      <c r="CM53" s="157" t="s">
        <v>2936</v>
      </c>
      <c r="CN53" s="157" t="s">
        <v>3092</v>
      </c>
      <c r="CO53" s="157" t="s">
        <v>3165</v>
      </c>
      <c r="CP53" s="157" t="s">
        <v>2936</v>
      </c>
      <c r="CQ53" s="157" t="s">
        <v>2822</v>
      </c>
      <c r="CR53" s="157" t="s">
        <v>3168</v>
      </c>
      <c r="CS53" s="157" t="s">
        <v>2936</v>
      </c>
      <c r="CT53" s="157" t="s">
        <v>3092</v>
      </c>
      <c r="CU53" s="157" t="s">
        <v>3165</v>
      </c>
      <c r="CV53" s="157" t="s">
        <v>2936</v>
      </c>
      <c r="CW53" s="157" t="s">
        <v>3092</v>
      </c>
      <c r="CX53" s="157" t="s">
        <v>3165</v>
      </c>
      <c r="CY53" s="157" t="s">
        <v>2936</v>
      </c>
      <c r="CZ53" s="157" t="s">
        <v>3092</v>
      </c>
      <c r="DA53" s="157" t="s">
        <v>3165</v>
      </c>
      <c r="DB53" s="157" t="s">
        <v>2936</v>
      </c>
      <c r="DC53" s="157" t="s">
        <v>3092</v>
      </c>
      <c r="DD53" s="157" t="s">
        <v>3165</v>
      </c>
      <c r="DE53" s="157" t="s">
        <v>2936</v>
      </c>
      <c r="DF53" s="157" t="s">
        <v>3092</v>
      </c>
      <c r="DG53" s="157" t="s">
        <v>3165</v>
      </c>
      <c r="DH53" s="157" t="s">
        <v>2936</v>
      </c>
      <c r="DI53" s="157" t="s">
        <v>3092</v>
      </c>
      <c r="DJ53" s="157" t="s">
        <v>3165</v>
      </c>
      <c r="DK53" s="157" t="s">
        <v>2936</v>
      </c>
      <c r="DL53" s="157" t="s">
        <v>3092</v>
      </c>
      <c r="DM53" s="157" t="s">
        <v>3165</v>
      </c>
      <c r="DN53" s="157" t="s">
        <v>2936</v>
      </c>
      <c r="DO53" s="157" t="s">
        <v>3092</v>
      </c>
      <c r="DP53" s="157" t="s">
        <v>3165</v>
      </c>
      <c r="DQ53" s="157" t="s">
        <v>2936</v>
      </c>
      <c r="DR53" s="157" t="s">
        <v>3092</v>
      </c>
      <c r="DS53" s="157" t="s">
        <v>3165</v>
      </c>
      <c r="DT53" s="157" t="s">
        <v>2936</v>
      </c>
      <c r="DU53" s="157" t="s">
        <v>3096</v>
      </c>
      <c r="DV53" s="157" t="s">
        <v>3169</v>
      </c>
      <c r="DW53" s="157" t="s">
        <v>2936</v>
      </c>
      <c r="DX53" s="157" t="s">
        <v>3098</v>
      </c>
      <c r="DY53" s="157" t="s">
        <v>3170</v>
      </c>
      <c r="DZ53" s="157" t="s">
        <v>2936</v>
      </c>
      <c r="EA53" s="157" t="s">
        <v>3100</v>
      </c>
      <c r="EB53" s="157" t="s">
        <v>3171</v>
      </c>
      <c r="EC53" s="157" t="s">
        <v>2936</v>
      </c>
      <c r="ED53" s="157" t="s">
        <v>3102</v>
      </c>
      <c r="EE53" s="157" t="s">
        <v>3172</v>
      </c>
      <c r="EF53" s="157" t="s">
        <v>2936</v>
      </c>
      <c r="EG53" s="157" t="s">
        <v>3104</v>
      </c>
      <c r="EH53" s="157" t="s">
        <v>3173</v>
      </c>
      <c r="EI53" s="157" t="s">
        <v>2936</v>
      </c>
      <c r="EJ53" s="157" t="s">
        <v>3092</v>
      </c>
      <c r="EK53" s="157" t="s">
        <v>3165</v>
      </c>
      <c r="EL53" s="157" t="s">
        <v>2936</v>
      </c>
      <c r="EM53" s="157" t="s">
        <v>3092</v>
      </c>
      <c r="EN53" s="157" t="s">
        <v>3165</v>
      </c>
      <c r="EO53" s="157" t="s">
        <v>2936</v>
      </c>
      <c r="EP53" s="157" t="s">
        <v>3092</v>
      </c>
      <c r="EQ53" s="157" t="s">
        <v>3165</v>
      </c>
      <c r="ER53" s="157" t="s">
        <v>2936</v>
      </c>
      <c r="ES53" s="157" t="s">
        <v>3092</v>
      </c>
      <c r="ET53" s="157" t="s">
        <v>3165</v>
      </c>
    </row>
    <row r="54" spans="1:150" x14ac:dyDescent="0.3">
      <c r="A54" s="1"/>
      <c r="B54" s="155" t="s">
        <v>3174</v>
      </c>
      <c r="C54" s="155" t="s">
        <v>122</v>
      </c>
      <c r="D54" s="155" t="s">
        <v>127</v>
      </c>
      <c r="E54" s="155" t="s">
        <v>3175</v>
      </c>
      <c r="F54" s="155" t="s">
        <v>3176</v>
      </c>
      <c r="G54" s="155" t="s">
        <v>2936</v>
      </c>
      <c r="H54" s="155" t="s">
        <v>2822</v>
      </c>
      <c r="I54" s="155" t="s">
        <v>3177</v>
      </c>
      <c r="J54" s="155" t="s">
        <v>2936</v>
      </c>
      <c r="K54" s="155" t="s">
        <v>2822</v>
      </c>
      <c r="L54" s="155" t="s">
        <v>3177</v>
      </c>
      <c r="M54" s="155" t="s">
        <v>2936</v>
      </c>
      <c r="N54" s="155" t="s">
        <v>2822</v>
      </c>
      <c r="O54" s="155" t="s">
        <v>3177</v>
      </c>
      <c r="P54" s="155" t="s">
        <v>2936</v>
      </c>
      <c r="Q54" s="155" t="s">
        <v>2822</v>
      </c>
      <c r="R54" s="155" t="s">
        <v>3177</v>
      </c>
      <c r="S54" s="155" t="s">
        <v>2936</v>
      </c>
      <c r="T54" s="155" t="s">
        <v>2822</v>
      </c>
      <c r="U54" s="155" t="s">
        <v>3177</v>
      </c>
      <c r="V54" s="155" t="s">
        <v>2936</v>
      </c>
      <c r="W54" s="155" t="s">
        <v>2822</v>
      </c>
      <c r="X54" s="155" t="s">
        <v>3177</v>
      </c>
      <c r="Y54" s="155" t="s">
        <v>2936</v>
      </c>
      <c r="Z54" s="155" t="s">
        <v>2822</v>
      </c>
      <c r="AA54" s="155" t="s">
        <v>3177</v>
      </c>
      <c r="AB54" s="155" t="s">
        <v>2936</v>
      </c>
      <c r="AC54" s="155" t="s">
        <v>2822</v>
      </c>
      <c r="AD54" s="155" t="s">
        <v>3177</v>
      </c>
      <c r="AE54" s="155" t="s">
        <v>2936</v>
      </c>
      <c r="AF54" s="155" t="s">
        <v>2822</v>
      </c>
      <c r="AG54" s="155" t="s">
        <v>3177</v>
      </c>
      <c r="AH54" s="155" t="s">
        <v>2936</v>
      </c>
      <c r="AI54" s="155" t="s">
        <v>2822</v>
      </c>
      <c r="AJ54" s="155" t="s">
        <v>3177</v>
      </c>
      <c r="AK54" s="155" t="s">
        <v>2936</v>
      </c>
      <c r="AL54" s="155" t="s">
        <v>2822</v>
      </c>
      <c r="AM54" s="155" t="s">
        <v>3177</v>
      </c>
      <c r="AN54" s="155" t="s">
        <v>2936</v>
      </c>
      <c r="AO54" s="155" t="s">
        <v>2822</v>
      </c>
      <c r="AP54" s="155" t="s">
        <v>3177</v>
      </c>
      <c r="AQ54" s="155" t="s">
        <v>2936</v>
      </c>
      <c r="AR54" s="155" t="s">
        <v>3178</v>
      </c>
      <c r="AS54" s="155" t="s">
        <v>3179</v>
      </c>
      <c r="AT54" s="155" t="s">
        <v>2936</v>
      </c>
      <c r="AU54" s="155" t="s">
        <v>3178</v>
      </c>
      <c r="AV54" s="155" t="s">
        <v>3179</v>
      </c>
      <c r="AW54" s="155" t="s">
        <v>2936</v>
      </c>
      <c r="AX54" s="155" t="s">
        <v>3180</v>
      </c>
      <c r="AY54" s="155" t="s">
        <v>3177</v>
      </c>
      <c r="AZ54" s="155" t="s">
        <v>2936</v>
      </c>
      <c r="BA54" s="155" t="s">
        <v>3180</v>
      </c>
      <c r="BB54" s="155" t="s">
        <v>3177</v>
      </c>
      <c r="BC54" s="155" t="s">
        <v>2936</v>
      </c>
      <c r="BD54" s="155" t="s">
        <v>3180</v>
      </c>
      <c r="BE54" s="155" t="s">
        <v>3177</v>
      </c>
      <c r="BF54" s="155" t="s">
        <v>2936</v>
      </c>
      <c r="BG54" s="155" t="s">
        <v>3180</v>
      </c>
      <c r="BH54" s="155" t="s">
        <v>3177</v>
      </c>
      <c r="BI54" s="155" t="s">
        <v>2936</v>
      </c>
      <c r="BJ54" s="155" t="s">
        <v>3180</v>
      </c>
      <c r="BK54" s="155" t="s">
        <v>3177</v>
      </c>
      <c r="BL54" s="155" t="s">
        <v>2936</v>
      </c>
      <c r="BM54" s="155" t="s">
        <v>3180</v>
      </c>
      <c r="BN54" s="155" t="s">
        <v>3177</v>
      </c>
      <c r="BO54" s="155" t="s">
        <v>2936</v>
      </c>
      <c r="BP54" s="155" t="s">
        <v>3180</v>
      </c>
      <c r="BQ54" s="155" t="s">
        <v>3181</v>
      </c>
      <c r="BR54" s="155" t="s">
        <v>2936</v>
      </c>
      <c r="BS54" s="155" t="s">
        <v>3180</v>
      </c>
      <c r="BT54" s="155" t="s">
        <v>3181</v>
      </c>
      <c r="BU54" s="155" t="s">
        <v>2936</v>
      </c>
      <c r="BV54" s="155" t="s">
        <v>3180</v>
      </c>
      <c r="BW54" s="155" t="s">
        <v>3182</v>
      </c>
      <c r="BX54" s="155" t="s">
        <v>2936</v>
      </c>
      <c r="BY54" s="155" t="s">
        <v>3180</v>
      </c>
      <c r="BZ54" s="155" t="s">
        <v>3182</v>
      </c>
      <c r="CA54" s="155" t="s">
        <v>2936</v>
      </c>
      <c r="CB54" s="155" t="s">
        <v>3180</v>
      </c>
      <c r="CC54" s="155" t="s">
        <v>3183</v>
      </c>
      <c r="CD54" s="155" t="s">
        <v>2936</v>
      </c>
      <c r="CE54" s="155" t="s">
        <v>2822</v>
      </c>
      <c r="CF54" s="155" t="s">
        <v>3184</v>
      </c>
      <c r="CG54" s="155" t="s">
        <v>2936</v>
      </c>
      <c r="CH54" s="155" t="s">
        <v>2822</v>
      </c>
      <c r="CI54" s="155" t="s">
        <v>2822</v>
      </c>
      <c r="CJ54" s="155" t="s">
        <v>2936</v>
      </c>
      <c r="CK54" s="155" t="s">
        <v>2822</v>
      </c>
      <c r="CL54" s="155" t="s">
        <v>2822</v>
      </c>
      <c r="CM54" s="155" t="s">
        <v>2936</v>
      </c>
      <c r="CN54" s="155" t="s">
        <v>2822</v>
      </c>
      <c r="CO54" s="155" t="s">
        <v>2822</v>
      </c>
      <c r="CP54" s="155" t="s">
        <v>2936</v>
      </c>
      <c r="CQ54" s="155" t="s">
        <v>2822</v>
      </c>
      <c r="CR54" s="155" t="s">
        <v>2822</v>
      </c>
      <c r="CS54" s="155" t="s">
        <v>2936</v>
      </c>
      <c r="CT54" s="155" t="s">
        <v>2822</v>
      </c>
      <c r="CU54" s="155" t="s">
        <v>2822</v>
      </c>
      <c r="CV54" s="155" t="s">
        <v>2936</v>
      </c>
      <c r="CW54" s="155" t="s">
        <v>2822</v>
      </c>
      <c r="CX54" s="155" t="s">
        <v>2822</v>
      </c>
      <c r="CY54" s="155" t="s">
        <v>2936</v>
      </c>
      <c r="CZ54" s="155" t="s">
        <v>2822</v>
      </c>
      <c r="DA54" s="155" t="s">
        <v>2822</v>
      </c>
      <c r="DB54" s="155" t="s">
        <v>2936</v>
      </c>
      <c r="DC54" s="155" t="s">
        <v>2822</v>
      </c>
      <c r="DD54" s="155" t="s">
        <v>2822</v>
      </c>
      <c r="DE54" s="155" t="s">
        <v>2936</v>
      </c>
      <c r="DF54" s="155" t="s">
        <v>2822</v>
      </c>
      <c r="DG54" s="155" t="s">
        <v>2822</v>
      </c>
      <c r="DH54" s="155" t="s">
        <v>2936</v>
      </c>
      <c r="DI54" s="155" t="s">
        <v>2822</v>
      </c>
      <c r="DJ54" s="155" t="s">
        <v>2822</v>
      </c>
      <c r="DK54" s="155" t="s">
        <v>2936</v>
      </c>
      <c r="DL54" s="155" t="s">
        <v>2822</v>
      </c>
      <c r="DM54" s="155" t="s">
        <v>2822</v>
      </c>
      <c r="DN54" s="155" t="s">
        <v>2936</v>
      </c>
      <c r="DO54" s="155" t="s">
        <v>2822</v>
      </c>
      <c r="DP54" s="155" t="s">
        <v>2822</v>
      </c>
      <c r="DQ54" s="155" t="s">
        <v>2936</v>
      </c>
      <c r="DR54" s="155" t="s">
        <v>2822</v>
      </c>
      <c r="DS54" s="155" t="s">
        <v>2822</v>
      </c>
      <c r="DT54" s="155" t="s">
        <v>2936</v>
      </c>
      <c r="DU54" s="155" t="s">
        <v>2822</v>
      </c>
      <c r="DV54" s="155" t="s">
        <v>3185</v>
      </c>
      <c r="DW54" s="155" t="s">
        <v>2936</v>
      </c>
      <c r="DX54" s="155" t="s">
        <v>2822</v>
      </c>
      <c r="DY54" s="155" t="s">
        <v>3186</v>
      </c>
      <c r="DZ54" s="155" t="s">
        <v>2936</v>
      </c>
      <c r="EA54" s="155" t="s">
        <v>2822</v>
      </c>
      <c r="EB54" s="155" t="s">
        <v>3186</v>
      </c>
      <c r="EC54" s="155" t="s">
        <v>2936</v>
      </c>
      <c r="ED54" s="155" t="s">
        <v>2822</v>
      </c>
      <c r="EE54" s="155" t="s">
        <v>3187</v>
      </c>
      <c r="EF54" s="155" t="s">
        <v>2936</v>
      </c>
      <c r="EG54" s="155" t="s">
        <v>2822</v>
      </c>
      <c r="EH54" s="155" t="s">
        <v>3188</v>
      </c>
      <c r="EI54" s="155" t="s">
        <v>2936</v>
      </c>
      <c r="EJ54" s="155" t="s">
        <v>3189</v>
      </c>
      <c r="EK54" s="155" t="s">
        <v>3190</v>
      </c>
      <c r="EL54" s="155" t="s">
        <v>2936</v>
      </c>
      <c r="EM54" s="155" t="s">
        <v>2822</v>
      </c>
      <c r="EN54" s="155" t="s">
        <v>3191</v>
      </c>
      <c r="EO54" s="155" t="s">
        <v>2936</v>
      </c>
      <c r="EP54" s="155" t="s">
        <v>2822</v>
      </c>
      <c r="EQ54" s="155" t="s">
        <v>3177</v>
      </c>
      <c r="ER54" s="155" t="s">
        <v>2936</v>
      </c>
      <c r="ES54" s="155" t="s">
        <v>2822</v>
      </c>
      <c r="ET54" s="155" t="s">
        <v>3177</v>
      </c>
    </row>
    <row r="55" spans="1:150" x14ac:dyDescent="0.3">
      <c r="A55" s="1"/>
      <c r="B55" s="156" t="s">
        <v>3192</v>
      </c>
      <c r="C55" s="156" t="s">
        <v>122</v>
      </c>
      <c r="D55" s="156" t="s">
        <v>127</v>
      </c>
      <c r="E55" s="156" t="s">
        <v>3193</v>
      </c>
      <c r="F55" s="156" t="s">
        <v>3194</v>
      </c>
      <c r="G55" s="157" t="s">
        <v>2936</v>
      </c>
      <c r="H55" s="157" t="s">
        <v>2822</v>
      </c>
      <c r="I55" s="157" t="s">
        <v>3177</v>
      </c>
      <c r="J55" s="157" t="s">
        <v>2936</v>
      </c>
      <c r="K55" s="157" t="s">
        <v>2822</v>
      </c>
      <c r="L55" s="157" t="s">
        <v>3177</v>
      </c>
      <c r="M55" s="157" t="s">
        <v>2936</v>
      </c>
      <c r="N55" s="157" t="s">
        <v>2822</v>
      </c>
      <c r="O55" s="157" t="s">
        <v>3177</v>
      </c>
      <c r="P55" s="157" t="s">
        <v>2936</v>
      </c>
      <c r="Q55" s="157" t="s">
        <v>2822</v>
      </c>
      <c r="R55" s="157" t="s">
        <v>3177</v>
      </c>
      <c r="S55" s="157" t="s">
        <v>2936</v>
      </c>
      <c r="T55" s="157" t="s">
        <v>2822</v>
      </c>
      <c r="U55" s="157" t="s">
        <v>3177</v>
      </c>
      <c r="V55" s="157" t="s">
        <v>2936</v>
      </c>
      <c r="W55" s="157" t="s">
        <v>2822</v>
      </c>
      <c r="X55" s="157" t="s">
        <v>3177</v>
      </c>
      <c r="Y55" s="157" t="s">
        <v>2936</v>
      </c>
      <c r="Z55" s="157" t="s">
        <v>2822</v>
      </c>
      <c r="AA55" s="157" t="s">
        <v>3177</v>
      </c>
      <c r="AB55" s="157" t="s">
        <v>2936</v>
      </c>
      <c r="AC55" s="157" t="s">
        <v>2822</v>
      </c>
      <c r="AD55" s="157" t="s">
        <v>3177</v>
      </c>
      <c r="AE55" s="157" t="s">
        <v>2936</v>
      </c>
      <c r="AF55" s="157" t="s">
        <v>2822</v>
      </c>
      <c r="AG55" s="157" t="s">
        <v>3177</v>
      </c>
      <c r="AH55" s="157" t="s">
        <v>2936</v>
      </c>
      <c r="AI55" s="157" t="s">
        <v>2822</v>
      </c>
      <c r="AJ55" s="157" t="s">
        <v>3177</v>
      </c>
      <c r="AK55" s="157" t="s">
        <v>2936</v>
      </c>
      <c r="AL55" s="157" t="s">
        <v>2822</v>
      </c>
      <c r="AM55" s="157" t="s">
        <v>3177</v>
      </c>
      <c r="AN55" s="157" t="s">
        <v>2936</v>
      </c>
      <c r="AO55" s="157" t="s">
        <v>2822</v>
      </c>
      <c r="AP55" s="157" t="s">
        <v>3177</v>
      </c>
      <c r="AQ55" s="157" t="s">
        <v>2936</v>
      </c>
      <c r="AR55" s="157" t="s">
        <v>3178</v>
      </c>
      <c r="AS55" s="157" t="s">
        <v>3179</v>
      </c>
      <c r="AT55" s="157" t="s">
        <v>2936</v>
      </c>
      <c r="AU55" s="157" t="s">
        <v>3178</v>
      </c>
      <c r="AV55" s="157" t="s">
        <v>3179</v>
      </c>
      <c r="AW55" s="157" t="s">
        <v>2936</v>
      </c>
      <c r="AX55" s="157" t="s">
        <v>3180</v>
      </c>
      <c r="AY55" s="157" t="s">
        <v>3177</v>
      </c>
      <c r="AZ55" s="157" t="s">
        <v>2936</v>
      </c>
      <c r="BA55" s="157" t="s">
        <v>3180</v>
      </c>
      <c r="BB55" s="157" t="s">
        <v>3177</v>
      </c>
      <c r="BC55" s="157" t="s">
        <v>2936</v>
      </c>
      <c r="BD55" s="157" t="s">
        <v>3180</v>
      </c>
      <c r="BE55" s="157" t="s">
        <v>3177</v>
      </c>
      <c r="BF55" s="157" t="s">
        <v>2936</v>
      </c>
      <c r="BG55" s="157" t="s">
        <v>3180</v>
      </c>
      <c r="BH55" s="157" t="s">
        <v>3177</v>
      </c>
      <c r="BI55" s="157" t="s">
        <v>2936</v>
      </c>
      <c r="BJ55" s="157" t="s">
        <v>3180</v>
      </c>
      <c r="BK55" s="157" t="s">
        <v>3177</v>
      </c>
      <c r="BL55" s="157" t="s">
        <v>2936</v>
      </c>
      <c r="BM55" s="157" t="s">
        <v>3180</v>
      </c>
      <c r="BN55" s="157" t="s">
        <v>3177</v>
      </c>
      <c r="BO55" s="157" t="s">
        <v>2936</v>
      </c>
      <c r="BP55" s="157" t="s">
        <v>3180</v>
      </c>
      <c r="BQ55" s="157" t="s">
        <v>3181</v>
      </c>
      <c r="BR55" s="157" t="s">
        <v>2936</v>
      </c>
      <c r="BS55" s="157" t="s">
        <v>3180</v>
      </c>
      <c r="BT55" s="157" t="s">
        <v>3181</v>
      </c>
      <c r="BU55" s="157" t="s">
        <v>2936</v>
      </c>
      <c r="BV55" s="157" t="s">
        <v>3180</v>
      </c>
      <c r="BW55" s="157" t="s">
        <v>3182</v>
      </c>
      <c r="BX55" s="157" t="s">
        <v>2936</v>
      </c>
      <c r="BY55" s="157" t="s">
        <v>3180</v>
      </c>
      <c r="BZ55" s="157" t="s">
        <v>3182</v>
      </c>
      <c r="CA55" s="157" t="s">
        <v>2936</v>
      </c>
      <c r="CB55" s="157" t="s">
        <v>2822</v>
      </c>
      <c r="CC55" s="157" t="s">
        <v>2822</v>
      </c>
      <c r="CD55" s="157" t="s">
        <v>2936</v>
      </c>
      <c r="CE55" s="157" t="s">
        <v>2822</v>
      </c>
      <c r="CF55" s="157" t="s">
        <v>3184</v>
      </c>
      <c r="CG55" s="157" t="s">
        <v>2936</v>
      </c>
      <c r="CH55" s="157" t="s">
        <v>2822</v>
      </c>
      <c r="CI55" s="157" t="s">
        <v>2822</v>
      </c>
      <c r="CJ55" s="157" t="s">
        <v>2936</v>
      </c>
      <c r="CK55" s="157" t="s">
        <v>2822</v>
      </c>
      <c r="CL55" s="157" t="s">
        <v>2822</v>
      </c>
      <c r="CM55" s="157" t="s">
        <v>2936</v>
      </c>
      <c r="CN55" s="157" t="s">
        <v>2822</v>
      </c>
      <c r="CO55" s="157" t="s">
        <v>2822</v>
      </c>
      <c r="CP55" s="157" t="s">
        <v>2936</v>
      </c>
      <c r="CQ55" s="157" t="s">
        <v>2822</v>
      </c>
      <c r="CR55" s="157" t="s">
        <v>2822</v>
      </c>
      <c r="CS55" s="157" t="s">
        <v>2936</v>
      </c>
      <c r="CT55" s="157" t="s">
        <v>2822</v>
      </c>
      <c r="CU55" s="157" t="s">
        <v>2822</v>
      </c>
      <c r="CV55" s="157" t="s">
        <v>2936</v>
      </c>
      <c r="CW55" s="157" t="s">
        <v>2822</v>
      </c>
      <c r="CX55" s="157" t="s">
        <v>2822</v>
      </c>
      <c r="CY55" s="157" t="s">
        <v>2936</v>
      </c>
      <c r="CZ55" s="157" t="s">
        <v>2822</v>
      </c>
      <c r="DA55" s="157" t="s">
        <v>2822</v>
      </c>
      <c r="DB55" s="157" t="s">
        <v>2936</v>
      </c>
      <c r="DC55" s="157" t="s">
        <v>2822</v>
      </c>
      <c r="DD55" s="157" t="s">
        <v>2822</v>
      </c>
      <c r="DE55" s="157" t="s">
        <v>2936</v>
      </c>
      <c r="DF55" s="157" t="s">
        <v>2822</v>
      </c>
      <c r="DG55" s="157" t="s">
        <v>2822</v>
      </c>
      <c r="DH55" s="157" t="s">
        <v>2936</v>
      </c>
      <c r="DI55" s="157" t="s">
        <v>2822</v>
      </c>
      <c r="DJ55" s="157" t="s">
        <v>2822</v>
      </c>
      <c r="DK55" s="157" t="s">
        <v>2936</v>
      </c>
      <c r="DL55" s="157" t="s">
        <v>2822</v>
      </c>
      <c r="DM55" s="157" t="s">
        <v>2822</v>
      </c>
      <c r="DN55" s="157" t="s">
        <v>2936</v>
      </c>
      <c r="DO55" s="157" t="s">
        <v>2822</v>
      </c>
      <c r="DP55" s="157" t="s">
        <v>2822</v>
      </c>
      <c r="DQ55" s="157" t="s">
        <v>2936</v>
      </c>
      <c r="DR55" s="157" t="s">
        <v>2822</v>
      </c>
      <c r="DS55" s="157" t="s">
        <v>2822</v>
      </c>
      <c r="DT55" s="157" t="s">
        <v>2936</v>
      </c>
      <c r="DU55" s="157" t="s">
        <v>2822</v>
      </c>
      <c r="DV55" s="157" t="s">
        <v>3185</v>
      </c>
      <c r="DW55" s="157" t="s">
        <v>2936</v>
      </c>
      <c r="DX55" s="157" t="s">
        <v>2822</v>
      </c>
      <c r="DY55" s="157" t="s">
        <v>3186</v>
      </c>
      <c r="DZ55" s="157" t="s">
        <v>2936</v>
      </c>
      <c r="EA55" s="157" t="s">
        <v>2822</v>
      </c>
      <c r="EB55" s="157" t="s">
        <v>3186</v>
      </c>
      <c r="EC55" s="157" t="s">
        <v>2936</v>
      </c>
      <c r="ED55" s="157" t="s">
        <v>2822</v>
      </c>
      <c r="EE55" s="157" t="s">
        <v>3187</v>
      </c>
      <c r="EF55" s="157" t="s">
        <v>2936</v>
      </c>
      <c r="EG55" s="157" t="s">
        <v>2822</v>
      </c>
      <c r="EH55" s="157" t="s">
        <v>3188</v>
      </c>
      <c r="EI55" s="157" t="s">
        <v>2936</v>
      </c>
      <c r="EJ55" s="157" t="s">
        <v>3189</v>
      </c>
      <c r="EK55" s="157" t="s">
        <v>3190</v>
      </c>
      <c r="EL55" s="157" t="s">
        <v>2936</v>
      </c>
      <c r="EM55" s="157" t="s">
        <v>2822</v>
      </c>
      <c r="EN55" s="157" t="s">
        <v>3191</v>
      </c>
      <c r="EO55" s="157" t="s">
        <v>2936</v>
      </c>
      <c r="EP55" s="157" t="s">
        <v>2822</v>
      </c>
      <c r="EQ55" s="157" t="s">
        <v>3177</v>
      </c>
      <c r="ER55" s="157" t="s">
        <v>2936</v>
      </c>
      <c r="ES55" s="157" t="s">
        <v>2822</v>
      </c>
      <c r="ET55" s="157" t="s">
        <v>3177</v>
      </c>
    </row>
    <row r="56" spans="1:150" x14ac:dyDescent="0.3">
      <c r="A56" s="1"/>
      <c r="B56" s="156" t="s">
        <v>3195</v>
      </c>
      <c r="C56" s="156" t="s">
        <v>122</v>
      </c>
      <c r="D56" s="156" t="s">
        <v>127</v>
      </c>
      <c r="E56" s="156" t="s">
        <v>3196</v>
      </c>
      <c r="F56" s="156" t="s">
        <v>3197</v>
      </c>
      <c r="G56" s="157" t="s">
        <v>2936</v>
      </c>
      <c r="H56" s="157" t="s">
        <v>2822</v>
      </c>
      <c r="I56" s="157" t="s">
        <v>2822</v>
      </c>
      <c r="J56" s="157" t="s">
        <v>2936</v>
      </c>
      <c r="K56" s="157" t="s">
        <v>2822</v>
      </c>
      <c r="L56" s="157" t="s">
        <v>2822</v>
      </c>
      <c r="M56" s="157" t="s">
        <v>2936</v>
      </c>
      <c r="N56" s="157" t="s">
        <v>2822</v>
      </c>
      <c r="O56" s="157" t="s">
        <v>2822</v>
      </c>
      <c r="P56" s="157" t="s">
        <v>2936</v>
      </c>
      <c r="Q56" s="157" t="s">
        <v>2822</v>
      </c>
      <c r="R56" s="157" t="s">
        <v>2822</v>
      </c>
      <c r="S56" s="157" t="s">
        <v>2936</v>
      </c>
      <c r="T56" s="157" t="s">
        <v>2822</v>
      </c>
      <c r="U56" s="157" t="s">
        <v>2822</v>
      </c>
      <c r="V56" s="157" t="s">
        <v>2936</v>
      </c>
      <c r="W56" s="157" t="s">
        <v>2822</v>
      </c>
      <c r="X56" s="157" t="s">
        <v>2822</v>
      </c>
      <c r="Y56" s="157" t="s">
        <v>2936</v>
      </c>
      <c r="Z56" s="157" t="s">
        <v>2822</v>
      </c>
      <c r="AA56" s="157" t="s">
        <v>2822</v>
      </c>
      <c r="AB56" s="157" t="s">
        <v>2936</v>
      </c>
      <c r="AC56" s="157" t="s">
        <v>2822</v>
      </c>
      <c r="AD56" s="157" t="s">
        <v>2822</v>
      </c>
      <c r="AE56" s="157" t="s">
        <v>2936</v>
      </c>
      <c r="AF56" s="157" t="s">
        <v>2822</v>
      </c>
      <c r="AG56" s="157" t="s">
        <v>2822</v>
      </c>
      <c r="AH56" s="157" t="s">
        <v>2936</v>
      </c>
      <c r="AI56" s="157" t="s">
        <v>2822</v>
      </c>
      <c r="AJ56" s="157" t="s">
        <v>2822</v>
      </c>
      <c r="AK56" s="157" t="s">
        <v>2936</v>
      </c>
      <c r="AL56" s="157" t="s">
        <v>2822</v>
      </c>
      <c r="AM56" s="157" t="s">
        <v>2822</v>
      </c>
      <c r="AN56" s="157" t="s">
        <v>2936</v>
      </c>
      <c r="AO56" s="157" t="s">
        <v>2822</v>
      </c>
      <c r="AP56" s="157" t="s">
        <v>2822</v>
      </c>
      <c r="AQ56" s="157" t="s">
        <v>2936</v>
      </c>
      <c r="AR56" s="157" t="s">
        <v>2822</v>
      </c>
      <c r="AS56" s="157" t="s">
        <v>2822</v>
      </c>
      <c r="AT56" s="157" t="s">
        <v>2936</v>
      </c>
      <c r="AU56" s="157" t="s">
        <v>2822</v>
      </c>
      <c r="AV56" s="157" t="s">
        <v>2822</v>
      </c>
      <c r="AW56" s="157" t="s">
        <v>2936</v>
      </c>
      <c r="AX56" s="157" t="s">
        <v>2822</v>
      </c>
      <c r="AY56" s="157" t="s">
        <v>2822</v>
      </c>
      <c r="AZ56" s="157" t="s">
        <v>2936</v>
      </c>
      <c r="BA56" s="157" t="s">
        <v>2822</v>
      </c>
      <c r="BB56" s="157" t="s">
        <v>2822</v>
      </c>
      <c r="BC56" s="157" t="s">
        <v>2936</v>
      </c>
      <c r="BD56" s="157" t="s">
        <v>2822</v>
      </c>
      <c r="BE56" s="157" t="s">
        <v>2822</v>
      </c>
      <c r="BF56" s="157" t="s">
        <v>2936</v>
      </c>
      <c r="BG56" s="157" t="s">
        <v>2822</v>
      </c>
      <c r="BH56" s="157" t="s">
        <v>2822</v>
      </c>
      <c r="BI56" s="157" t="s">
        <v>2936</v>
      </c>
      <c r="BJ56" s="157" t="s">
        <v>2822</v>
      </c>
      <c r="BK56" s="157" t="s">
        <v>2822</v>
      </c>
      <c r="BL56" s="157" t="s">
        <v>2936</v>
      </c>
      <c r="BM56" s="157" t="s">
        <v>2822</v>
      </c>
      <c r="BN56" s="157" t="s">
        <v>2822</v>
      </c>
      <c r="BO56" s="157" t="s">
        <v>2936</v>
      </c>
      <c r="BP56" s="157" t="s">
        <v>2822</v>
      </c>
      <c r="BQ56" s="157" t="s">
        <v>2822</v>
      </c>
      <c r="BR56" s="157" t="s">
        <v>2936</v>
      </c>
      <c r="BS56" s="157" t="s">
        <v>2822</v>
      </c>
      <c r="BT56" s="157" t="s">
        <v>2822</v>
      </c>
      <c r="BU56" s="157" t="s">
        <v>2936</v>
      </c>
      <c r="BV56" s="157" t="s">
        <v>2822</v>
      </c>
      <c r="BW56" s="157" t="s">
        <v>2822</v>
      </c>
      <c r="BX56" s="157" t="s">
        <v>2936</v>
      </c>
      <c r="BY56" s="157" t="s">
        <v>2822</v>
      </c>
      <c r="BZ56" s="157" t="s">
        <v>2822</v>
      </c>
      <c r="CA56" s="157" t="s">
        <v>2936</v>
      </c>
      <c r="CB56" s="157" t="s">
        <v>2822</v>
      </c>
      <c r="CC56" s="157" t="s">
        <v>2822</v>
      </c>
      <c r="CD56" s="157" t="s">
        <v>2936</v>
      </c>
      <c r="CE56" s="157" t="s">
        <v>2822</v>
      </c>
      <c r="CF56" s="157" t="s">
        <v>2822</v>
      </c>
      <c r="CG56" s="157" t="s">
        <v>2936</v>
      </c>
      <c r="CH56" s="157" t="s">
        <v>2822</v>
      </c>
      <c r="CI56" s="157" t="s">
        <v>2822</v>
      </c>
      <c r="CJ56" s="157" t="s">
        <v>2936</v>
      </c>
      <c r="CK56" s="157" t="s">
        <v>2822</v>
      </c>
      <c r="CL56" s="157" t="s">
        <v>2822</v>
      </c>
      <c r="CM56" s="157" t="s">
        <v>2936</v>
      </c>
      <c r="CN56" s="157" t="s">
        <v>2822</v>
      </c>
      <c r="CO56" s="157" t="s">
        <v>2822</v>
      </c>
      <c r="CP56" s="157" t="s">
        <v>2936</v>
      </c>
      <c r="CQ56" s="157" t="s">
        <v>2822</v>
      </c>
      <c r="CR56" s="157" t="s">
        <v>2822</v>
      </c>
      <c r="CS56" s="157" t="s">
        <v>2936</v>
      </c>
      <c r="CT56" s="157" t="s">
        <v>2822</v>
      </c>
      <c r="CU56" s="157" t="s">
        <v>2822</v>
      </c>
      <c r="CV56" s="157" t="s">
        <v>2936</v>
      </c>
      <c r="CW56" s="157" t="s">
        <v>2822</v>
      </c>
      <c r="CX56" s="157" t="s">
        <v>2822</v>
      </c>
      <c r="CY56" s="157" t="s">
        <v>2936</v>
      </c>
      <c r="CZ56" s="157" t="s">
        <v>2822</v>
      </c>
      <c r="DA56" s="157" t="s">
        <v>2822</v>
      </c>
      <c r="DB56" s="157" t="s">
        <v>2936</v>
      </c>
      <c r="DC56" s="157" t="s">
        <v>2822</v>
      </c>
      <c r="DD56" s="157" t="s">
        <v>2822</v>
      </c>
      <c r="DE56" s="157" t="s">
        <v>2936</v>
      </c>
      <c r="DF56" s="157" t="s">
        <v>2822</v>
      </c>
      <c r="DG56" s="157" t="s">
        <v>2822</v>
      </c>
      <c r="DH56" s="157" t="s">
        <v>2936</v>
      </c>
      <c r="DI56" s="157" t="s">
        <v>2822</v>
      </c>
      <c r="DJ56" s="157" t="s">
        <v>2822</v>
      </c>
      <c r="DK56" s="157" t="s">
        <v>2936</v>
      </c>
      <c r="DL56" s="157" t="s">
        <v>2822</v>
      </c>
      <c r="DM56" s="157" t="s">
        <v>2822</v>
      </c>
      <c r="DN56" s="157" t="s">
        <v>2936</v>
      </c>
      <c r="DO56" s="157" t="s">
        <v>2822</v>
      </c>
      <c r="DP56" s="157" t="s">
        <v>2822</v>
      </c>
      <c r="DQ56" s="157" t="s">
        <v>2936</v>
      </c>
      <c r="DR56" s="157" t="s">
        <v>2822</v>
      </c>
      <c r="DS56" s="157" t="s">
        <v>2822</v>
      </c>
      <c r="DT56" s="157" t="s">
        <v>2936</v>
      </c>
      <c r="DU56" s="157" t="s">
        <v>2822</v>
      </c>
      <c r="DV56" s="157" t="s">
        <v>2822</v>
      </c>
      <c r="DW56" s="157" t="s">
        <v>2936</v>
      </c>
      <c r="DX56" s="157" t="s">
        <v>2822</v>
      </c>
      <c r="DY56" s="157" t="s">
        <v>2822</v>
      </c>
      <c r="DZ56" s="157" t="s">
        <v>2936</v>
      </c>
      <c r="EA56" s="157" t="s">
        <v>2822</v>
      </c>
      <c r="EB56" s="157" t="s">
        <v>2822</v>
      </c>
      <c r="EC56" s="157" t="s">
        <v>2936</v>
      </c>
      <c r="ED56" s="157" t="s">
        <v>2822</v>
      </c>
      <c r="EE56" s="157" t="s">
        <v>2822</v>
      </c>
      <c r="EF56" s="157" t="s">
        <v>2936</v>
      </c>
      <c r="EG56" s="157" t="s">
        <v>2822</v>
      </c>
      <c r="EH56" s="157" t="s">
        <v>2822</v>
      </c>
      <c r="EI56" s="157" t="s">
        <v>2936</v>
      </c>
      <c r="EJ56" s="157" t="s">
        <v>2822</v>
      </c>
      <c r="EK56" s="157" t="s">
        <v>2822</v>
      </c>
      <c r="EL56" s="157" t="s">
        <v>2936</v>
      </c>
      <c r="EM56" s="157" t="s">
        <v>2822</v>
      </c>
      <c r="EN56" s="157" t="s">
        <v>2822</v>
      </c>
      <c r="EO56" s="157" t="s">
        <v>2936</v>
      </c>
      <c r="EP56" s="157" t="s">
        <v>2822</v>
      </c>
      <c r="EQ56" s="157" t="s">
        <v>2822</v>
      </c>
      <c r="ER56" s="157" t="s">
        <v>2936</v>
      </c>
      <c r="ES56" s="157" t="s">
        <v>2822</v>
      </c>
      <c r="ET56" s="157" t="s">
        <v>2822</v>
      </c>
    </row>
    <row r="57" spans="1:150" x14ac:dyDescent="0.3">
      <c r="A57" s="1"/>
      <c r="B57" s="155" t="s">
        <v>3198</v>
      </c>
      <c r="C57" s="155" t="s">
        <v>87</v>
      </c>
      <c r="D57" s="155" t="s">
        <v>3199</v>
      </c>
      <c r="E57" s="155" t="s">
        <v>3200</v>
      </c>
      <c r="F57" s="155" t="s">
        <v>3201</v>
      </c>
      <c r="G57" s="155" t="s">
        <v>2936</v>
      </c>
      <c r="H57" s="155" t="s">
        <v>2822</v>
      </c>
      <c r="I57" s="155" t="s">
        <v>2822</v>
      </c>
      <c r="J57" s="155" t="s">
        <v>2936</v>
      </c>
      <c r="K57" s="155" t="s">
        <v>2822</v>
      </c>
      <c r="L57" s="155" t="s">
        <v>2822</v>
      </c>
      <c r="M57" s="155" t="s">
        <v>2936</v>
      </c>
      <c r="N57" s="155" t="s">
        <v>2822</v>
      </c>
      <c r="O57" s="155" t="s">
        <v>2822</v>
      </c>
      <c r="P57" s="155" t="s">
        <v>2936</v>
      </c>
      <c r="Q57" s="155" t="s">
        <v>2822</v>
      </c>
      <c r="R57" s="155" t="s">
        <v>2822</v>
      </c>
      <c r="S57" s="155" t="s">
        <v>2936</v>
      </c>
      <c r="T57" s="155" t="s">
        <v>2822</v>
      </c>
      <c r="U57" s="155" t="s">
        <v>2822</v>
      </c>
      <c r="V57" s="155" t="s">
        <v>2936</v>
      </c>
      <c r="W57" s="155" t="s">
        <v>2822</v>
      </c>
      <c r="X57" s="155" t="s">
        <v>2822</v>
      </c>
      <c r="Y57" s="155" t="s">
        <v>2936</v>
      </c>
      <c r="Z57" s="155" t="s">
        <v>2822</v>
      </c>
      <c r="AA57" s="155" t="s">
        <v>2822</v>
      </c>
      <c r="AB57" s="155" t="s">
        <v>2936</v>
      </c>
      <c r="AC57" s="155" t="s">
        <v>2822</v>
      </c>
      <c r="AD57" s="155" t="s">
        <v>2822</v>
      </c>
      <c r="AE57" s="155" t="s">
        <v>2936</v>
      </c>
      <c r="AF57" s="155" t="s">
        <v>2822</v>
      </c>
      <c r="AG57" s="155" t="s">
        <v>2822</v>
      </c>
      <c r="AH57" s="155" t="s">
        <v>2936</v>
      </c>
      <c r="AI57" s="155" t="s">
        <v>2822</v>
      </c>
      <c r="AJ57" s="155" t="s">
        <v>2822</v>
      </c>
      <c r="AK57" s="155" t="s">
        <v>2936</v>
      </c>
      <c r="AL57" s="155" t="s">
        <v>2822</v>
      </c>
      <c r="AM57" s="155" t="s">
        <v>2822</v>
      </c>
      <c r="AN57" s="155" t="s">
        <v>2936</v>
      </c>
      <c r="AO57" s="155" t="s">
        <v>2822</v>
      </c>
      <c r="AP57" s="155" t="s">
        <v>2822</v>
      </c>
      <c r="AQ57" s="155" t="s">
        <v>2936</v>
      </c>
      <c r="AR57" s="155" t="s">
        <v>2822</v>
      </c>
      <c r="AS57" s="155" t="s">
        <v>2822</v>
      </c>
      <c r="AT57" s="155" t="s">
        <v>2936</v>
      </c>
      <c r="AU57" s="155" t="s">
        <v>2822</v>
      </c>
      <c r="AV57" s="155" t="s">
        <v>2822</v>
      </c>
      <c r="AW57" s="155" t="s">
        <v>2936</v>
      </c>
      <c r="AX57" s="155" t="s">
        <v>2822</v>
      </c>
      <c r="AY57" s="155" t="s">
        <v>2822</v>
      </c>
      <c r="AZ57" s="155" t="s">
        <v>2936</v>
      </c>
      <c r="BA57" s="155" t="s">
        <v>2822</v>
      </c>
      <c r="BB57" s="155" t="s">
        <v>2822</v>
      </c>
      <c r="BC57" s="155" t="s">
        <v>2936</v>
      </c>
      <c r="BD57" s="155" t="s">
        <v>2822</v>
      </c>
      <c r="BE57" s="155" t="s">
        <v>2822</v>
      </c>
      <c r="BF57" s="155" t="s">
        <v>2936</v>
      </c>
      <c r="BG57" s="155" t="s">
        <v>2822</v>
      </c>
      <c r="BH57" s="155" t="s">
        <v>2822</v>
      </c>
      <c r="BI57" s="155" t="s">
        <v>2936</v>
      </c>
      <c r="BJ57" s="155" t="s">
        <v>2822</v>
      </c>
      <c r="BK57" s="155" t="s">
        <v>2822</v>
      </c>
      <c r="BL57" s="155" t="s">
        <v>2936</v>
      </c>
      <c r="BM57" s="155" t="s">
        <v>2822</v>
      </c>
      <c r="BN57" s="155" t="s">
        <v>2822</v>
      </c>
      <c r="BO57" s="155" t="s">
        <v>2936</v>
      </c>
      <c r="BP57" s="155" t="s">
        <v>2822</v>
      </c>
      <c r="BQ57" s="155" t="s">
        <v>2822</v>
      </c>
      <c r="BR57" s="155" t="s">
        <v>2936</v>
      </c>
      <c r="BS57" s="155" t="s">
        <v>2822</v>
      </c>
      <c r="BT57" s="155" t="s">
        <v>2822</v>
      </c>
      <c r="BU57" s="155" t="s">
        <v>2936</v>
      </c>
      <c r="BV57" s="155" t="s">
        <v>2822</v>
      </c>
      <c r="BW57" s="155" t="s">
        <v>2822</v>
      </c>
      <c r="BX57" s="155" t="s">
        <v>2936</v>
      </c>
      <c r="BY57" s="155" t="s">
        <v>2822</v>
      </c>
      <c r="BZ57" s="155" t="s">
        <v>2822</v>
      </c>
      <c r="CA57" s="155" t="s">
        <v>2936</v>
      </c>
      <c r="CB57" s="155" t="s">
        <v>2822</v>
      </c>
      <c r="CC57" s="155" t="s">
        <v>2822</v>
      </c>
      <c r="CD57" s="155" t="s">
        <v>2936</v>
      </c>
      <c r="CE57" s="155" t="s">
        <v>2822</v>
      </c>
      <c r="CF57" s="155" t="s">
        <v>2822</v>
      </c>
      <c r="CG57" s="155" t="s">
        <v>2936</v>
      </c>
      <c r="CH57" s="155" t="s">
        <v>2822</v>
      </c>
      <c r="CI57" s="155" t="s">
        <v>2822</v>
      </c>
      <c r="CJ57" s="155" t="s">
        <v>2936</v>
      </c>
      <c r="CK57" s="155" t="s">
        <v>2822</v>
      </c>
      <c r="CL57" s="155" t="s">
        <v>2822</v>
      </c>
      <c r="CM57" s="155" t="s">
        <v>2936</v>
      </c>
      <c r="CN57" s="155" t="s">
        <v>2822</v>
      </c>
      <c r="CO57" s="155" t="s">
        <v>2822</v>
      </c>
      <c r="CP57" s="155" t="s">
        <v>2936</v>
      </c>
      <c r="CQ57" s="155" t="s">
        <v>2822</v>
      </c>
      <c r="CR57" s="155" t="s">
        <v>2822</v>
      </c>
      <c r="CS57" s="155" t="s">
        <v>2936</v>
      </c>
      <c r="CT57" s="155" t="s">
        <v>2822</v>
      </c>
      <c r="CU57" s="155" t="s">
        <v>2822</v>
      </c>
      <c r="CV57" s="155" t="s">
        <v>2936</v>
      </c>
      <c r="CW57" s="155" t="s">
        <v>2822</v>
      </c>
      <c r="CX57" s="155" t="s">
        <v>2822</v>
      </c>
      <c r="CY57" s="155" t="s">
        <v>2936</v>
      </c>
      <c r="CZ57" s="155" t="s">
        <v>2822</v>
      </c>
      <c r="DA57" s="155" t="s">
        <v>2822</v>
      </c>
      <c r="DB57" s="155" t="s">
        <v>2936</v>
      </c>
      <c r="DC57" s="155" t="s">
        <v>2822</v>
      </c>
      <c r="DD57" s="155" t="s">
        <v>2822</v>
      </c>
      <c r="DE57" s="155" t="s">
        <v>2936</v>
      </c>
      <c r="DF57" s="155" t="s">
        <v>2822</v>
      </c>
      <c r="DG57" s="155" t="s">
        <v>2822</v>
      </c>
      <c r="DH57" s="155" t="s">
        <v>2936</v>
      </c>
      <c r="DI57" s="155" t="s">
        <v>2822</v>
      </c>
      <c r="DJ57" s="155" t="s">
        <v>2822</v>
      </c>
      <c r="DK57" s="155" t="s">
        <v>2936</v>
      </c>
      <c r="DL57" s="155" t="s">
        <v>2822</v>
      </c>
      <c r="DM57" s="155" t="s">
        <v>2822</v>
      </c>
      <c r="DN57" s="155" t="s">
        <v>2936</v>
      </c>
      <c r="DO57" s="155" t="s">
        <v>2822</v>
      </c>
      <c r="DP57" s="155" t="s">
        <v>2822</v>
      </c>
      <c r="DQ57" s="155" t="s">
        <v>2936</v>
      </c>
      <c r="DR57" s="155" t="s">
        <v>2822</v>
      </c>
      <c r="DS57" s="155" t="s">
        <v>2822</v>
      </c>
      <c r="DT57" s="155" t="s">
        <v>2936</v>
      </c>
      <c r="DU57" s="155" t="s">
        <v>2822</v>
      </c>
      <c r="DV57" s="155" t="s">
        <v>2822</v>
      </c>
      <c r="DW57" s="155" t="s">
        <v>2936</v>
      </c>
      <c r="DX57" s="155" t="s">
        <v>2822</v>
      </c>
      <c r="DY57" s="155" t="s">
        <v>2822</v>
      </c>
      <c r="DZ57" s="155" t="s">
        <v>2936</v>
      </c>
      <c r="EA57" s="155" t="s">
        <v>2822</v>
      </c>
      <c r="EB57" s="155" t="s">
        <v>2822</v>
      </c>
      <c r="EC57" s="155" t="s">
        <v>2936</v>
      </c>
      <c r="ED57" s="155" t="s">
        <v>2822</v>
      </c>
      <c r="EE57" s="155" t="s">
        <v>2822</v>
      </c>
      <c r="EF57" s="155" t="s">
        <v>2936</v>
      </c>
      <c r="EG57" s="155" t="s">
        <v>2822</v>
      </c>
      <c r="EH57" s="155" t="s">
        <v>2822</v>
      </c>
      <c r="EI57" s="155" t="s">
        <v>2936</v>
      </c>
      <c r="EJ57" s="155" t="s">
        <v>2822</v>
      </c>
      <c r="EK57" s="155" t="s">
        <v>2822</v>
      </c>
      <c r="EL57" s="155" t="s">
        <v>2936</v>
      </c>
      <c r="EM57" s="155" t="s">
        <v>2822</v>
      </c>
      <c r="EN57" s="155" t="s">
        <v>2822</v>
      </c>
      <c r="EO57" s="155" t="s">
        <v>2936</v>
      </c>
      <c r="EP57" s="155" t="s">
        <v>2822</v>
      </c>
      <c r="EQ57" s="155" t="s">
        <v>2822</v>
      </c>
      <c r="ER57" s="155" t="s">
        <v>2936</v>
      </c>
      <c r="ES57" s="155" t="s">
        <v>2822</v>
      </c>
      <c r="ET57" s="155" t="s">
        <v>2822</v>
      </c>
    </row>
    <row r="58" spans="1:150" x14ac:dyDescent="0.3">
      <c r="A58" s="1"/>
      <c r="B58" s="156" t="s">
        <v>3202</v>
      </c>
      <c r="C58" s="156" t="s">
        <v>87</v>
      </c>
      <c r="D58" s="156" t="s">
        <v>3199</v>
      </c>
      <c r="E58" s="156" t="s">
        <v>3203</v>
      </c>
      <c r="F58" s="156" t="s">
        <v>3204</v>
      </c>
      <c r="G58" s="157" t="s">
        <v>2936</v>
      </c>
      <c r="H58" s="157" t="s">
        <v>966</v>
      </c>
      <c r="I58" s="157" t="s">
        <v>966</v>
      </c>
      <c r="J58" s="157" t="s">
        <v>2936</v>
      </c>
      <c r="K58" s="157" t="s">
        <v>966</v>
      </c>
      <c r="L58" s="157" t="s">
        <v>966</v>
      </c>
      <c r="M58" s="157" t="s">
        <v>2936</v>
      </c>
      <c r="N58" s="157" t="s">
        <v>966</v>
      </c>
      <c r="O58" s="157" t="s">
        <v>966</v>
      </c>
      <c r="P58" s="157" t="s">
        <v>2936</v>
      </c>
      <c r="Q58" s="157" t="s">
        <v>966</v>
      </c>
      <c r="R58" s="157" t="s">
        <v>966</v>
      </c>
      <c r="S58" s="157" t="s">
        <v>2936</v>
      </c>
      <c r="T58" s="157" t="s">
        <v>966</v>
      </c>
      <c r="U58" s="157" t="s">
        <v>966</v>
      </c>
      <c r="V58" s="157" t="s">
        <v>2936</v>
      </c>
      <c r="W58" s="157" t="s">
        <v>966</v>
      </c>
      <c r="X58" s="157" t="s">
        <v>966</v>
      </c>
      <c r="Y58" s="157" t="s">
        <v>2936</v>
      </c>
      <c r="Z58" s="157" t="s">
        <v>966</v>
      </c>
      <c r="AA58" s="157" t="s">
        <v>966</v>
      </c>
      <c r="AB58" s="157" t="s">
        <v>2936</v>
      </c>
      <c r="AC58" s="157" t="s">
        <v>966</v>
      </c>
      <c r="AD58" s="157" t="s">
        <v>966</v>
      </c>
      <c r="AE58" s="157" t="s">
        <v>2936</v>
      </c>
      <c r="AF58" s="157" t="s">
        <v>966</v>
      </c>
      <c r="AG58" s="157" t="s">
        <v>966</v>
      </c>
      <c r="AH58" s="157" t="s">
        <v>2936</v>
      </c>
      <c r="AI58" s="157" t="s">
        <v>966</v>
      </c>
      <c r="AJ58" s="157" t="s">
        <v>966</v>
      </c>
      <c r="AK58" s="157" t="s">
        <v>2936</v>
      </c>
      <c r="AL58" s="157" t="s">
        <v>966</v>
      </c>
      <c r="AM58" s="157" t="s">
        <v>966</v>
      </c>
      <c r="AN58" s="157" t="s">
        <v>2936</v>
      </c>
      <c r="AO58" s="157" t="s">
        <v>966</v>
      </c>
      <c r="AP58" s="157" t="s">
        <v>966</v>
      </c>
      <c r="AQ58" s="157" t="s">
        <v>2936</v>
      </c>
      <c r="AR58" s="157" t="s">
        <v>966</v>
      </c>
      <c r="AS58" s="157" t="s">
        <v>966</v>
      </c>
      <c r="AT58" s="157" t="s">
        <v>2936</v>
      </c>
      <c r="AU58" s="157" t="s">
        <v>966</v>
      </c>
      <c r="AV58" s="157" t="s">
        <v>966</v>
      </c>
      <c r="AW58" s="157" t="s">
        <v>2936</v>
      </c>
      <c r="AX58" s="157" t="s">
        <v>966</v>
      </c>
      <c r="AY58" s="157" t="s">
        <v>966</v>
      </c>
      <c r="AZ58" s="157" t="s">
        <v>2936</v>
      </c>
      <c r="BA58" s="157" t="s">
        <v>966</v>
      </c>
      <c r="BB58" s="157" t="s">
        <v>966</v>
      </c>
      <c r="BC58" s="157" t="s">
        <v>2936</v>
      </c>
      <c r="BD58" s="157" t="s">
        <v>966</v>
      </c>
      <c r="BE58" s="157" t="s">
        <v>966</v>
      </c>
      <c r="BF58" s="157" t="s">
        <v>2936</v>
      </c>
      <c r="BG58" s="157" t="s">
        <v>966</v>
      </c>
      <c r="BH58" s="157" t="s">
        <v>966</v>
      </c>
      <c r="BI58" s="157" t="s">
        <v>2936</v>
      </c>
      <c r="BJ58" s="157" t="s">
        <v>966</v>
      </c>
      <c r="BK58" s="157" t="s">
        <v>966</v>
      </c>
      <c r="BL58" s="157" t="s">
        <v>2936</v>
      </c>
      <c r="BM58" s="157" t="s">
        <v>966</v>
      </c>
      <c r="BN58" s="157" t="s">
        <v>966</v>
      </c>
      <c r="BO58" s="157" t="s">
        <v>2936</v>
      </c>
      <c r="BP58" s="157" t="s">
        <v>966</v>
      </c>
      <c r="BQ58" s="157" t="s">
        <v>966</v>
      </c>
      <c r="BR58" s="157" t="s">
        <v>2936</v>
      </c>
      <c r="BS58" s="157" t="s">
        <v>966</v>
      </c>
      <c r="BT58" s="157" t="s">
        <v>966</v>
      </c>
      <c r="BU58" s="157" t="s">
        <v>2936</v>
      </c>
      <c r="BV58" s="157" t="s">
        <v>966</v>
      </c>
      <c r="BW58" s="157" t="s">
        <v>966</v>
      </c>
      <c r="BX58" s="157" t="s">
        <v>2936</v>
      </c>
      <c r="BY58" s="157" t="s">
        <v>966</v>
      </c>
      <c r="BZ58" s="157" t="s">
        <v>966</v>
      </c>
      <c r="CA58" s="157" t="s">
        <v>2936</v>
      </c>
      <c r="CB58" s="157" t="s">
        <v>966</v>
      </c>
      <c r="CC58" s="157" t="s">
        <v>966</v>
      </c>
      <c r="CD58" s="157" t="s">
        <v>2936</v>
      </c>
      <c r="CE58" s="157" t="s">
        <v>966</v>
      </c>
      <c r="CF58" s="157" t="s">
        <v>966</v>
      </c>
      <c r="CG58" s="157" t="s">
        <v>2936</v>
      </c>
      <c r="CH58" s="157" t="s">
        <v>966</v>
      </c>
      <c r="CI58" s="157" t="s">
        <v>966</v>
      </c>
      <c r="CJ58" s="157" t="s">
        <v>2936</v>
      </c>
      <c r="CK58" s="157" t="s">
        <v>966</v>
      </c>
      <c r="CL58" s="157" t="s">
        <v>966</v>
      </c>
      <c r="CM58" s="157" t="s">
        <v>2936</v>
      </c>
      <c r="CN58" s="157" t="s">
        <v>966</v>
      </c>
      <c r="CO58" s="157" t="s">
        <v>966</v>
      </c>
      <c r="CP58" s="157" t="s">
        <v>2936</v>
      </c>
      <c r="CQ58" s="157" t="s">
        <v>966</v>
      </c>
      <c r="CR58" s="157" t="s">
        <v>966</v>
      </c>
      <c r="CS58" s="157" t="s">
        <v>2936</v>
      </c>
      <c r="CT58" s="157" t="s">
        <v>966</v>
      </c>
      <c r="CU58" s="157" t="s">
        <v>966</v>
      </c>
      <c r="CV58" s="157" t="s">
        <v>2936</v>
      </c>
      <c r="CW58" s="157" t="s">
        <v>966</v>
      </c>
      <c r="CX58" s="157" t="s">
        <v>966</v>
      </c>
      <c r="CY58" s="157" t="s">
        <v>2936</v>
      </c>
      <c r="CZ58" s="157" t="s">
        <v>966</v>
      </c>
      <c r="DA58" s="157" t="s">
        <v>966</v>
      </c>
      <c r="DB58" s="157" t="s">
        <v>2936</v>
      </c>
      <c r="DC58" s="157" t="s">
        <v>966</v>
      </c>
      <c r="DD58" s="157" t="s">
        <v>966</v>
      </c>
      <c r="DE58" s="157" t="s">
        <v>2936</v>
      </c>
      <c r="DF58" s="157" t="s">
        <v>966</v>
      </c>
      <c r="DG58" s="157" t="s">
        <v>966</v>
      </c>
      <c r="DH58" s="157" t="s">
        <v>2936</v>
      </c>
      <c r="DI58" s="157" t="s">
        <v>966</v>
      </c>
      <c r="DJ58" s="157" t="s">
        <v>966</v>
      </c>
      <c r="DK58" s="157" t="s">
        <v>2936</v>
      </c>
      <c r="DL58" s="157" t="s">
        <v>966</v>
      </c>
      <c r="DM58" s="157" t="s">
        <v>966</v>
      </c>
      <c r="DN58" s="157" t="s">
        <v>2936</v>
      </c>
      <c r="DO58" s="157" t="s">
        <v>966</v>
      </c>
      <c r="DP58" s="157" t="s">
        <v>966</v>
      </c>
      <c r="DQ58" s="157" t="s">
        <v>2936</v>
      </c>
      <c r="DR58" s="157" t="s">
        <v>966</v>
      </c>
      <c r="DS58" s="157" t="s">
        <v>966</v>
      </c>
      <c r="DT58" s="157" t="s">
        <v>2936</v>
      </c>
      <c r="DU58" s="157" t="s">
        <v>966</v>
      </c>
      <c r="DV58" s="157" t="s">
        <v>966</v>
      </c>
      <c r="DW58" s="157" t="s">
        <v>2936</v>
      </c>
      <c r="DX58" s="157" t="s">
        <v>966</v>
      </c>
      <c r="DY58" s="157" t="s">
        <v>966</v>
      </c>
      <c r="DZ58" s="157" t="s">
        <v>2936</v>
      </c>
      <c r="EA58" s="157" t="s">
        <v>966</v>
      </c>
      <c r="EB58" s="157" t="s">
        <v>966</v>
      </c>
      <c r="EC58" s="157" t="s">
        <v>2936</v>
      </c>
      <c r="ED58" s="157" t="s">
        <v>966</v>
      </c>
      <c r="EE58" s="157" t="s">
        <v>966</v>
      </c>
      <c r="EF58" s="157" t="s">
        <v>2936</v>
      </c>
      <c r="EG58" s="157" t="s">
        <v>966</v>
      </c>
      <c r="EH58" s="157" t="s">
        <v>966</v>
      </c>
      <c r="EI58" s="157" t="s">
        <v>2936</v>
      </c>
      <c r="EJ58" s="157" t="s">
        <v>966</v>
      </c>
      <c r="EK58" s="157" t="s">
        <v>966</v>
      </c>
      <c r="EL58" s="157" t="s">
        <v>2936</v>
      </c>
      <c r="EM58" s="157" t="s">
        <v>966</v>
      </c>
      <c r="EN58" s="157" t="s">
        <v>966</v>
      </c>
      <c r="EO58" s="157" t="s">
        <v>2936</v>
      </c>
      <c r="EP58" s="157" t="s">
        <v>966</v>
      </c>
      <c r="EQ58" s="157" t="s">
        <v>966</v>
      </c>
      <c r="ER58" s="157" t="s">
        <v>2936</v>
      </c>
      <c r="ES58" s="157" t="s">
        <v>966</v>
      </c>
      <c r="ET58" s="157" t="s">
        <v>966</v>
      </c>
    </row>
    <row r="59" spans="1:150" x14ac:dyDescent="0.3">
      <c r="A59" s="1"/>
      <c r="B59" s="156" t="s">
        <v>3205</v>
      </c>
      <c r="C59" s="156" t="s">
        <v>87</v>
      </c>
      <c r="D59" s="156" t="s">
        <v>3199</v>
      </c>
      <c r="E59" s="156" t="s">
        <v>3206</v>
      </c>
      <c r="F59" s="156" t="s">
        <v>3207</v>
      </c>
      <c r="G59" s="157" t="s">
        <v>2936</v>
      </c>
      <c r="H59" s="157" t="s">
        <v>966</v>
      </c>
      <c r="I59" s="157" t="s">
        <v>966</v>
      </c>
      <c r="J59" s="157" t="s">
        <v>2936</v>
      </c>
      <c r="K59" s="157" t="s">
        <v>966</v>
      </c>
      <c r="L59" s="157" t="s">
        <v>966</v>
      </c>
      <c r="M59" s="157" t="s">
        <v>2936</v>
      </c>
      <c r="N59" s="157" t="s">
        <v>966</v>
      </c>
      <c r="O59" s="157" t="s">
        <v>966</v>
      </c>
      <c r="P59" s="157" t="s">
        <v>2936</v>
      </c>
      <c r="Q59" s="157" t="s">
        <v>966</v>
      </c>
      <c r="R59" s="157" t="s">
        <v>966</v>
      </c>
      <c r="S59" s="157" t="s">
        <v>2936</v>
      </c>
      <c r="T59" s="157" t="s">
        <v>966</v>
      </c>
      <c r="U59" s="157" t="s">
        <v>966</v>
      </c>
      <c r="V59" s="157" t="s">
        <v>2936</v>
      </c>
      <c r="W59" s="157" t="s">
        <v>966</v>
      </c>
      <c r="X59" s="157" t="s">
        <v>966</v>
      </c>
      <c r="Y59" s="157" t="s">
        <v>2936</v>
      </c>
      <c r="Z59" s="157" t="s">
        <v>966</v>
      </c>
      <c r="AA59" s="157" t="s">
        <v>966</v>
      </c>
      <c r="AB59" s="157" t="s">
        <v>2936</v>
      </c>
      <c r="AC59" s="157" t="s">
        <v>966</v>
      </c>
      <c r="AD59" s="157" t="s">
        <v>966</v>
      </c>
      <c r="AE59" s="157" t="s">
        <v>2936</v>
      </c>
      <c r="AF59" s="157" t="s">
        <v>966</v>
      </c>
      <c r="AG59" s="157" t="s">
        <v>966</v>
      </c>
      <c r="AH59" s="157" t="s">
        <v>2936</v>
      </c>
      <c r="AI59" s="157" t="s">
        <v>966</v>
      </c>
      <c r="AJ59" s="157" t="s">
        <v>966</v>
      </c>
      <c r="AK59" s="157" t="s">
        <v>2936</v>
      </c>
      <c r="AL59" s="157" t="s">
        <v>966</v>
      </c>
      <c r="AM59" s="157" t="s">
        <v>966</v>
      </c>
      <c r="AN59" s="157" t="s">
        <v>2936</v>
      </c>
      <c r="AO59" s="157" t="s">
        <v>966</v>
      </c>
      <c r="AP59" s="157" t="s">
        <v>966</v>
      </c>
      <c r="AQ59" s="157" t="s">
        <v>2936</v>
      </c>
      <c r="AR59" s="157" t="s">
        <v>966</v>
      </c>
      <c r="AS59" s="157" t="s">
        <v>966</v>
      </c>
      <c r="AT59" s="157" t="s">
        <v>2936</v>
      </c>
      <c r="AU59" s="157" t="s">
        <v>966</v>
      </c>
      <c r="AV59" s="157" t="s">
        <v>966</v>
      </c>
      <c r="AW59" s="157" t="s">
        <v>2936</v>
      </c>
      <c r="AX59" s="157" t="s">
        <v>966</v>
      </c>
      <c r="AY59" s="157" t="s">
        <v>966</v>
      </c>
      <c r="AZ59" s="157" t="s">
        <v>2936</v>
      </c>
      <c r="BA59" s="157" t="s">
        <v>966</v>
      </c>
      <c r="BB59" s="157" t="s">
        <v>966</v>
      </c>
      <c r="BC59" s="157" t="s">
        <v>2936</v>
      </c>
      <c r="BD59" s="157" t="s">
        <v>966</v>
      </c>
      <c r="BE59" s="157" t="s">
        <v>966</v>
      </c>
      <c r="BF59" s="157" t="s">
        <v>2936</v>
      </c>
      <c r="BG59" s="157" t="s">
        <v>966</v>
      </c>
      <c r="BH59" s="157" t="s">
        <v>966</v>
      </c>
      <c r="BI59" s="157" t="s">
        <v>2936</v>
      </c>
      <c r="BJ59" s="157" t="s">
        <v>966</v>
      </c>
      <c r="BK59" s="157" t="s">
        <v>966</v>
      </c>
      <c r="BL59" s="157" t="s">
        <v>2936</v>
      </c>
      <c r="BM59" s="157" t="s">
        <v>966</v>
      </c>
      <c r="BN59" s="157" t="s">
        <v>966</v>
      </c>
      <c r="BO59" s="157" t="s">
        <v>2936</v>
      </c>
      <c r="BP59" s="157" t="s">
        <v>966</v>
      </c>
      <c r="BQ59" s="157" t="s">
        <v>966</v>
      </c>
      <c r="BR59" s="157" t="s">
        <v>2936</v>
      </c>
      <c r="BS59" s="157" t="s">
        <v>966</v>
      </c>
      <c r="BT59" s="157" t="s">
        <v>966</v>
      </c>
      <c r="BU59" s="157" t="s">
        <v>2936</v>
      </c>
      <c r="BV59" s="157" t="s">
        <v>966</v>
      </c>
      <c r="BW59" s="157" t="s">
        <v>966</v>
      </c>
      <c r="BX59" s="157" t="s">
        <v>2936</v>
      </c>
      <c r="BY59" s="157" t="s">
        <v>966</v>
      </c>
      <c r="BZ59" s="157" t="s">
        <v>966</v>
      </c>
      <c r="CA59" s="157" t="s">
        <v>2936</v>
      </c>
      <c r="CB59" s="157" t="s">
        <v>966</v>
      </c>
      <c r="CC59" s="157" t="s">
        <v>966</v>
      </c>
      <c r="CD59" s="157" t="s">
        <v>2936</v>
      </c>
      <c r="CE59" s="157" t="s">
        <v>966</v>
      </c>
      <c r="CF59" s="157" t="s">
        <v>966</v>
      </c>
      <c r="CG59" s="157" t="s">
        <v>2936</v>
      </c>
      <c r="CH59" s="157" t="s">
        <v>966</v>
      </c>
      <c r="CI59" s="157" t="s">
        <v>966</v>
      </c>
      <c r="CJ59" s="157" t="s">
        <v>2936</v>
      </c>
      <c r="CK59" s="157" t="s">
        <v>966</v>
      </c>
      <c r="CL59" s="157" t="s">
        <v>966</v>
      </c>
      <c r="CM59" s="157" t="s">
        <v>2936</v>
      </c>
      <c r="CN59" s="157" t="s">
        <v>966</v>
      </c>
      <c r="CO59" s="157" t="s">
        <v>966</v>
      </c>
      <c r="CP59" s="157" t="s">
        <v>2936</v>
      </c>
      <c r="CQ59" s="157" t="s">
        <v>966</v>
      </c>
      <c r="CR59" s="157" t="s">
        <v>966</v>
      </c>
      <c r="CS59" s="157" t="s">
        <v>2936</v>
      </c>
      <c r="CT59" s="157" t="s">
        <v>966</v>
      </c>
      <c r="CU59" s="157" t="s">
        <v>966</v>
      </c>
      <c r="CV59" s="157" t="s">
        <v>2936</v>
      </c>
      <c r="CW59" s="157" t="s">
        <v>966</v>
      </c>
      <c r="CX59" s="157" t="s">
        <v>966</v>
      </c>
      <c r="CY59" s="157" t="s">
        <v>2936</v>
      </c>
      <c r="CZ59" s="157" t="s">
        <v>966</v>
      </c>
      <c r="DA59" s="157" t="s">
        <v>966</v>
      </c>
      <c r="DB59" s="157" t="s">
        <v>2936</v>
      </c>
      <c r="DC59" s="157" t="s">
        <v>966</v>
      </c>
      <c r="DD59" s="157" t="s">
        <v>966</v>
      </c>
      <c r="DE59" s="157" t="s">
        <v>2936</v>
      </c>
      <c r="DF59" s="157" t="s">
        <v>966</v>
      </c>
      <c r="DG59" s="157" t="s">
        <v>966</v>
      </c>
      <c r="DH59" s="157" t="s">
        <v>2936</v>
      </c>
      <c r="DI59" s="157" t="s">
        <v>966</v>
      </c>
      <c r="DJ59" s="157" t="s">
        <v>966</v>
      </c>
      <c r="DK59" s="157" t="s">
        <v>2936</v>
      </c>
      <c r="DL59" s="157" t="s">
        <v>966</v>
      </c>
      <c r="DM59" s="157" t="s">
        <v>966</v>
      </c>
      <c r="DN59" s="157" t="s">
        <v>2936</v>
      </c>
      <c r="DO59" s="157" t="s">
        <v>966</v>
      </c>
      <c r="DP59" s="157" t="s">
        <v>966</v>
      </c>
      <c r="DQ59" s="157" t="s">
        <v>2936</v>
      </c>
      <c r="DR59" s="157" t="s">
        <v>966</v>
      </c>
      <c r="DS59" s="157" t="s">
        <v>966</v>
      </c>
      <c r="DT59" s="157" t="s">
        <v>2936</v>
      </c>
      <c r="DU59" s="157" t="s">
        <v>966</v>
      </c>
      <c r="DV59" s="157" t="s">
        <v>966</v>
      </c>
      <c r="DW59" s="157" t="s">
        <v>2936</v>
      </c>
      <c r="DX59" s="157" t="s">
        <v>966</v>
      </c>
      <c r="DY59" s="157" t="s">
        <v>966</v>
      </c>
      <c r="DZ59" s="157" t="s">
        <v>2936</v>
      </c>
      <c r="EA59" s="157" t="s">
        <v>966</v>
      </c>
      <c r="EB59" s="157" t="s">
        <v>966</v>
      </c>
      <c r="EC59" s="157" t="s">
        <v>2936</v>
      </c>
      <c r="ED59" s="157" t="s">
        <v>966</v>
      </c>
      <c r="EE59" s="157" t="s">
        <v>966</v>
      </c>
      <c r="EF59" s="157" t="s">
        <v>2936</v>
      </c>
      <c r="EG59" s="157" t="s">
        <v>966</v>
      </c>
      <c r="EH59" s="157" t="s">
        <v>966</v>
      </c>
      <c r="EI59" s="157" t="s">
        <v>2936</v>
      </c>
      <c r="EJ59" s="157" t="s">
        <v>966</v>
      </c>
      <c r="EK59" s="157" t="s">
        <v>966</v>
      </c>
      <c r="EL59" s="157" t="s">
        <v>2936</v>
      </c>
      <c r="EM59" s="157" t="s">
        <v>966</v>
      </c>
      <c r="EN59" s="157" t="s">
        <v>966</v>
      </c>
      <c r="EO59" s="157" t="s">
        <v>2936</v>
      </c>
      <c r="EP59" s="157" t="s">
        <v>966</v>
      </c>
      <c r="EQ59" s="157" t="s">
        <v>966</v>
      </c>
      <c r="ER59" s="157" t="s">
        <v>2936</v>
      </c>
      <c r="ES59" s="157" t="s">
        <v>966</v>
      </c>
      <c r="ET59" s="157" t="s">
        <v>966</v>
      </c>
    </row>
    <row r="60" spans="1:150" x14ac:dyDescent="0.3">
      <c r="A60" s="1"/>
      <c r="B60" s="156" t="s">
        <v>3208</v>
      </c>
      <c r="C60" s="156" t="s">
        <v>87</v>
      </c>
      <c r="D60" s="156" t="s">
        <v>3199</v>
      </c>
      <c r="E60" s="156" t="s">
        <v>3209</v>
      </c>
      <c r="F60" s="156" t="s">
        <v>3210</v>
      </c>
      <c r="G60" s="157" t="s">
        <v>2936</v>
      </c>
      <c r="H60" s="157" t="s">
        <v>966</v>
      </c>
      <c r="I60" s="157" t="s">
        <v>966</v>
      </c>
      <c r="J60" s="157" t="s">
        <v>2936</v>
      </c>
      <c r="K60" s="157" t="s">
        <v>966</v>
      </c>
      <c r="L60" s="157" t="s">
        <v>966</v>
      </c>
      <c r="M60" s="157" t="s">
        <v>2936</v>
      </c>
      <c r="N60" s="157" t="s">
        <v>966</v>
      </c>
      <c r="O60" s="157" t="s">
        <v>966</v>
      </c>
      <c r="P60" s="157" t="s">
        <v>2936</v>
      </c>
      <c r="Q60" s="157" t="s">
        <v>966</v>
      </c>
      <c r="R60" s="157" t="s">
        <v>966</v>
      </c>
      <c r="S60" s="157" t="s">
        <v>2936</v>
      </c>
      <c r="T60" s="157" t="s">
        <v>966</v>
      </c>
      <c r="U60" s="157" t="s">
        <v>966</v>
      </c>
      <c r="V60" s="157" t="s">
        <v>2936</v>
      </c>
      <c r="W60" s="157" t="s">
        <v>966</v>
      </c>
      <c r="X60" s="157" t="s">
        <v>966</v>
      </c>
      <c r="Y60" s="157" t="s">
        <v>2936</v>
      </c>
      <c r="Z60" s="157" t="s">
        <v>966</v>
      </c>
      <c r="AA60" s="157" t="s">
        <v>966</v>
      </c>
      <c r="AB60" s="157" t="s">
        <v>2936</v>
      </c>
      <c r="AC60" s="157" t="s">
        <v>966</v>
      </c>
      <c r="AD60" s="157" t="s">
        <v>966</v>
      </c>
      <c r="AE60" s="157" t="s">
        <v>2936</v>
      </c>
      <c r="AF60" s="157" t="s">
        <v>966</v>
      </c>
      <c r="AG60" s="157" t="s">
        <v>966</v>
      </c>
      <c r="AH60" s="157" t="s">
        <v>2936</v>
      </c>
      <c r="AI60" s="157" t="s">
        <v>966</v>
      </c>
      <c r="AJ60" s="157" t="s">
        <v>966</v>
      </c>
      <c r="AK60" s="157" t="s">
        <v>2936</v>
      </c>
      <c r="AL60" s="157" t="s">
        <v>966</v>
      </c>
      <c r="AM60" s="157" t="s">
        <v>966</v>
      </c>
      <c r="AN60" s="157" t="s">
        <v>2936</v>
      </c>
      <c r="AO60" s="157" t="s">
        <v>966</v>
      </c>
      <c r="AP60" s="157" t="s">
        <v>966</v>
      </c>
      <c r="AQ60" s="157" t="s">
        <v>2936</v>
      </c>
      <c r="AR60" s="157" t="s">
        <v>966</v>
      </c>
      <c r="AS60" s="157" t="s">
        <v>966</v>
      </c>
      <c r="AT60" s="157" t="s">
        <v>2936</v>
      </c>
      <c r="AU60" s="157" t="s">
        <v>966</v>
      </c>
      <c r="AV60" s="157" t="s">
        <v>966</v>
      </c>
      <c r="AW60" s="157" t="s">
        <v>2936</v>
      </c>
      <c r="AX60" s="157" t="s">
        <v>966</v>
      </c>
      <c r="AY60" s="157" t="s">
        <v>966</v>
      </c>
      <c r="AZ60" s="157" t="s">
        <v>2936</v>
      </c>
      <c r="BA60" s="157" t="s">
        <v>966</v>
      </c>
      <c r="BB60" s="157" t="s">
        <v>966</v>
      </c>
      <c r="BC60" s="157" t="s">
        <v>2936</v>
      </c>
      <c r="BD60" s="157" t="s">
        <v>966</v>
      </c>
      <c r="BE60" s="157" t="s">
        <v>966</v>
      </c>
      <c r="BF60" s="157" t="s">
        <v>2936</v>
      </c>
      <c r="BG60" s="157" t="s">
        <v>966</v>
      </c>
      <c r="BH60" s="157" t="s">
        <v>966</v>
      </c>
      <c r="BI60" s="157" t="s">
        <v>2936</v>
      </c>
      <c r="BJ60" s="157" t="s">
        <v>966</v>
      </c>
      <c r="BK60" s="157" t="s">
        <v>966</v>
      </c>
      <c r="BL60" s="157" t="s">
        <v>2936</v>
      </c>
      <c r="BM60" s="157" t="s">
        <v>966</v>
      </c>
      <c r="BN60" s="157" t="s">
        <v>966</v>
      </c>
      <c r="BO60" s="157" t="s">
        <v>2936</v>
      </c>
      <c r="BP60" s="157" t="s">
        <v>966</v>
      </c>
      <c r="BQ60" s="157" t="s">
        <v>966</v>
      </c>
      <c r="BR60" s="157" t="s">
        <v>2936</v>
      </c>
      <c r="BS60" s="157" t="s">
        <v>966</v>
      </c>
      <c r="BT60" s="157" t="s">
        <v>966</v>
      </c>
      <c r="BU60" s="157" t="s">
        <v>2936</v>
      </c>
      <c r="BV60" s="157" t="s">
        <v>966</v>
      </c>
      <c r="BW60" s="157" t="s">
        <v>966</v>
      </c>
      <c r="BX60" s="157" t="s">
        <v>2936</v>
      </c>
      <c r="BY60" s="157" t="s">
        <v>966</v>
      </c>
      <c r="BZ60" s="157" t="s">
        <v>966</v>
      </c>
      <c r="CA60" s="157" t="s">
        <v>2936</v>
      </c>
      <c r="CB60" s="157" t="s">
        <v>966</v>
      </c>
      <c r="CC60" s="157" t="s">
        <v>966</v>
      </c>
      <c r="CD60" s="157" t="s">
        <v>2936</v>
      </c>
      <c r="CE60" s="157" t="s">
        <v>966</v>
      </c>
      <c r="CF60" s="157" t="s">
        <v>966</v>
      </c>
      <c r="CG60" s="157" t="s">
        <v>2936</v>
      </c>
      <c r="CH60" s="157" t="s">
        <v>966</v>
      </c>
      <c r="CI60" s="157" t="s">
        <v>966</v>
      </c>
      <c r="CJ60" s="157" t="s">
        <v>2936</v>
      </c>
      <c r="CK60" s="157" t="s">
        <v>966</v>
      </c>
      <c r="CL60" s="157" t="s">
        <v>966</v>
      </c>
      <c r="CM60" s="157" t="s">
        <v>2936</v>
      </c>
      <c r="CN60" s="157" t="s">
        <v>966</v>
      </c>
      <c r="CO60" s="157" t="s">
        <v>966</v>
      </c>
      <c r="CP60" s="157" t="s">
        <v>2936</v>
      </c>
      <c r="CQ60" s="157" t="s">
        <v>966</v>
      </c>
      <c r="CR60" s="157" t="s">
        <v>966</v>
      </c>
      <c r="CS60" s="157" t="s">
        <v>2936</v>
      </c>
      <c r="CT60" s="157" t="s">
        <v>966</v>
      </c>
      <c r="CU60" s="157" t="s">
        <v>966</v>
      </c>
      <c r="CV60" s="157" t="s">
        <v>2936</v>
      </c>
      <c r="CW60" s="157" t="s">
        <v>966</v>
      </c>
      <c r="CX60" s="157" t="s">
        <v>966</v>
      </c>
      <c r="CY60" s="157" t="s">
        <v>2936</v>
      </c>
      <c r="CZ60" s="157" t="s">
        <v>966</v>
      </c>
      <c r="DA60" s="157" t="s">
        <v>966</v>
      </c>
      <c r="DB60" s="157" t="s">
        <v>2936</v>
      </c>
      <c r="DC60" s="157" t="s">
        <v>966</v>
      </c>
      <c r="DD60" s="157" t="s">
        <v>966</v>
      </c>
      <c r="DE60" s="157" t="s">
        <v>2936</v>
      </c>
      <c r="DF60" s="157" t="s">
        <v>966</v>
      </c>
      <c r="DG60" s="157" t="s">
        <v>966</v>
      </c>
      <c r="DH60" s="157" t="s">
        <v>2936</v>
      </c>
      <c r="DI60" s="157" t="s">
        <v>966</v>
      </c>
      <c r="DJ60" s="157" t="s">
        <v>966</v>
      </c>
      <c r="DK60" s="157" t="s">
        <v>2936</v>
      </c>
      <c r="DL60" s="157" t="s">
        <v>966</v>
      </c>
      <c r="DM60" s="157" t="s">
        <v>966</v>
      </c>
      <c r="DN60" s="157" t="s">
        <v>2936</v>
      </c>
      <c r="DO60" s="157" t="s">
        <v>966</v>
      </c>
      <c r="DP60" s="157" t="s">
        <v>966</v>
      </c>
      <c r="DQ60" s="157" t="s">
        <v>2936</v>
      </c>
      <c r="DR60" s="157" t="s">
        <v>966</v>
      </c>
      <c r="DS60" s="157" t="s">
        <v>966</v>
      </c>
      <c r="DT60" s="157" t="s">
        <v>2936</v>
      </c>
      <c r="DU60" s="157" t="s">
        <v>966</v>
      </c>
      <c r="DV60" s="157" t="s">
        <v>966</v>
      </c>
      <c r="DW60" s="157" t="s">
        <v>2936</v>
      </c>
      <c r="DX60" s="157" t="s">
        <v>966</v>
      </c>
      <c r="DY60" s="157" t="s">
        <v>966</v>
      </c>
      <c r="DZ60" s="157" t="s">
        <v>2936</v>
      </c>
      <c r="EA60" s="157" t="s">
        <v>966</v>
      </c>
      <c r="EB60" s="157" t="s">
        <v>966</v>
      </c>
      <c r="EC60" s="157" t="s">
        <v>2936</v>
      </c>
      <c r="ED60" s="157" t="s">
        <v>966</v>
      </c>
      <c r="EE60" s="157" t="s">
        <v>966</v>
      </c>
      <c r="EF60" s="157" t="s">
        <v>2936</v>
      </c>
      <c r="EG60" s="157" t="s">
        <v>966</v>
      </c>
      <c r="EH60" s="157" t="s">
        <v>966</v>
      </c>
      <c r="EI60" s="157" t="s">
        <v>2936</v>
      </c>
      <c r="EJ60" s="157" t="s">
        <v>966</v>
      </c>
      <c r="EK60" s="157" t="s">
        <v>966</v>
      </c>
      <c r="EL60" s="157" t="s">
        <v>2936</v>
      </c>
      <c r="EM60" s="157" t="s">
        <v>966</v>
      </c>
      <c r="EN60" s="157" t="s">
        <v>966</v>
      </c>
      <c r="EO60" s="157" t="s">
        <v>2936</v>
      </c>
      <c r="EP60" s="157" t="s">
        <v>966</v>
      </c>
      <c r="EQ60" s="157" t="s">
        <v>966</v>
      </c>
      <c r="ER60" s="157" t="s">
        <v>2936</v>
      </c>
      <c r="ES60" s="157" t="s">
        <v>966</v>
      </c>
      <c r="ET60" s="157" t="s">
        <v>966</v>
      </c>
    </row>
    <row r="61" spans="1:150" x14ac:dyDescent="0.3">
      <c r="A61" s="1"/>
      <c r="B61" s="156" t="s">
        <v>3211</v>
      </c>
      <c r="C61" s="156" t="s">
        <v>87</v>
      </c>
      <c r="D61" s="156" t="s">
        <v>3199</v>
      </c>
      <c r="E61" s="156" t="s">
        <v>3212</v>
      </c>
      <c r="F61" s="156" t="s">
        <v>3213</v>
      </c>
      <c r="G61" s="157" t="s">
        <v>2936</v>
      </c>
      <c r="H61" s="157" t="s">
        <v>2822</v>
      </c>
      <c r="I61" s="157" t="s">
        <v>2822</v>
      </c>
      <c r="J61" s="157" t="s">
        <v>2936</v>
      </c>
      <c r="K61" s="157" t="s">
        <v>2822</v>
      </c>
      <c r="L61" s="157" t="s">
        <v>2822</v>
      </c>
      <c r="M61" s="157" t="s">
        <v>2936</v>
      </c>
      <c r="N61" s="157" t="s">
        <v>2822</v>
      </c>
      <c r="O61" s="157" t="s">
        <v>2822</v>
      </c>
      <c r="P61" s="157" t="s">
        <v>2936</v>
      </c>
      <c r="Q61" s="157" t="s">
        <v>2822</v>
      </c>
      <c r="R61" s="157" t="s">
        <v>2822</v>
      </c>
      <c r="S61" s="157" t="s">
        <v>2936</v>
      </c>
      <c r="T61" s="157" t="s">
        <v>2822</v>
      </c>
      <c r="U61" s="157" t="s">
        <v>2822</v>
      </c>
      <c r="V61" s="157" t="s">
        <v>2936</v>
      </c>
      <c r="W61" s="157" t="s">
        <v>2822</v>
      </c>
      <c r="X61" s="157" t="s">
        <v>2822</v>
      </c>
      <c r="Y61" s="157" t="s">
        <v>2936</v>
      </c>
      <c r="Z61" s="157" t="s">
        <v>2822</v>
      </c>
      <c r="AA61" s="157" t="s">
        <v>2822</v>
      </c>
      <c r="AB61" s="157" t="s">
        <v>2936</v>
      </c>
      <c r="AC61" s="157" t="s">
        <v>2822</v>
      </c>
      <c r="AD61" s="157" t="s">
        <v>2822</v>
      </c>
      <c r="AE61" s="157" t="s">
        <v>2936</v>
      </c>
      <c r="AF61" s="157" t="s">
        <v>2822</v>
      </c>
      <c r="AG61" s="157" t="s">
        <v>2822</v>
      </c>
      <c r="AH61" s="157" t="s">
        <v>2936</v>
      </c>
      <c r="AI61" s="157" t="s">
        <v>2822</v>
      </c>
      <c r="AJ61" s="157" t="s">
        <v>2822</v>
      </c>
      <c r="AK61" s="157" t="s">
        <v>2936</v>
      </c>
      <c r="AL61" s="157" t="s">
        <v>2822</v>
      </c>
      <c r="AM61" s="157" t="s">
        <v>2822</v>
      </c>
      <c r="AN61" s="157" t="s">
        <v>2936</v>
      </c>
      <c r="AO61" s="157" t="s">
        <v>2822</v>
      </c>
      <c r="AP61" s="157" t="s">
        <v>2822</v>
      </c>
      <c r="AQ61" s="157" t="s">
        <v>2936</v>
      </c>
      <c r="AR61" s="157" t="s">
        <v>2822</v>
      </c>
      <c r="AS61" s="157" t="s">
        <v>2822</v>
      </c>
      <c r="AT61" s="157" t="s">
        <v>2936</v>
      </c>
      <c r="AU61" s="157" t="s">
        <v>2822</v>
      </c>
      <c r="AV61" s="157" t="s">
        <v>2822</v>
      </c>
      <c r="AW61" s="157" t="s">
        <v>2936</v>
      </c>
      <c r="AX61" s="157" t="s">
        <v>2822</v>
      </c>
      <c r="AY61" s="157" t="s">
        <v>2822</v>
      </c>
      <c r="AZ61" s="157" t="s">
        <v>2936</v>
      </c>
      <c r="BA61" s="157" t="s">
        <v>2822</v>
      </c>
      <c r="BB61" s="157" t="s">
        <v>2822</v>
      </c>
      <c r="BC61" s="157" t="s">
        <v>2936</v>
      </c>
      <c r="BD61" s="157" t="s">
        <v>2822</v>
      </c>
      <c r="BE61" s="157" t="s">
        <v>2822</v>
      </c>
      <c r="BF61" s="157" t="s">
        <v>2936</v>
      </c>
      <c r="BG61" s="157" t="s">
        <v>2822</v>
      </c>
      <c r="BH61" s="157" t="s">
        <v>2822</v>
      </c>
      <c r="BI61" s="157" t="s">
        <v>2936</v>
      </c>
      <c r="BJ61" s="157" t="s">
        <v>2822</v>
      </c>
      <c r="BK61" s="157" t="s">
        <v>2822</v>
      </c>
      <c r="BL61" s="157" t="s">
        <v>2936</v>
      </c>
      <c r="BM61" s="157" t="s">
        <v>2822</v>
      </c>
      <c r="BN61" s="157" t="s">
        <v>2822</v>
      </c>
      <c r="BO61" s="157" t="s">
        <v>2936</v>
      </c>
      <c r="BP61" s="157" t="s">
        <v>2822</v>
      </c>
      <c r="BQ61" s="157" t="s">
        <v>2822</v>
      </c>
      <c r="BR61" s="157" t="s">
        <v>2936</v>
      </c>
      <c r="BS61" s="157" t="s">
        <v>2822</v>
      </c>
      <c r="BT61" s="157" t="s">
        <v>2822</v>
      </c>
      <c r="BU61" s="157" t="s">
        <v>2936</v>
      </c>
      <c r="BV61" s="157" t="s">
        <v>2822</v>
      </c>
      <c r="BW61" s="157" t="s">
        <v>2822</v>
      </c>
      <c r="BX61" s="157" t="s">
        <v>2936</v>
      </c>
      <c r="BY61" s="157" t="s">
        <v>2822</v>
      </c>
      <c r="BZ61" s="157" t="s">
        <v>2822</v>
      </c>
      <c r="CA61" s="157" t="s">
        <v>2936</v>
      </c>
      <c r="CB61" s="157" t="s">
        <v>2822</v>
      </c>
      <c r="CC61" s="157" t="s">
        <v>2822</v>
      </c>
      <c r="CD61" s="157" t="s">
        <v>2936</v>
      </c>
      <c r="CE61" s="157" t="s">
        <v>2822</v>
      </c>
      <c r="CF61" s="157" t="s">
        <v>2822</v>
      </c>
      <c r="CG61" s="157" t="s">
        <v>2936</v>
      </c>
      <c r="CH61" s="157" t="s">
        <v>2822</v>
      </c>
      <c r="CI61" s="157" t="s">
        <v>2822</v>
      </c>
      <c r="CJ61" s="157" t="s">
        <v>2936</v>
      </c>
      <c r="CK61" s="157" t="s">
        <v>2822</v>
      </c>
      <c r="CL61" s="157" t="s">
        <v>2822</v>
      </c>
      <c r="CM61" s="157" t="s">
        <v>2936</v>
      </c>
      <c r="CN61" s="157" t="s">
        <v>2822</v>
      </c>
      <c r="CO61" s="157" t="s">
        <v>2822</v>
      </c>
      <c r="CP61" s="157" t="s">
        <v>2936</v>
      </c>
      <c r="CQ61" s="157" t="s">
        <v>2822</v>
      </c>
      <c r="CR61" s="157" t="s">
        <v>2822</v>
      </c>
      <c r="CS61" s="157" t="s">
        <v>2936</v>
      </c>
      <c r="CT61" s="157" t="s">
        <v>2822</v>
      </c>
      <c r="CU61" s="157" t="s">
        <v>2822</v>
      </c>
      <c r="CV61" s="157" t="s">
        <v>2936</v>
      </c>
      <c r="CW61" s="157" t="s">
        <v>2822</v>
      </c>
      <c r="CX61" s="157" t="s">
        <v>2822</v>
      </c>
      <c r="CY61" s="157" t="s">
        <v>2936</v>
      </c>
      <c r="CZ61" s="157" t="s">
        <v>2822</v>
      </c>
      <c r="DA61" s="157" t="s">
        <v>2822</v>
      </c>
      <c r="DB61" s="157" t="s">
        <v>2936</v>
      </c>
      <c r="DC61" s="157" t="s">
        <v>2822</v>
      </c>
      <c r="DD61" s="157" t="s">
        <v>2822</v>
      </c>
      <c r="DE61" s="157" t="s">
        <v>2936</v>
      </c>
      <c r="DF61" s="157" t="s">
        <v>2822</v>
      </c>
      <c r="DG61" s="157" t="s">
        <v>2822</v>
      </c>
      <c r="DH61" s="157" t="s">
        <v>2936</v>
      </c>
      <c r="DI61" s="157" t="s">
        <v>2822</v>
      </c>
      <c r="DJ61" s="157" t="s">
        <v>2822</v>
      </c>
      <c r="DK61" s="157" t="s">
        <v>2936</v>
      </c>
      <c r="DL61" s="157" t="s">
        <v>2822</v>
      </c>
      <c r="DM61" s="157" t="s">
        <v>2822</v>
      </c>
      <c r="DN61" s="157" t="s">
        <v>2936</v>
      </c>
      <c r="DO61" s="157" t="s">
        <v>2822</v>
      </c>
      <c r="DP61" s="157" t="s">
        <v>2822</v>
      </c>
      <c r="DQ61" s="157" t="s">
        <v>2936</v>
      </c>
      <c r="DR61" s="157" t="s">
        <v>2822</v>
      </c>
      <c r="DS61" s="157" t="s">
        <v>2822</v>
      </c>
      <c r="DT61" s="157" t="s">
        <v>2936</v>
      </c>
      <c r="DU61" s="157" t="s">
        <v>2822</v>
      </c>
      <c r="DV61" s="157" t="s">
        <v>2822</v>
      </c>
      <c r="DW61" s="157" t="s">
        <v>2936</v>
      </c>
      <c r="DX61" s="157" t="s">
        <v>2822</v>
      </c>
      <c r="DY61" s="157" t="s">
        <v>2822</v>
      </c>
      <c r="DZ61" s="157" t="s">
        <v>2936</v>
      </c>
      <c r="EA61" s="157" t="s">
        <v>2822</v>
      </c>
      <c r="EB61" s="157" t="s">
        <v>2822</v>
      </c>
      <c r="EC61" s="157" t="s">
        <v>2936</v>
      </c>
      <c r="ED61" s="157" t="s">
        <v>2822</v>
      </c>
      <c r="EE61" s="157" t="s">
        <v>2822</v>
      </c>
      <c r="EF61" s="157" t="s">
        <v>2936</v>
      </c>
      <c r="EG61" s="157" t="s">
        <v>2822</v>
      </c>
      <c r="EH61" s="157" t="s">
        <v>2822</v>
      </c>
      <c r="EI61" s="157" t="s">
        <v>2936</v>
      </c>
      <c r="EJ61" s="157" t="s">
        <v>2822</v>
      </c>
      <c r="EK61" s="157" t="s">
        <v>2822</v>
      </c>
      <c r="EL61" s="157" t="s">
        <v>2936</v>
      </c>
      <c r="EM61" s="157" t="s">
        <v>2822</v>
      </c>
      <c r="EN61" s="157" t="s">
        <v>2822</v>
      </c>
      <c r="EO61" s="157" t="s">
        <v>2936</v>
      </c>
      <c r="EP61" s="157" t="s">
        <v>2822</v>
      </c>
      <c r="EQ61" s="157" t="s">
        <v>2822</v>
      </c>
      <c r="ER61" s="157" t="s">
        <v>2936</v>
      </c>
      <c r="ES61" s="157" t="s">
        <v>2822</v>
      </c>
      <c r="ET61" s="157" t="s">
        <v>2822</v>
      </c>
    </row>
    <row r="62" spans="1:150" x14ac:dyDescent="0.3">
      <c r="A62" s="1"/>
      <c r="B62" s="155" t="s">
        <v>3214</v>
      </c>
      <c r="C62" s="155" t="s">
        <v>100</v>
      </c>
      <c r="D62" s="155" t="s">
        <v>101</v>
      </c>
      <c r="E62" s="155" t="s">
        <v>3215</v>
      </c>
      <c r="F62" s="155" t="s">
        <v>3216</v>
      </c>
      <c r="G62" s="155" t="s">
        <v>2936</v>
      </c>
      <c r="H62" s="155" t="s">
        <v>2822</v>
      </c>
      <c r="I62" s="155" t="s">
        <v>2822</v>
      </c>
      <c r="J62" s="155" t="s">
        <v>2936</v>
      </c>
      <c r="K62" s="155" t="s">
        <v>2822</v>
      </c>
      <c r="L62" s="155" t="s">
        <v>2822</v>
      </c>
      <c r="M62" s="155" t="s">
        <v>2936</v>
      </c>
      <c r="N62" s="155" t="s">
        <v>2822</v>
      </c>
      <c r="O62" s="155" t="s">
        <v>2822</v>
      </c>
      <c r="P62" s="155" t="s">
        <v>2936</v>
      </c>
      <c r="Q62" s="155" t="s">
        <v>2822</v>
      </c>
      <c r="R62" s="155" t="s">
        <v>2822</v>
      </c>
      <c r="S62" s="155" t="s">
        <v>2936</v>
      </c>
      <c r="T62" s="155" t="s">
        <v>2822</v>
      </c>
      <c r="U62" s="155" t="s">
        <v>2822</v>
      </c>
      <c r="V62" s="155" t="s">
        <v>2936</v>
      </c>
      <c r="W62" s="155" t="s">
        <v>2822</v>
      </c>
      <c r="X62" s="155" t="s">
        <v>2822</v>
      </c>
      <c r="Y62" s="155" t="s">
        <v>2936</v>
      </c>
      <c r="Z62" s="155" t="s">
        <v>2822</v>
      </c>
      <c r="AA62" s="155" t="s">
        <v>2822</v>
      </c>
      <c r="AB62" s="155" t="s">
        <v>2936</v>
      </c>
      <c r="AC62" s="155" t="s">
        <v>2822</v>
      </c>
      <c r="AD62" s="155" t="s">
        <v>2822</v>
      </c>
      <c r="AE62" s="155" t="s">
        <v>2936</v>
      </c>
      <c r="AF62" s="155" t="s">
        <v>2822</v>
      </c>
      <c r="AG62" s="155" t="s">
        <v>2822</v>
      </c>
      <c r="AH62" s="155" t="s">
        <v>2936</v>
      </c>
      <c r="AI62" s="155" t="s">
        <v>2822</v>
      </c>
      <c r="AJ62" s="155" t="s">
        <v>2822</v>
      </c>
      <c r="AK62" s="155" t="s">
        <v>2936</v>
      </c>
      <c r="AL62" s="155" t="s">
        <v>2822</v>
      </c>
      <c r="AM62" s="155" t="s">
        <v>2822</v>
      </c>
      <c r="AN62" s="155" t="s">
        <v>2936</v>
      </c>
      <c r="AO62" s="155" t="s">
        <v>2822</v>
      </c>
      <c r="AP62" s="155" t="s">
        <v>2822</v>
      </c>
      <c r="AQ62" s="155" t="s">
        <v>2936</v>
      </c>
      <c r="AR62" s="155" t="s">
        <v>2822</v>
      </c>
      <c r="AS62" s="155" t="s">
        <v>2822</v>
      </c>
      <c r="AT62" s="155" t="s">
        <v>2936</v>
      </c>
      <c r="AU62" s="155" t="s">
        <v>2822</v>
      </c>
      <c r="AV62" s="155" t="s">
        <v>2822</v>
      </c>
      <c r="AW62" s="155" t="s">
        <v>2936</v>
      </c>
      <c r="AX62" s="155" t="s">
        <v>2822</v>
      </c>
      <c r="AY62" s="155" t="s">
        <v>2822</v>
      </c>
      <c r="AZ62" s="155" t="s">
        <v>2936</v>
      </c>
      <c r="BA62" s="155" t="s">
        <v>2822</v>
      </c>
      <c r="BB62" s="155" t="s">
        <v>2822</v>
      </c>
      <c r="BC62" s="155" t="s">
        <v>2936</v>
      </c>
      <c r="BD62" s="155" t="s">
        <v>2822</v>
      </c>
      <c r="BE62" s="155" t="s">
        <v>2822</v>
      </c>
      <c r="BF62" s="155" t="s">
        <v>2936</v>
      </c>
      <c r="BG62" s="155" t="s">
        <v>2822</v>
      </c>
      <c r="BH62" s="155" t="s">
        <v>2822</v>
      </c>
      <c r="BI62" s="155" t="s">
        <v>2936</v>
      </c>
      <c r="BJ62" s="155" t="s">
        <v>2822</v>
      </c>
      <c r="BK62" s="155" t="s">
        <v>2822</v>
      </c>
      <c r="BL62" s="155" t="s">
        <v>2936</v>
      </c>
      <c r="BM62" s="155" t="s">
        <v>2822</v>
      </c>
      <c r="BN62" s="155" t="s">
        <v>2822</v>
      </c>
      <c r="BO62" s="155" t="s">
        <v>2936</v>
      </c>
      <c r="BP62" s="155" t="s">
        <v>2822</v>
      </c>
      <c r="BQ62" s="155" t="s">
        <v>2822</v>
      </c>
      <c r="BR62" s="155" t="s">
        <v>2936</v>
      </c>
      <c r="BS62" s="155" t="s">
        <v>2822</v>
      </c>
      <c r="BT62" s="155" t="s">
        <v>2822</v>
      </c>
      <c r="BU62" s="155" t="s">
        <v>2936</v>
      </c>
      <c r="BV62" s="155" t="s">
        <v>2822</v>
      </c>
      <c r="BW62" s="155" t="s">
        <v>2822</v>
      </c>
      <c r="BX62" s="155" t="s">
        <v>2936</v>
      </c>
      <c r="BY62" s="155" t="s">
        <v>2822</v>
      </c>
      <c r="BZ62" s="155" t="s">
        <v>2822</v>
      </c>
      <c r="CA62" s="155" t="s">
        <v>2936</v>
      </c>
      <c r="CB62" s="155" t="s">
        <v>2822</v>
      </c>
      <c r="CC62" s="155" t="s">
        <v>2822</v>
      </c>
      <c r="CD62" s="155" t="s">
        <v>2936</v>
      </c>
      <c r="CE62" s="155" t="s">
        <v>2822</v>
      </c>
      <c r="CF62" s="155" t="s">
        <v>2822</v>
      </c>
      <c r="CG62" s="155" t="s">
        <v>2936</v>
      </c>
      <c r="CH62" s="155" t="s">
        <v>2822</v>
      </c>
      <c r="CI62" s="155" t="s">
        <v>2822</v>
      </c>
      <c r="CJ62" s="155" t="s">
        <v>2936</v>
      </c>
      <c r="CK62" s="155" t="s">
        <v>2822</v>
      </c>
      <c r="CL62" s="155" t="s">
        <v>2822</v>
      </c>
      <c r="CM62" s="155" t="s">
        <v>2936</v>
      </c>
      <c r="CN62" s="155" t="s">
        <v>2822</v>
      </c>
      <c r="CO62" s="155" t="s">
        <v>2822</v>
      </c>
      <c r="CP62" s="155" t="s">
        <v>2936</v>
      </c>
      <c r="CQ62" s="155" t="s">
        <v>2822</v>
      </c>
      <c r="CR62" s="155" t="s">
        <v>2822</v>
      </c>
      <c r="CS62" s="155" t="s">
        <v>2936</v>
      </c>
      <c r="CT62" s="155" t="s">
        <v>2822</v>
      </c>
      <c r="CU62" s="155" t="s">
        <v>2822</v>
      </c>
      <c r="CV62" s="155" t="s">
        <v>2936</v>
      </c>
      <c r="CW62" s="155" t="s">
        <v>2822</v>
      </c>
      <c r="CX62" s="155" t="s">
        <v>2822</v>
      </c>
      <c r="CY62" s="155" t="s">
        <v>2936</v>
      </c>
      <c r="CZ62" s="155" t="s">
        <v>2822</v>
      </c>
      <c r="DA62" s="155" t="s">
        <v>2822</v>
      </c>
      <c r="DB62" s="155" t="s">
        <v>2936</v>
      </c>
      <c r="DC62" s="155" t="s">
        <v>2822</v>
      </c>
      <c r="DD62" s="155" t="s">
        <v>2822</v>
      </c>
      <c r="DE62" s="155" t="s">
        <v>2936</v>
      </c>
      <c r="DF62" s="155" t="s">
        <v>2822</v>
      </c>
      <c r="DG62" s="155" t="s">
        <v>2822</v>
      </c>
      <c r="DH62" s="155" t="s">
        <v>2936</v>
      </c>
      <c r="DI62" s="155" t="s">
        <v>2822</v>
      </c>
      <c r="DJ62" s="155" t="s">
        <v>2822</v>
      </c>
      <c r="DK62" s="155" t="s">
        <v>2936</v>
      </c>
      <c r="DL62" s="155" t="s">
        <v>2822</v>
      </c>
      <c r="DM62" s="155" t="s">
        <v>2822</v>
      </c>
      <c r="DN62" s="155" t="s">
        <v>2936</v>
      </c>
      <c r="DO62" s="155" t="s">
        <v>2822</v>
      </c>
      <c r="DP62" s="155" t="s">
        <v>2822</v>
      </c>
      <c r="DQ62" s="155" t="s">
        <v>2936</v>
      </c>
      <c r="DR62" s="155" t="s">
        <v>2822</v>
      </c>
      <c r="DS62" s="155" t="s">
        <v>2822</v>
      </c>
      <c r="DT62" s="155" t="s">
        <v>2936</v>
      </c>
      <c r="DU62" s="155" t="s">
        <v>2822</v>
      </c>
      <c r="DV62" s="155" t="s">
        <v>2822</v>
      </c>
      <c r="DW62" s="155" t="s">
        <v>2936</v>
      </c>
      <c r="DX62" s="155" t="s">
        <v>2822</v>
      </c>
      <c r="DY62" s="155" t="s">
        <v>2822</v>
      </c>
      <c r="DZ62" s="155" t="s">
        <v>2936</v>
      </c>
      <c r="EA62" s="155" t="s">
        <v>2822</v>
      </c>
      <c r="EB62" s="155" t="s">
        <v>2822</v>
      </c>
      <c r="EC62" s="155" t="s">
        <v>2936</v>
      </c>
      <c r="ED62" s="155" t="s">
        <v>2822</v>
      </c>
      <c r="EE62" s="155" t="s">
        <v>2822</v>
      </c>
      <c r="EF62" s="155" t="s">
        <v>2936</v>
      </c>
      <c r="EG62" s="155" t="s">
        <v>2822</v>
      </c>
      <c r="EH62" s="155" t="s">
        <v>2822</v>
      </c>
      <c r="EI62" s="155" t="s">
        <v>2936</v>
      </c>
      <c r="EJ62" s="155" t="s">
        <v>2822</v>
      </c>
      <c r="EK62" s="155" t="s">
        <v>2822</v>
      </c>
      <c r="EL62" s="155" t="s">
        <v>2936</v>
      </c>
      <c r="EM62" s="155" t="s">
        <v>2822</v>
      </c>
      <c r="EN62" s="155" t="s">
        <v>2822</v>
      </c>
      <c r="EO62" s="155" t="s">
        <v>2936</v>
      </c>
      <c r="EP62" s="155" t="s">
        <v>2822</v>
      </c>
      <c r="EQ62" s="155" t="s">
        <v>2822</v>
      </c>
      <c r="ER62" s="155" t="s">
        <v>2936</v>
      </c>
      <c r="ES62" s="155" t="s">
        <v>2822</v>
      </c>
      <c r="ET62" s="155" t="s">
        <v>2822</v>
      </c>
    </row>
    <row r="63" spans="1:150" x14ac:dyDescent="0.3">
      <c r="A63" s="1"/>
      <c r="B63" s="156" t="s">
        <v>3217</v>
      </c>
      <c r="C63" s="156" t="s">
        <v>100</v>
      </c>
      <c r="D63" s="156" t="s">
        <v>101</v>
      </c>
      <c r="E63" s="156" t="s">
        <v>3218</v>
      </c>
      <c r="F63" s="156" t="s">
        <v>3219</v>
      </c>
      <c r="G63" s="157" t="s">
        <v>2936</v>
      </c>
      <c r="H63" s="157" t="s">
        <v>2822</v>
      </c>
      <c r="I63" s="157" t="s">
        <v>2822</v>
      </c>
      <c r="J63" s="157" t="s">
        <v>2936</v>
      </c>
      <c r="K63" s="157" t="s">
        <v>2822</v>
      </c>
      <c r="L63" s="157" t="s">
        <v>2822</v>
      </c>
      <c r="M63" s="157" t="s">
        <v>2936</v>
      </c>
      <c r="N63" s="157" t="s">
        <v>2822</v>
      </c>
      <c r="O63" s="157" t="s">
        <v>2822</v>
      </c>
      <c r="P63" s="157" t="s">
        <v>2936</v>
      </c>
      <c r="Q63" s="157" t="s">
        <v>2822</v>
      </c>
      <c r="R63" s="157" t="s">
        <v>2822</v>
      </c>
      <c r="S63" s="157" t="s">
        <v>2936</v>
      </c>
      <c r="T63" s="157" t="s">
        <v>2822</v>
      </c>
      <c r="U63" s="157" t="s">
        <v>2822</v>
      </c>
      <c r="V63" s="157" t="s">
        <v>2936</v>
      </c>
      <c r="W63" s="157" t="s">
        <v>2822</v>
      </c>
      <c r="X63" s="157" t="s">
        <v>2822</v>
      </c>
      <c r="Y63" s="157" t="s">
        <v>2936</v>
      </c>
      <c r="Z63" s="157" t="s">
        <v>2822</v>
      </c>
      <c r="AA63" s="157" t="s">
        <v>2822</v>
      </c>
      <c r="AB63" s="157" t="s">
        <v>2936</v>
      </c>
      <c r="AC63" s="157" t="s">
        <v>2822</v>
      </c>
      <c r="AD63" s="157" t="s">
        <v>2822</v>
      </c>
      <c r="AE63" s="157" t="s">
        <v>2936</v>
      </c>
      <c r="AF63" s="157" t="s">
        <v>2822</v>
      </c>
      <c r="AG63" s="157" t="s">
        <v>2822</v>
      </c>
      <c r="AH63" s="157" t="s">
        <v>2936</v>
      </c>
      <c r="AI63" s="157" t="s">
        <v>2822</v>
      </c>
      <c r="AJ63" s="157" t="s">
        <v>2822</v>
      </c>
      <c r="AK63" s="157" t="s">
        <v>2936</v>
      </c>
      <c r="AL63" s="157" t="s">
        <v>2822</v>
      </c>
      <c r="AM63" s="157" t="s">
        <v>2822</v>
      </c>
      <c r="AN63" s="157" t="s">
        <v>2936</v>
      </c>
      <c r="AO63" s="157" t="s">
        <v>2822</v>
      </c>
      <c r="AP63" s="157" t="s">
        <v>2822</v>
      </c>
      <c r="AQ63" s="157" t="s">
        <v>2936</v>
      </c>
      <c r="AR63" s="157" t="s">
        <v>2822</v>
      </c>
      <c r="AS63" s="157" t="s">
        <v>2822</v>
      </c>
      <c r="AT63" s="157" t="s">
        <v>2936</v>
      </c>
      <c r="AU63" s="157" t="s">
        <v>2822</v>
      </c>
      <c r="AV63" s="157" t="s">
        <v>2822</v>
      </c>
      <c r="AW63" s="157" t="s">
        <v>2936</v>
      </c>
      <c r="AX63" s="157" t="s">
        <v>2822</v>
      </c>
      <c r="AY63" s="157" t="s">
        <v>2822</v>
      </c>
      <c r="AZ63" s="157" t="s">
        <v>2936</v>
      </c>
      <c r="BA63" s="157" t="s">
        <v>2822</v>
      </c>
      <c r="BB63" s="157" t="s">
        <v>2822</v>
      </c>
      <c r="BC63" s="157" t="s">
        <v>2936</v>
      </c>
      <c r="BD63" s="157" t="s">
        <v>2822</v>
      </c>
      <c r="BE63" s="157" t="s">
        <v>2822</v>
      </c>
      <c r="BF63" s="157" t="s">
        <v>2936</v>
      </c>
      <c r="BG63" s="157" t="s">
        <v>2822</v>
      </c>
      <c r="BH63" s="157" t="s">
        <v>2822</v>
      </c>
      <c r="BI63" s="157" t="s">
        <v>2936</v>
      </c>
      <c r="BJ63" s="157" t="s">
        <v>2822</v>
      </c>
      <c r="BK63" s="157" t="s">
        <v>2822</v>
      </c>
      <c r="BL63" s="157" t="s">
        <v>2936</v>
      </c>
      <c r="BM63" s="157" t="s">
        <v>2822</v>
      </c>
      <c r="BN63" s="157" t="s">
        <v>2822</v>
      </c>
      <c r="BO63" s="157" t="s">
        <v>2936</v>
      </c>
      <c r="BP63" s="157" t="s">
        <v>2822</v>
      </c>
      <c r="BQ63" s="157" t="s">
        <v>2822</v>
      </c>
      <c r="BR63" s="157" t="s">
        <v>2936</v>
      </c>
      <c r="BS63" s="157" t="s">
        <v>2822</v>
      </c>
      <c r="BT63" s="157" t="s">
        <v>2822</v>
      </c>
      <c r="BU63" s="157" t="s">
        <v>2936</v>
      </c>
      <c r="BV63" s="157" t="s">
        <v>2822</v>
      </c>
      <c r="BW63" s="157" t="s">
        <v>2822</v>
      </c>
      <c r="BX63" s="157" t="s">
        <v>2936</v>
      </c>
      <c r="BY63" s="157" t="s">
        <v>2822</v>
      </c>
      <c r="BZ63" s="157" t="s">
        <v>2822</v>
      </c>
      <c r="CA63" s="157" t="s">
        <v>2936</v>
      </c>
      <c r="CB63" s="157" t="s">
        <v>2822</v>
      </c>
      <c r="CC63" s="157" t="s">
        <v>2822</v>
      </c>
      <c r="CD63" s="157" t="s">
        <v>2936</v>
      </c>
      <c r="CE63" s="157" t="s">
        <v>2822</v>
      </c>
      <c r="CF63" s="157" t="s">
        <v>2822</v>
      </c>
      <c r="CG63" s="157" t="s">
        <v>2936</v>
      </c>
      <c r="CH63" s="157" t="s">
        <v>2822</v>
      </c>
      <c r="CI63" s="157" t="s">
        <v>2822</v>
      </c>
      <c r="CJ63" s="157" t="s">
        <v>2936</v>
      </c>
      <c r="CK63" s="157" t="s">
        <v>2822</v>
      </c>
      <c r="CL63" s="157" t="s">
        <v>2822</v>
      </c>
      <c r="CM63" s="157" t="s">
        <v>2936</v>
      </c>
      <c r="CN63" s="157" t="s">
        <v>2822</v>
      </c>
      <c r="CO63" s="157" t="s">
        <v>2822</v>
      </c>
      <c r="CP63" s="157" t="s">
        <v>2936</v>
      </c>
      <c r="CQ63" s="157" t="s">
        <v>2822</v>
      </c>
      <c r="CR63" s="157" t="s">
        <v>2822</v>
      </c>
      <c r="CS63" s="157" t="s">
        <v>2936</v>
      </c>
      <c r="CT63" s="157" t="s">
        <v>2822</v>
      </c>
      <c r="CU63" s="157" t="s">
        <v>2822</v>
      </c>
      <c r="CV63" s="157" t="s">
        <v>2936</v>
      </c>
      <c r="CW63" s="157" t="s">
        <v>2822</v>
      </c>
      <c r="CX63" s="157" t="s">
        <v>2822</v>
      </c>
      <c r="CY63" s="157" t="s">
        <v>2936</v>
      </c>
      <c r="CZ63" s="157" t="s">
        <v>2822</v>
      </c>
      <c r="DA63" s="157" t="s">
        <v>2822</v>
      </c>
      <c r="DB63" s="157" t="s">
        <v>2936</v>
      </c>
      <c r="DC63" s="157" t="s">
        <v>2822</v>
      </c>
      <c r="DD63" s="157" t="s">
        <v>2822</v>
      </c>
      <c r="DE63" s="157" t="s">
        <v>2936</v>
      </c>
      <c r="DF63" s="157" t="s">
        <v>2822</v>
      </c>
      <c r="DG63" s="157" t="s">
        <v>2822</v>
      </c>
      <c r="DH63" s="157" t="s">
        <v>2936</v>
      </c>
      <c r="DI63" s="157" t="s">
        <v>2822</v>
      </c>
      <c r="DJ63" s="157" t="s">
        <v>2822</v>
      </c>
      <c r="DK63" s="157" t="s">
        <v>2936</v>
      </c>
      <c r="DL63" s="157" t="s">
        <v>2822</v>
      </c>
      <c r="DM63" s="157" t="s">
        <v>2822</v>
      </c>
      <c r="DN63" s="157" t="s">
        <v>2936</v>
      </c>
      <c r="DO63" s="157" t="s">
        <v>2822</v>
      </c>
      <c r="DP63" s="157" t="s">
        <v>2822</v>
      </c>
      <c r="DQ63" s="157" t="s">
        <v>2936</v>
      </c>
      <c r="DR63" s="157" t="s">
        <v>2822</v>
      </c>
      <c r="DS63" s="157" t="s">
        <v>2822</v>
      </c>
      <c r="DT63" s="157" t="s">
        <v>2936</v>
      </c>
      <c r="DU63" s="157" t="s">
        <v>2822</v>
      </c>
      <c r="DV63" s="157" t="s">
        <v>2822</v>
      </c>
      <c r="DW63" s="157" t="s">
        <v>2936</v>
      </c>
      <c r="DX63" s="157" t="s">
        <v>2822</v>
      </c>
      <c r="DY63" s="157" t="s">
        <v>2822</v>
      </c>
      <c r="DZ63" s="157" t="s">
        <v>2936</v>
      </c>
      <c r="EA63" s="157" t="s">
        <v>2822</v>
      </c>
      <c r="EB63" s="157" t="s">
        <v>2822</v>
      </c>
      <c r="EC63" s="157" t="s">
        <v>2936</v>
      </c>
      <c r="ED63" s="157" t="s">
        <v>2822</v>
      </c>
      <c r="EE63" s="157" t="s">
        <v>2822</v>
      </c>
      <c r="EF63" s="157" t="s">
        <v>2936</v>
      </c>
      <c r="EG63" s="157" t="s">
        <v>2822</v>
      </c>
      <c r="EH63" s="157" t="s">
        <v>2822</v>
      </c>
      <c r="EI63" s="157" t="s">
        <v>2936</v>
      </c>
      <c r="EJ63" s="157" t="s">
        <v>2822</v>
      </c>
      <c r="EK63" s="157" t="s">
        <v>2822</v>
      </c>
      <c r="EL63" s="157" t="s">
        <v>2936</v>
      </c>
      <c r="EM63" s="157" t="s">
        <v>2822</v>
      </c>
      <c r="EN63" s="157" t="s">
        <v>2822</v>
      </c>
      <c r="EO63" s="157" t="s">
        <v>2936</v>
      </c>
      <c r="EP63" s="157" t="s">
        <v>2822</v>
      </c>
      <c r="EQ63" s="157" t="s">
        <v>2822</v>
      </c>
      <c r="ER63" s="157" t="s">
        <v>2936</v>
      </c>
      <c r="ES63" s="157" t="s">
        <v>2822</v>
      </c>
      <c r="ET63" s="157" t="s">
        <v>2822</v>
      </c>
    </row>
    <row r="64" spans="1:150" x14ac:dyDescent="0.3">
      <c r="A64" s="1"/>
      <c r="B64" s="156" t="s">
        <v>3220</v>
      </c>
      <c r="C64" s="156" t="s">
        <v>100</v>
      </c>
      <c r="D64" s="156" t="s">
        <v>101</v>
      </c>
      <c r="E64" s="156" t="s">
        <v>3221</v>
      </c>
      <c r="F64" s="156" t="s">
        <v>3222</v>
      </c>
      <c r="G64" s="157" t="s">
        <v>2936</v>
      </c>
      <c r="H64" s="157" t="s">
        <v>2822</v>
      </c>
      <c r="I64" s="157" t="s">
        <v>2822</v>
      </c>
      <c r="J64" s="157" t="s">
        <v>2936</v>
      </c>
      <c r="K64" s="157" t="s">
        <v>2822</v>
      </c>
      <c r="L64" s="157" t="s">
        <v>2822</v>
      </c>
      <c r="M64" s="157" t="s">
        <v>2936</v>
      </c>
      <c r="N64" s="157" t="s">
        <v>2822</v>
      </c>
      <c r="O64" s="157" t="s">
        <v>2822</v>
      </c>
      <c r="P64" s="157" t="s">
        <v>2936</v>
      </c>
      <c r="Q64" s="157" t="s">
        <v>2822</v>
      </c>
      <c r="R64" s="157" t="s">
        <v>2822</v>
      </c>
      <c r="S64" s="157" t="s">
        <v>2936</v>
      </c>
      <c r="T64" s="157" t="s">
        <v>2822</v>
      </c>
      <c r="U64" s="157" t="s">
        <v>2822</v>
      </c>
      <c r="V64" s="157" t="s">
        <v>2936</v>
      </c>
      <c r="W64" s="157" t="s">
        <v>2822</v>
      </c>
      <c r="X64" s="157" t="s">
        <v>2822</v>
      </c>
      <c r="Y64" s="157" t="s">
        <v>2936</v>
      </c>
      <c r="Z64" s="157" t="s">
        <v>2822</v>
      </c>
      <c r="AA64" s="157" t="s">
        <v>2822</v>
      </c>
      <c r="AB64" s="157" t="s">
        <v>2936</v>
      </c>
      <c r="AC64" s="157" t="s">
        <v>2822</v>
      </c>
      <c r="AD64" s="157" t="s">
        <v>2822</v>
      </c>
      <c r="AE64" s="157" t="s">
        <v>2936</v>
      </c>
      <c r="AF64" s="157" t="s">
        <v>2822</v>
      </c>
      <c r="AG64" s="157" t="s">
        <v>2822</v>
      </c>
      <c r="AH64" s="157" t="s">
        <v>2936</v>
      </c>
      <c r="AI64" s="157" t="s">
        <v>2822</v>
      </c>
      <c r="AJ64" s="157" t="s">
        <v>2822</v>
      </c>
      <c r="AK64" s="157" t="s">
        <v>2936</v>
      </c>
      <c r="AL64" s="157" t="s">
        <v>2822</v>
      </c>
      <c r="AM64" s="157" t="s">
        <v>2822</v>
      </c>
      <c r="AN64" s="157" t="s">
        <v>2936</v>
      </c>
      <c r="AO64" s="157" t="s">
        <v>2822</v>
      </c>
      <c r="AP64" s="157" t="s">
        <v>2822</v>
      </c>
      <c r="AQ64" s="157" t="s">
        <v>2936</v>
      </c>
      <c r="AR64" s="157" t="s">
        <v>2822</v>
      </c>
      <c r="AS64" s="157" t="s">
        <v>2822</v>
      </c>
      <c r="AT64" s="157" t="s">
        <v>2936</v>
      </c>
      <c r="AU64" s="157" t="s">
        <v>2822</v>
      </c>
      <c r="AV64" s="157" t="s">
        <v>2822</v>
      </c>
      <c r="AW64" s="157" t="s">
        <v>2936</v>
      </c>
      <c r="AX64" s="157" t="s">
        <v>2822</v>
      </c>
      <c r="AY64" s="157" t="s">
        <v>2822</v>
      </c>
      <c r="AZ64" s="157" t="s">
        <v>2936</v>
      </c>
      <c r="BA64" s="157" t="s">
        <v>2822</v>
      </c>
      <c r="BB64" s="157" t="s">
        <v>2822</v>
      </c>
      <c r="BC64" s="157" t="s">
        <v>2936</v>
      </c>
      <c r="BD64" s="157" t="s">
        <v>2822</v>
      </c>
      <c r="BE64" s="157" t="s">
        <v>2822</v>
      </c>
      <c r="BF64" s="157" t="s">
        <v>2936</v>
      </c>
      <c r="BG64" s="157" t="s">
        <v>2822</v>
      </c>
      <c r="BH64" s="157" t="s">
        <v>2822</v>
      </c>
      <c r="BI64" s="157" t="s">
        <v>2936</v>
      </c>
      <c r="BJ64" s="157" t="s">
        <v>2822</v>
      </c>
      <c r="BK64" s="157" t="s">
        <v>2822</v>
      </c>
      <c r="BL64" s="157" t="s">
        <v>2936</v>
      </c>
      <c r="BM64" s="157" t="s">
        <v>2822</v>
      </c>
      <c r="BN64" s="157" t="s">
        <v>2822</v>
      </c>
      <c r="BO64" s="157" t="s">
        <v>2936</v>
      </c>
      <c r="BP64" s="157" t="s">
        <v>2822</v>
      </c>
      <c r="BQ64" s="157" t="s">
        <v>2822</v>
      </c>
      <c r="BR64" s="157" t="s">
        <v>2936</v>
      </c>
      <c r="BS64" s="157" t="s">
        <v>2822</v>
      </c>
      <c r="BT64" s="157" t="s">
        <v>2822</v>
      </c>
      <c r="BU64" s="157" t="s">
        <v>2936</v>
      </c>
      <c r="BV64" s="157" t="s">
        <v>2822</v>
      </c>
      <c r="BW64" s="157" t="s">
        <v>2822</v>
      </c>
      <c r="BX64" s="157" t="s">
        <v>2936</v>
      </c>
      <c r="BY64" s="157" t="s">
        <v>2822</v>
      </c>
      <c r="BZ64" s="157" t="s">
        <v>2822</v>
      </c>
      <c r="CA64" s="157" t="s">
        <v>2936</v>
      </c>
      <c r="CB64" s="157" t="s">
        <v>2822</v>
      </c>
      <c r="CC64" s="157" t="s">
        <v>2822</v>
      </c>
      <c r="CD64" s="157" t="s">
        <v>2936</v>
      </c>
      <c r="CE64" s="157" t="s">
        <v>2822</v>
      </c>
      <c r="CF64" s="157" t="s">
        <v>2822</v>
      </c>
      <c r="CG64" s="157" t="s">
        <v>2936</v>
      </c>
      <c r="CH64" s="157" t="s">
        <v>2822</v>
      </c>
      <c r="CI64" s="157" t="s">
        <v>2822</v>
      </c>
      <c r="CJ64" s="157" t="s">
        <v>2936</v>
      </c>
      <c r="CK64" s="157" t="s">
        <v>2822</v>
      </c>
      <c r="CL64" s="157" t="s">
        <v>2822</v>
      </c>
      <c r="CM64" s="157" t="s">
        <v>2936</v>
      </c>
      <c r="CN64" s="157" t="s">
        <v>2822</v>
      </c>
      <c r="CO64" s="157" t="s">
        <v>2822</v>
      </c>
      <c r="CP64" s="157" t="s">
        <v>2936</v>
      </c>
      <c r="CQ64" s="157" t="s">
        <v>2822</v>
      </c>
      <c r="CR64" s="157" t="s">
        <v>2822</v>
      </c>
      <c r="CS64" s="157" t="s">
        <v>2936</v>
      </c>
      <c r="CT64" s="157" t="s">
        <v>2822</v>
      </c>
      <c r="CU64" s="157" t="s">
        <v>2822</v>
      </c>
      <c r="CV64" s="157" t="s">
        <v>2936</v>
      </c>
      <c r="CW64" s="157" t="s">
        <v>2822</v>
      </c>
      <c r="CX64" s="157" t="s">
        <v>2822</v>
      </c>
      <c r="CY64" s="157" t="s">
        <v>2936</v>
      </c>
      <c r="CZ64" s="157" t="s">
        <v>2822</v>
      </c>
      <c r="DA64" s="157" t="s">
        <v>2822</v>
      </c>
      <c r="DB64" s="157" t="s">
        <v>2936</v>
      </c>
      <c r="DC64" s="157" t="s">
        <v>2822</v>
      </c>
      <c r="DD64" s="157" t="s">
        <v>2822</v>
      </c>
      <c r="DE64" s="157" t="s">
        <v>2936</v>
      </c>
      <c r="DF64" s="157" t="s">
        <v>2822</v>
      </c>
      <c r="DG64" s="157" t="s">
        <v>2822</v>
      </c>
      <c r="DH64" s="157" t="s">
        <v>2936</v>
      </c>
      <c r="DI64" s="157" t="s">
        <v>2822</v>
      </c>
      <c r="DJ64" s="157" t="s">
        <v>2822</v>
      </c>
      <c r="DK64" s="157" t="s">
        <v>2936</v>
      </c>
      <c r="DL64" s="157" t="s">
        <v>2822</v>
      </c>
      <c r="DM64" s="157" t="s">
        <v>2822</v>
      </c>
      <c r="DN64" s="157" t="s">
        <v>2936</v>
      </c>
      <c r="DO64" s="157" t="s">
        <v>2822</v>
      </c>
      <c r="DP64" s="157" t="s">
        <v>2822</v>
      </c>
      <c r="DQ64" s="157" t="s">
        <v>2936</v>
      </c>
      <c r="DR64" s="157" t="s">
        <v>2822</v>
      </c>
      <c r="DS64" s="157" t="s">
        <v>2822</v>
      </c>
      <c r="DT64" s="157" t="s">
        <v>2936</v>
      </c>
      <c r="DU64" s="157" t="s">
        <v>2822</v>
      </c>
      <c r="DV64" s="157" t="s">
        <v>2822</v>
      </c>
      <c r="DW64" s="157" t="s">
        <v>2936</v>
      </c>
      <c r="DX64" s="157" t="s">
        <v>2822</v>
      </c>
      <c r="DY64" s="157" t="s">
        <v>2822</v>
      </c>
      <c r="DZ64" s="157" t="s">
        <v>2936</v>
      </c>
      <c r="EA64" s="157" t="s">
        <v>2822</v>
      </c>
      <c r="EB64" s="157" t="s">
        <v>2822</v>
      </c>
      <c r="EC64" s="157" t="s">
        <v>2936</v>
      </c>
      <c r="ED64" s="157" t="s">
        <v>2822</v>
      </c>
      <c r="EE64" s="157" t="s">
        <v>2822</v>
      </c>
      <c r="EF64" s="157" t="s">
        <v>2936</v>
      </c>
      <c r="EG64" s="157" t="s">
        <v>2822</v>
      </c>
      <c r="EH64" s="157" t="s">
        <v>2822</v>
      </c>
      <c r="EI64" s="157" t="s">
        <v>2936</v>
      </c>
      <c r="EJ64" s="157" t="s">
        <v>2822</v>
      </c>
      <c r="EK64" s="157" t="s">
        <v>2822</v>
      </c>
      <c r="EL64" s="157" t="s">
        <v>2936</v>
      </c>
      <c r="EM64" s="157" t="s">
        <v>2822</v>
      </c>
      <c r="EN64" s="157" t="s">
        <v>2822</v>
      </c>
      <c r="EO64" s="157" t="s">
        <v>2936</v>
      </c>
      <c r="EP64" s="157" t="s">
        <v>2822</v>
      </c>
      <c r="EQ64" s="157" t="s">
        <v>2822</v>
      </c>
      <c r="ER64" s="157" t="s">
        <v>2936</v>
      </c>
      <c r="ES64" s="157" t="s">
        <v>2822</v>
      </c>
      <c r="ET64" s="157" t="s">
        <v>2822</v>
      </c>
    </row>
    <row r="65" spans="1:150" x14ac:dyDescent="0.3">
      <c r="A65" s="1"/>
      <c r="B65" s="156" t="s">
        <v>3223</v>
      </c>
      <c r="C65" s="156" t="s">
        <v>100</v>
      </c>
      <c r="D65" s="156" t="s">
        <v>101</v>
      </c>
      <c r="E65" s="156" t="s">
        <v>3224</v>
      </c>
      <c r="F65" s="156" t="s">
        <v>3225</v>
      </c>
      <c r="G65" s="157" t="s">
        <v>2936</v>
      </c>
      <c r="H65" s="157" t="s">
        <v>2822</v>
      </c>
      <c r="I65" s="157" t="s">
        <v>2822</v>
      </c>
      <c r="J65" s="157" t="s">
        <v>2936</v>
      </c>
      <c r="K65" s="157" t="s">
        <v>2822</v>
      </c>
      <c r="L65" s="157" t="s">
        <v>2822</v>
      </c>
      <c r="M65" s="157" t="s">
        <v>2936</v>
      </c>
      <c r="N65" s="157" t="s">
        <v>2822</v>
      </c>
      <c r="O65" s="157" t="s">
        <v>2822</v>
      </c>
      <c r="P65" s="157" t="s">
        <v>2936</v>
      </c>
      <c r="Q65" s="157" t="s">
        <v>2822</v>
      </c>
      <c r="R65" s="157" t="s">
        <v>2822</v>
      </c>
      <c r="S65" s="157" t="s">
        <v>2936</v>
      </c>
      <c r="T65" s="157" t="s">
        <v>2822</v>
      </c>
      <c r="U65" s="157" t="s">
        <v>2822</v>
      </c>
      <c r="V65" s="157" t="s">
        <v>2936</v>
      </c>
      <c r="W65" s="157" t="s">
        <v>2822</v>
      </c>
      <c r="X65" s="157" t="s">
        <v>2822</v>
      </c>
      <c r="Y65" s="157" t="s">
        <v>2936</v>
      </c>
      <c r="Z65" s="157" t="s">
        <v>2822</v>
      </c>
      <c r="AA65" s="157" t="s">
        <v>2822</v>
      </c>
      <c r="AB65" s="157" t="s">
        <v>2936</v>
      </c>
      <c r="AC65" s="157" t="s">
        <v>2822</v>
      </c>
      <c r="AD65" s="157" t="s">
        <v>2822</v>
      </c>
      <c r="AE65" s="157" t="s">
        <v>2936</v>
      </c>
      <c r="AF65" s="157" t="s">
        <v>2822</v>
      </c>
      <c r="AG65" s="157" t="s">
        <v>2822</v>
      </c>
      <c r="AH65" s="157" t="s">
        <v>2936</v>
      </c>
      <c r="AI65" s="157" t="s">
        <v>2822</v>
      </c>
      <c r="AJ65" s="157" t="s">
        <v>2822</v>
      </c>
      <c r="AK65" s="157" t="s">
        <v>2936</v>
      </c>
      <c r="AL65" s="157" t="s">
        <v>2822</v>
      </c>
      <c r="AM65" s="157" t="s">
        <v>2822</v>
      </c>
      <c r="AN65" s="157" t="s">
        <v>2936</v>
      </c>
      <c r="AO65" s="157" t="s">
        <v>2822</v>
      </c>
      <c r="AP65" s="157" t="s">
        <v>2822</v>
      </c>
      <c r="AQ65" s="157" t="s">
        <v>2936</v>
      </c>
      <c r="AR65" s="157" t="s">
        <v>2822</v>
      </c>
      <c r="AS65" s="157" t="s">
        <v>2822</v>
      </c>
      <c r="AT65" s="157" t="s">
        <v>2936</v>
      </c>
      <c r="AU65" s="157" t="s">
        <v>2822</v>
      </c>
      <c r="AV65" s="157" t="s">
        <v>2822</v>
      </c>
      <c r="AW65" s="157" t="s">
        <v>2936</v>
      </c>
      <c r="AX65" s="157" t="s">
        <v>2822</v>
      </c>
      <c r="AY65" s="157" t="s">
        <v>2822</v>
      </c>
      <c r="AZ65" s="157" t="s">
        <v>2936</v>
      </c>
      <c r="BA65" s="157" t="s">
        <v>2822</v>
      </c>
      <c r="BB65" s="157" t="s">
        <v>2822</v>
      </c>
      <c r="BC65" s="157" t="s">
        <v>2936</v>
      </c>
      <c r="BD65" s="157" t="s">
        <v>2822</v>
      </c>
      <c r="BE65" s="157" t="s">
        <v>2822</v>
      </c>
      <c r="BF65" s="157" t="s">
        <v>2936</v>
      </c>
      <c r="BG65" s="157" t="s">
        <v>2822</v>
      </c>
      <c r="BH65" s="157" t="s">
        <v>2822</v>
      </c>
      <c r="BI65" s="157" t="s">
        <v>2936</v>
      </c>
      <c r="BJ65" s="157" t="s">
        <v>2822</v>
      </c>
      <c r="BK65" s="157" t="s">
        <v>2822</v>
      </c>
      <c r="BL65" s="157" t="s">
        <v>2936</v>
      </c>
      <c r="BM65" s="157" t="s">
        <v>2822</v>
      </c>
      <c r="BN65" s="157" t="s">
        <v>2822</v>
      </c>
      <c r="BO65" s="157" t="s">
        <v>2936</v>
      </c>
      <c r="BP65" s="157" t="s">
        <v>2822</v>
      </c>
      <c r="BQ65" s="157" t="s">
        <v>2822</v>
      </c>
      <c r="BR65" s="157" t="s">
        <v>2936</v>
      </c>
      <c r="BS65" s="157" t="s">
        <v>2822</v>
      </c>
      <c r="BT65" s="157" t="s">
        <v>2822</v>
      </c>
      <c r="BU65" s="157" t="s">
        <v>2936</v>
      </c>
      <c r="BV65" s="157" t="s">
        <v>2822</v>
      </c>
      <c r="BW65" s="157" t="s">
        <v>2822</v>
      </c>
      <c r="BX65" s="157" t="s">
        <v>2936</v>
      </c>
      <c r="BY65" s="157" t="s">
        <v>2822</v>
      </c>
      <c r="BZ65" s="157" t="s">
        <v>2822</v>
      </c>
      <c r="CA65" s="157" t="s">
        <v>2936</v>
      </c>
      <c r="CB65" s="157" t="s">
        <v>2822</v>
      </c>
      <c r="CC65" s="157" t="s">
        <v>2822</v>
      </c>
      <c r="CD65" s="157" t="s">
        <v>2936</v>
      </c>
      <c r="CE65" s="157" t="s">
        <v>2822</v>
      </c>
      <c r="CF65" s="157" t="s">
        <v>2822</v>
      </c>
      <c r="CG65" s="157" t="s">
        <v>2936</v>
      </c>
      <c r="CH65" s="157" t="s">
        <v>2822</v>
      </c>
      <c r="CI65" s="157" t="s">
        <v>2822</v>
      </c>
      <c r="CJ65" s="157" t="s">
        <v>2936</v>
      </c>
      <c r="CK65" s="157" t="s">
        <v>2822</v>
      </c>
      <c r="CL65" s="157" t="s">
        <v>2822</v>
      </c>
      <c r="CM65" s="157" t="s">
        <v>2936</v>
      </c>
      <c r="CN65" s="157" t="s">
        <v>2822</v>
      </c>
      <c r="CO65" s="157" t="s">
        <v>2822</v>
      </c>
      <c r="CP65" s="157" t="s">
        <v>2936</v>
      </c>
      <c r="CQ65" s="157" t="s">
        <v>2822</v>
      </c>
      <c r="CR65" s="157" t="s">
        <v>2822</v>
      </c>
      <c r="CS65" s="157" t="s">
        <v>2936</v>
      </c>
      <c r="CT65" s="157" t="s">
        <v>2822</v>
      </c>
      <c r="CU65" s="157" t="s">
        <v>2822</v>
      </c>
      <c r="CV65" s="157" t="s">
        <v>2936</v>
      </c>
      <c r="CW65" s="157" t="s">
        <v>2822</v>
      </c>
      <c r="CX65" s="157" t="s">
        <v>2822</v>
      </c>
      <c r="CY65" s="157" t="s">
        <v>2936</v>
      </c>
      <c r="CZ65" s="157" t="s">
        <v>2822</v>
      </c>
      <c r="DA65" s="157" t="s">
        <v>2822</v>
      </c>
      <c r="DB65" s="157" t="s">
        <v>2936</v>
      </c>
      <c r="DC65" s="157" t="s">
        <v>2822</v>
      </c>
      <c r="DD65" s="157" t="s">
        <v>2822</v>
      </c>
      <c r="DE65" s="157" t="s">
        <v>2936</v>
      </c>
      <c r="DF65" s="157" t="s">
        <v>2822</v>
      </c>
      <c r="DG65" s="157" t="s">
        <v>2822</v>
      </c>
      <c r="DH65" s="157" t="s">
        <v>2936</v>
      </c>
      <c r="DI65" s="157" t="s">
        <v>2822</v>
      </c>
      <c r="DJ65" s="157" t="s">
        <v>2822</v>
      </c>
      <c r="DK65" s="157" t="s">
        <v>2936</v>
      </c>
      <c r="DL65" s="157" t="s">
        <v>2822</v>
      </c>
      <c r="DM65" s="157" t="s">
        <v>2822</v>
      </c>
      <c r="DN65" s="157" t="s">
        <v>2936</v>
      </c>
      <c r="DO65" s="157" t="s">
        <v>2822</v>
      </c>
      <c r="DP65" s="157" t="s">
        <v>2822</v>
      </c>
      <c r="DQ65" s="157" t="s">
        <v>2936</v>
      </c>
      <c r="DR65" s="157" t="s">
        <v>2822</v>
      </c>
      <c r="DS65" s="157" t="s">
        <v>2822</v>
      </c>
      <c r="DT65" s="157" t="s">
        <v>2936</v>
      </c>
      <c r="DU65" s="157" t="s">
        <v>2822</v>
      </c>
      <c r="DV65" s="157" t="s">
        <v>2822</v>
      </c>
      <c r="DW65" s="157" t="s">
        <v>2936</v>
      </c>
      <c r="DX65" s="157" t="s">
        <v>2822</v>
      </c>
      <c r="DY65" s="157" t="s">
        <v>2822</v>
      </c>
      <c r="DZ65" s="157" t="s">
        <v>2936</v>
      </c>
      <c r="EA65" s="157" t="s">
        <v>2822</v>
      </c>
      <c r="EB65" s="157" t="s">
        <v>2822</v>
      </c>
      <c r="EC65" s="157" t="s">
        <v>2936</v>
      </c>
      <c r="ED65" s="157" t="s">
        <v>2822</v>
      </c>
      <c r="EE65" s="157" t="s">
        <v>2822</v>
      </c>
      <c r="EF65" s="157" t="s">
        <v>2936</v>
      </c>
      <c r="EG65" s="157" t="s">
        <v>2822</v>
      </c>
      <c r="EH65" s="157" t="s">
        <v>2822</v>
      </c>
      <c r="EI65" s="157" t="s">
        <v>2936</v>
      </c>
      <c r="EJ65" s="157" t="s">
        <v>2822</v>
      </c>
      <c r="EK65" s="157" t="s">
        <v>2822</v>
      </c>
      <c r="EL65" s="157" t="s">
        <v>2936</v>
      </c>
      <c r="EM65" s="157" t="s">
        <v>2822</v>
      </c>
      <c r="EN65" s="157" t="s">
        <v>2822</v>
      </c>
      <c r="EO65" s="157" t="s">
        <v>2936</v>
      </c>
      <c r="EP65" s="157" t="s">
        <v>2822</v>
      </c>
      <c r="EQ65" s="157" t="s">
        <v>2822</v>
      </c>
      <c r="ER65" s="157" t="s">
        <v>2936</v>
      </c>
      <c r="ES65" s="157" t="s">
        <v>2822</v>
      </c>
      <c r="ET65" s="157" t="s">
        <v>2822</v>
      </c>
    </row>
    <row r="66" spans="1:150" x14ac:dyDescent="0.3">
      <c r="A66" s="1"/>
      <c r="B66" s="155" t="s">
        <v>3226</v>
      </c>
      <c r="C66" s="155" t="s">
        <v>64</v>
      </c>
      <c r="D66" s="155" t="s">
        <v>3227</v>
      </c>
      <c r="E66" s="155" t="s">
        <v>3228</v>
      </c>
      <c r="F66" s="155" t="s">
        <v>3229</v>
      </c>
      <c r="G66" s="155" t="s">
        <v>2936</v>
      </c>
      <c r="H66" s="155" t="s">
        <v>3230</v>
      </c>
      <c r="I66" s="155" t="s">
        <v>2822</v>
      </c>
      <c r="J66" s="155" t="s">
        <v>2936</v>
      </c>
      <c r="K66" s="155" t="s">
        <v>3230</v>
      </c>
      <c r="L66" s="155" t="s">
        <v>2822</v>
      </c>
      <c r="M66" s="155" t="s">
        <v>2936</v>
      </c>
      <c r="N66" s="155" t="s">
        <v>3230</v>
      </c>
      <c r="O66" s="155" t="s">
        <v>2822</v>
      </c>
      <c r="P66" s="155" t="s">
        <v>2936</v>
      </c>
      <c r="Q66" s="155" t="s">
        <v>3231</v>
      </c>
      <c r="R66" s="155" t="s">
        <v>2822</v>
      </c>
      <c r="S66" s="155" t="s">
        <v>2936</v>
      </c>
      <c r="T66" s="155" t="s">
        <v>3231</v>
      </c>
      <c r="U66" s="155" t="s">
        <v>2822</v>
      </c>
      <c r="V66" s="155" t="s">
        <v>2936</v>
      </c>
      <c r="W66" s="155" t="s">
        <v>3232</v>
      </c>
      <c r="X66" s="155" t="s">
        <v>2822</v>
      </c>
      <c r="Y66" s="155" t="s">
        <v>2936</v>
      </c>
      <c r="Z66" s="155" t="s">
        <v>3231</v>
      </c>
      <c r="AA66" s="155" t="s">
        <v>2822</v>
      </c>
      <c r="AB66" s="155" t="s">
        <v>2936</v>
      </c>
      <c r="AC66" s="155" t="s">
        <v>3231</v>
      </c>
      <c r="AD66" s="155" t="s">
        <v>2822</v>
      </c>
      <c r="AE66" s="155" t="s">
        <v>2936</v>
      </c>
      <c r="AF66" s="155" t="s">
        <v>3231</v>
      </c>
      <c r="AG66" s="155" t="s">
        <v>2822</v>
      </c>
      <c r="AH66" s="155" t="s">
        <v>2936</v>
      </c>
      <c r="AI66" s="155" t="s">
        <v>3231</v>
      </c>
      <c r="AJ66" s="155" t="s">
        <v>2822</v>
      </c>
      <c r="AK66" s="155" t="s">
        <v>2936</v>
      </c>
      <c r="AL66" s="155" t="s">
        <v>3231</v>
      </c>
      <c r="AM66" s="155" t="s">
        <v>2822</v>
      </c>
      <c r="AN66" s="155" t="s">
        <v>2936</v>
      </c>
      <c r="AO66" s="155" t="s">
        <v>3231</v>
      </c>
      <c r="AP66" s="155" t="s">
        <v>2822</v>
      </c>
      <c r="AQ66" s="155" t="s">
        <v>2936</v>
      </c>
      <c r="AR66" s="155" t="s">
        <v>2822</v>
      </c>
      <c r="AS66" s="155" t="s">
        <v>3233</v>
      </c>
      <c r="AT66" s="155" t="s">
        <v>2936</v>
      </c>
      <c r="AU66" s="155" t="s">
        <v>2822</v>
      </c>
      <c r="AV66" s="155" t="s">
        <v>3233</v>
      </c>
      <c r="AW66" s="155" t="s">
        <v>2936</v>
      </c>
      <c r="AX66" s="155" t="s">
        <v>2822</v>
      </c>
      <c r="AY66" s="155" t="s">
        <v>3233</v>
      </c>
      <c r="AZ66" s="155" t="s">
        <v>2936</v>
      </c>
      <c r="BA66" s="155" t="s">
        <v>2822</v>
      </c>
      <c r="BB66" s="155" t="s">
        <v>3233</v>
      </c>
      <c r="BC66" s="155" t="s">
        <v>2936</v>
      </c>
      <c r="BD66" s="155" t="s">
        <v>2822</v>
      </c>
      <c r="BE66" s="155" t="s">
        <v>3233</v>
      </c>
      <c r="BF66" s="155" t="s">
        <v>2936</v>
      </c>
      <c r="BG66" s="155" t="s">
        <v>2822</v>
      </c>
      <c r="BH66" s="155" t="s">
        <v>3233</v>
      </c>
      <c r="BI66" s="155" t="s">
        <v>2936</v>
      </c>
      <c r="BJ66" s="155" t="s">
        <v>2822</v>
      </c>
      <c r="BK66" s="155" t="s">
        <v>3233</v>
      </c>
      <c r="BL66" s="155" t="s">
        <v>2936</v>
      </c>
      <c r="BM66" s="155" t="s">
        <v>2822</v>
      </c>
      <c r="BN66" s="155" t="s">
        <v>3233</v>
      </c>
      <c r="BO66" s="155" t="s">
        <v>2936</v>
      </c>
      <c r="BP66" s="155" t="s">
        <v>2822</v>
      </c>
      <c r="BQ66" s="155" t="s">
        <v>3233</v>
      </c>
      <c r="BR66" s="155" t="s">
        <v>2936</v>
      </c>
      <c r="BS66" s="155" t="s">
        <v>2822</v>
      </c>
      <c r="BT66" s="155" t="s">
        <v>3233</v>
      </c>
      <c r="BU66" s="155" t="s">
        <v>2936</v>
      </c>
      <c r="BV66" s="155" t="s">
        <v>3234</v>
      </c>
      <c r="BW66" s="155" t="s">
        <v>3235</v>
      </c>
      <c r="BX66" s="155" t="s">
        <v>2936</v>
      </c>
      <c r="BY66" s="155" t="s">
        <v>3234</v>
      </c>
      <c r="BZ66" s="155" t="s">
        <v>3235</v>
      </c>
      <c r="CA66" s="155" t="s">
        <v>2936</v>
      </c>
      <c r="CB66" s="155" t="s">
        <v>3234</v>
      </c>
      <c r="CC66" s="155" t="s">
        <v>3235</v>
      </c>
      <c r="CD66" s="155" t="s">
        <v>2936</v>
      </c>
      <c r="CE66" s="155" t="s">
        <v>2822</v>
      </c>
      <c r="CF66" s="155" t="s">
        <v>3233</v>
      </c>
      <c r="CG66" s="155" t="s">
        <v>2936</v>
      </c>
      <c r="CH66" s="155" t="s">
        <v>2822</v>
      </c>
      <c r="CI66" s="155" t="s">
        <v>3233</v>
      </c>
      <c r="CJ66" s="155" t="s">
        <v>2936</v>
      </c>
      <c r="CK66" s="155" t="s">
        <v>2822</v>
      </c>
      <c r="CL66" s="155" t="s">
        <v>3233</v>
      </c>
      <c r="CM66" s="155" t="s">
        <v>2936</v>
      </c>
      <c r="CN66" s="155" t="s">
        <v>2822</v>
      </c>
      <c r="CO66" s="155" t="s">
        <v>3233</v>
      </c>
      <c r="CP66" s="155" t="s">
        <v>2936</v>
      </c>
      <c r="CQ66" s="155" t="s">
        <v>2822</v>
      </c>
      <c r="CR66" s="155" t="s">
        <v>3233</v>
      </c>
      <c r="CS66" s="155" t="s">
        <v>2936</v>
      </c>
      <c r="CT66" s="155" t="s">
        <v>2822</v>
      </c>
      <c r="CU66" s="155" t="s">
        <v>3233</v>
      </c>
      <c r="CV66" s="155" t="s">
        <v>2936</v>
      </c>
      <c r="CW66" s="155" t="s">
        <v>2822</v>
      </c>
      <c r="CX66" s="155" t="s">
        <v>3233</v>
      </c>
      <c r="CY66" s="155" t="s">
        <v>2936</v>
      </c>
      <c r="CZ66" s="155" t="s">
        <v>2822</v>
      </c>
      <c r="DA66" s="155" t="s">
        <v>3233</v>
      </c>
      <c r="DB66" s="155" t="s">
        <v>2936</v>
      </c>
      <c r="DC66" s="155" t="s">
        <v>2822</v>
      </c>
      <c r="DD66" s="155" t="s">
        <v>3233</v>
      </c>
      <c r="DE66" s="155" t="s">
        <v>2936</v>
      </c>
      <c r="DF66" s="155" t="s">
        <v>2822</v>
      </c>
      <c r="DG66" s="155" t="s">
        <v>3233</v>
      </c>
      <c r="DH66" s="155" t="s">
        <v>2936</v>
      </c>
      <c r="DI66" s="155" t="s">
        <v>2822</v>
      </c>
      <c r="DJ66" s="155" t="s">
        <v>3233</v>
      </c>
      <c r="DK66" s="155" t="s">
        <v>2936</v>
      </c>
      <c r="DL66" s="155" t="s">
        <v>2822</v>
      </c>
      <c r="DM66" s="155" t="s">
        <v>3233</v>
      </c>
      <c r="DN66" s="155" t="s">
        <v>2936</v>
      </c>
      <c r="DO66" s="155" t="s">
        <v>2822</v>
      </c>
      <c r="DP66" s="155" t="s">
        <v>3233</v>
      </c>
      <c r="DQ66" s="155" t="s">
        <v>2936</v>
      </c>
      <c r="DR66" s="155" t="s">
        <v>3236</v>
      </c>
      <c r="DS66" s="155" t="s">
        <v>3237</v>
      </c>
      <c r="DT66" s="155" t="s">
        <v>2936</v>
      </c>
      <c r="DU66" s="155" t="s">
        <v>3238</v>
      </c>
      <c r="DV66" s="155" t="s">
        <v>3239</v>
      </c>
      <c r="DW66" s="155" t="s">
        <v>2936</v>
      </c>
      <c r="DX66" s="155" t="s">
        <v>3240</v>
      </c>
      <c r="DY66" s="155" t="s">
        <v>3241</v>
      </c>
      <c r="DZ66" s="155" t="s">
        <v>2936</v>
      </c>
      <c r="EA66" s="155" t="s">
        <v>3242</v>
      </c>
      <c r="EB66" s="155" t="s">
        <v>3243</v>
      </c>
      <c r="EC66" s="155" t="s">
        <v>2936</v>
      </c>
      <c r="ED66" s="155" t="s">
        <v>3244</v>
      </c>
      <c r="EE66" s="155" t="s">
        <v>3245</v>
      </c>
      <c r="EF66" s="155" t="s">
        <v>2936</v>
      </c>
      <c r="EG66" s="155" t="s">
        <v>3246</v>
      </c>
      <c r="EH66" s="155" t="s">
        <v>3247</v>
      </c>
      <c r="EI66" s="155" t="s">
        <v>2936</v>
      </c>
      <c r="EJ66" s="155" t="s">
        <v>3230</v>
      </c>
      <c r="EK66" s="155" t="s">
        <v>2822</v>
      </c>
      <c r="EL66" s="155" t="s">
        <v>2936</v>
      </c>
      <c r="EM66" s="155" t="s">
        <v>3230</v>
      </c>
      <c r="EN66" s="155" t="s">
        <v>2822</v>
      </c>
      <c r="EO66" s="155" t="s">
        <v>2936</v>
      </c>
      <c r="EP66" s="155" t="s">
        <v>3230</v>
      </c>
      <c r="EQ66" s="155" t="s">
        <v>2822</v>
      </c>
      <c r="ER66" s="155" t="s">
        <v>2936</v>
      </c>
      <c r="ES66" s="155" t="s">
        <v>3230</v>
      </c>
      <c r="ET66" s="155" t="s">
        <v>2822</v>
      </c>
    </row>
    <row r="67" spans="1:150" x14ac:dyDescent="0.3">
      <c r="A67" s="1"/>
      <c r="B67" s="156" t="s">
        <v>3248</v>
      </c>
      <c r="C67" s="156" t="s">
        <v>64</v>
      </c>
      <c r="D67" s="156" t="s">
        <v>3227</v>
      </c>
      <c r="E67" s="156" t="s">
        <v>3249</v>
      </c>
      <c r="F67" s="156" t="s">
        <v>3250</v>
      </c>
      <c r="G67" s="157" t="s">
        <v>2936</v>
      </c>
      <c r="H67" s="157" t="s">
        <v>3230</v>
      </c>
      <c r="I67" s="157" t="s">
        <v>2822</v>
      </c>
      <c r="J67" s="157" t="s">
        <v>2936</v>
      </c>
      <c r="K67" s="157" t="s">
        <v>3230</v>
      </c>
      <c r="L67" s="157" t="s">
        <v>2822</v>
      </c>
      <c r="M67" s="157" t="s">
        <v>2936</v>
      </c>
      <c r="N67" s="157" t="s">
        <v>3230</v>
      </c>
      <c r="O67" s="157" t="s">
        <v>2822</v>
      </c>
      <c r="P67" s="157" t="s">
        <v>2936</v>
      </c>
      <c r="Q67" s="157" t="s">
        <v>3231</v>
      </c>
      <c r="R67" s="157" t="s">
        <v>2822</v>
      </c>
      <c r="S67" s="157" t="s">
        <v>2936</v>
      </c>
      <c r="T67" s="157" t="s">
        <v>3231</v>
      </c>
      <c r="U67" s="157" t="s">
        <v>2822</v>
      </c>
      <c r="V67" s="157" t="s">
        <v>2936</v>
      </c>
      <c r="W67" s="157" t="s">
        <v>3232</v>
      </c>
      <c r="X67" s="157" t="s">
        <v>2822</v>
      </c>
      <c r="Y67" s="157" t="s">
        <v>2936</v>
      </c>
      <c r="Z67" s="157" t="s">
        <v>3231</v>
      </c>
      <c r="AA67" s="157" t="s">
        <v>2822</v>
      </c>
      <c r="AB67" s="157" t="s">
        <v>2936</v>
      </c>
      <c r="AC67" s="157" t="s">
        <v>3231</v>
      </c>
      <c r="AD67" s="157" t="s">
        <v>2822</v>
      </c>
      <c r="AE67" s="157" t="s">
        <v>2936</v>
      </c>
      <c r="AF67" s="157" t="s">
        <v>3231</v>
      </c>
      <c r="AG67" s="157" t="s">
        <v>2822</v>
      </c>
      <c r="AH67" s="157" t="s">
        <v>2936</v>
      </c>
      <c r="AI67" s="157" t="s">
        <v>3231</v>
      </c>
      <c r="AJ67" s="157" t="s">
        <v>2822</v>
      </c>
      <c r="AK67" s="157" t="s">
        <v>2936</v>
      </c>
      <c r="AL67" s="157" t="s">
        <v>3231</v>
      </c>
      <c r="AM67" s="157" t="s">
        <v>2822</v>
      </c>
      <c r="AN67" s="157" t="s">
        <v>2936</v>
      </c>
      <c r="AO67" s="157" t="s">
        <v>3231</v>
      </c>
      <c r="AP67" s="157" t="s">
        <v>2822</v>
      </c>
      <c r="AQ67" s="157" t="s">
        <v>2936</v>
      </c>
      <c r="AR67" s="157" t="s">
        <v>2822</v>
      </c>
      <c r="AS67" s="157" t="s">
        <v>3233</v>
      </c>
      <c r="AT67" s="157" t="s">
        <v>2936</v>
      </c>
      <c r="AU67" s="157" t="s">
        <v>2822</v>
      </c>
      <c r="AV67" s="157" t="s">
        <v>3233</v>
      </c>
      <c r="AW67" s="157" t="s">
        <v>2936</v>
      </c>
      <c r="AX67" s="157" t="s">
        <v>2822</v>
      </c>
      <c r="AY67" s="157" t="s">
        <v>3233</v>
      </c>
      <c r="AZ67" s="157" t="s">
        <v>2936</v>
      </c>
      <c r="BA67" s="157" t="s">
        <v>2822</v>
      </c>
      <c r="BB67" s="157" t="s">
        <v>3233</v>
      </c>
      <c r="BC67" s="157" t="s">
        <v>2936</v>
      </c>
      <c r="BD67" s="157" t="s">
        <v>2822</v>
      </c>
      <c r="BE67" s="157" t="s">
        <v>3233</v>
      </c>
      <c r="BF67" s="157" t="s">
        <v>2936</v>
      </c>
      <c r="BG67" s="157" t="s">
        <v>2822</v>
      </c>
      <c r="BH67" s="157" t="s">
        <v>3233</v>
      </c>
      <c r="BI67" s="157" t="s">
        <v>2936</v>
      </c>
      <c r="BJ67" s="157" t="s">
        <v>2822</v>
      </c>
      <c r="BK67" s="157" t="s">
        <v>3233</v>
      </c>
      <c r="BL67" s="157" t="s">
        <v>2936</v>
      </c>
      <c r="BM67" s="157" t="s">
        <v>2822</v>
      </c>
      <c r="BN67" s="157" t="s">
        <v>3233</v>
      </c>
      <c r="BO67" s="157" t="s">
        <v>2936</v>
      </c>
      <c r="BP67" s="157" t="s">
        <v>2822</v>
      </c>
      <c r="BQ67" s="157" t="s">
        <v>3233</v>
      </c>
      <c r="BR67" s="157" t="s">
        <v>2936</v>
      </c>
      <c r="BS67" s="157" t="s">
        <v>2822</v>
      </c>
      <c r="BT67" s="157" t="s">
        <v>3233</v>
      </c>
      <c r="BU67" s="157" t="s">
        <v>2936</v>
      </c>
      <c r="BV67" s="157" t="s">
        <v>3234</v>
      </c>
      <c r="BW67" s="157" t="s">
        <v>3235</v>
      </c>
      <c r="BX67" s="157" t="s">
        <v>2936</v>
      </c>
      <c r="BY67" s="157" t="s">
        <v>3234</v>
      </c>
      <c r="BZ67" s="157" t="s">
        <v>3235</v>
      </c>
      <c r="CA67" s="157" t="s">
        <v>2936</v>
      </c>
      <c r="CB67" s="157" t="s">
        <v>3234</v>
      </c>
      <c r="CC67" s="157" t="s">
        <v>3235</v>
      </c>
      <c r="CD67" s="157" t="s">
        <v>2936</v>
      </c>
      <c r="CE67" s="157" t="s">
        <v>2822</v>
      </c>
      <c r="CF67" s="157" t="s">
        <v>3233</v>
      </c>
      <c r="CG67" s="157" t="s">
        <v>2936</v>
      </c>
      <c r="CH67" s="157" t="s">
        <v>2822</v>
      </c>
      <c r="CI67" s="157" t="s">
        <v>3233</v>
      </c>
      <c r="CJ67" s="157" t="s">
        <v>2936</v>
      </c>
      <c r="CK67" s="157" t="s">
        <v>2822</v>
      </c>
      <c r="CL67" s="157" t="s">
        <v>3233</v>
      </c>
      <c r="CM67" s="157" t="s">
        <v>2936</v>
      </c>
      <c r="CN67" s="157" t="s">
        <v>2822</v>
      </c>
      <c r="CO67" s="157" t="s">
        <v>3233</v>
      </c>
      <c r="CP67" s="157" t="s">
        <v>2936</v>
      </c>
      <c r="CQ67" s="157" t="s">
        <v>2822</v>
      </c>
      <c r="CR67" s="157" t="s">
        <v>3233</v>
      </c>
      <c r="CS67" s="157" t="s">
        <v>2936</v>
      </c>
      <c r="CT67" s="157" t="s">
        <v>2822</v>
      </c>
      <c r="CU67" s="157" t="s">
        <v>3233</v>
      </c>
      <c r="CV67" s="157" t="s">
        <v>2936</v>
      </c>
      <c r="CW67" s="157" t="s">
        <v>2822</v>
      </c>
      <c r="CX67" s="157" t="s">
        <v>3233</v>
      </c>
      <c r="CY67" s="157" t="s">
        <v>2936</v>
      </c>
      <c r="CZ67" s="157" t="s">
        <v>2822</v>
      </c>
      <c r="DA67" s="157" t="s">
        <v>3233</v>
      </c>
      <c r="DB67" s="157" t="s">
        <v>2936</v>
      </c>
      <c r="DC67" s="157" t="s">
        <v>2822</v>
      </c>
      <c r="DD67" s="157" t="s">
        <v>3233</v>
      </c>
      <c r="DE67" s="157" t="s">
        <v>2936</v>
      </c>
      <c r="DF67" s="157" t="s">
        <v>2822</v>
      </c>
      <c r="DG67" s="157" t="s">
        <v>3233</v>
      </c>
      <c r="DH67" s="157" t="s">
        <v>2936</v>
      </c>
      <c r="DI67" s="157" t="s">
        <v>2822</v>
      </c>
      <c r="DJ67" s="157" t="s">
        <v>3233</v>
      </c>
      <c r="DK67" s="157" t="s">
        <v>2936</v>
      </c>
      <c r="DL67" s="157" t="s">
        <v>2822</v>
      </c>
      <c r="DM67" s="157" t="s">
        <v>3233</v>
      </c>
      <c r="DN67" s="157" t="s">
        <v>2936</v>
      </c>
      <c r="DO67" s="157" t="s">
        <v>2822</v>
      </c>
      <c r="DP67" s="157" t="s">
        <v>3233</v>
      </c>
      <c r="DQ67" s="157" t="s">
        <v>2936</v>
      </c>
      <c r="DR67" s="157" t="s">
        <v>3236</v>
      </c>
      <c r="DS67" s="157" t="s">
        <v>3237</v>
      </c>
      <c r="DT67" s="157" t="s">
        <v>2936</v>
      </c>
      <c r="DU67" s="157" t="s">
        <v>3238</v>
      </c>
      <c r="DV67" s="157" t="s">
        <v>3239</v>
      </c>
      <c r="DW67" s="157" t="s">
        <v>2936</v>
      </c>
      <c r="DX67" s="157" t="s">
        <v>3240</v>
      </c>
      <c r="DY67" s="157" t="s">
        <v>3241</v>
      </c>
      <c r="DZ67" s="157" t="s">
        <v>2936</v>
      </c>
      <c r="EA67" s="157" t="s">
        <v>3242</v>
      </c>
      <c r="EB67" s="157" t="s">
        <v>3243</v>
      </c>
      <c r="EC67" s="157" t="s">
        <v>2936</v>
      </c>
      <c r="ED67" s="157" t="s">
        <v>3244</v>
      </c>
      <c r="EE67" s="157" t="s">
        <v>3245</v>
      </c>
      <c r="EF67" s="157" t="s">
        <v>2936</v>
      </c>
      <c r="EG67" s="157" t="s">
        <v>3246</v>
      </c>
      <c r="EH67" s="157" t="s">
        <v>3247</v>
      </c>
      <c r="EI67" s="157" t="s">
        <v>2936</v>
      </c>
      <c r="EJ67" s="157" t="s">
        <v>3230</v>
      </c>
      <c r="EK67" s="157" t="s">
        <v>2822</v>
      </c>
      <c r="EL67" s="157" t="s">
        <v>2936</v>
      </c>
      <c r="EM67" s="157" t="s">
        <v>3230</v>
      </c>
      <c r="EN67" s="157" t="s">
        <v>2822</v>
      </c>
      <c r="EO67" s="157" t="s">
        <v>2936</v>
      </c>
      <c r="EP67" s="157" t="s">
        <v>3230</v>
      </c>
      <c r="EQ67" s="157" t="s">
        <v>2822</v>
      </c>
      <c r="ER67" s="157" t="s">
        <v>2936</v>
      </c>
      <c r="ES67" s="157" t="s">
        <v>3230</v>
      </c>
      <c r="ET67" s="157" t="s">
        <v>2822</v>
      </c>
    </row>
    <row r="68" spans="1:150" x14ac:dyDescent="0.3">
      <c r="A68" s="1"/>
      <c r="B68" s="156" t="s">
        <v>3251</v>
      </c>
      <c r="C68" s="156" t="s">
        <v>64</v>
      </c>
      <c r="D68" s="156" t="s">
        <v>3227</v>
      </c>
      <c r="E68" s="156" t="s">
        <v>3252</v>
      </c>
      <c r="F68" s="156" t="s">
        <v>3253</v>
      </c>
      <c r="G68" s="157" t="s">
        <v>2936</v>
      </c>
      <c r="H68" s="157" t="s">
        <v>2822</v>
      </c>
      <c r="I68" s="157" t="s">
        <v>2822</v>
      </c>
      <c r="J68" s="157" t="s">
        <v>2936</v>
      </c>
      <c r="K68" s="157" t="s">
        <v>2822</v>
      </c>
      <c r="L68" s="157" t="s">
        <v>2822</v>
      </c>
      <c r="M68" s="157" t="s">
        <v>2936</v>
      </c>
      <c r="N68" s="157" t="s">
        <v>2822</v>
      </c>
      <c r="O68" s="157" t="s">
        <v>2822</v>
      </c>
      <c r="P68" s="157" t="s">
        <v>2936</v>
      </c>
      <c r="Q68" s="157" t="s">
        <v>2822</v>
      </c>
      <c r="R68" s="157" t="s">
        <v>2822</v>
      </c>
      <c r="S68" s="157" t="s">
        <v>2936</v>
      </c>
      <c r="T68" s="157" t="s">
        <v>2822</v>
      </c>
      <c r="U68" s="157" t="s">
        <v>2822</v>
      </c>
      <c r="V68" s="157" t="s">
        <v>2936</v>
      </c>
      <c r="W68" s="157" t="s">
        <v>2822</v>
      </c>
      <c r="X68" s="157" t="s">
        <v>2822</v>
      </c>
      <c r="Y68" s="157" t="s">
        <v>2936</v>
      </c>
      <c r="Z68" s="157" t="s">
        <v>2822</v>
      </c>
      <c r="AA68" s="157" t="s">
        <v>2822</v>
      </c>
      <c r="AB68" s="157" t="s">
        <v>2936</v>
      </c>
      <c r="AC68" s="157" t="s">
        <v>2822</v>
      </c>
      <c r="AD68" s="157" t="s">
        <v>2822</v>
      </c>
      <c r="AE68" s="157" t="s">
        <v>2936</v>
      </c>
      <c r="AF68" s="157" t="s">
        <v>2822</v>
      </c>
      <c r="AG68" s="157" t="s">
        <v>2822</v>
      </c>
      <c r="AH68" s="157" t="s">
        <v>2936</v>
      </c>
      <c r="AI68" s="157" t="s">
        <v>2822</v>
      </c>
      <c r="AJ68" s="157" t="s">
        <v>2822</v>
      </c>
      <c r="AK68" s="157" t="s">
        <v>2936</v>
      </c>
      <c r="AL68" s="157" t="s">
        <v>2822</v>
      </c>
      <c r="AM68" s="157" t="s">
        <v>2822</v>
      </c>
      <c r="AN68" s="157" t="s">
        <v>2936</v>
      </c>
      <c r="AO68" s="157" t="s">
        <v>2822</v>
      </c>
      <c r="AP68" s="157" t="s">
        <v>2822</v>
      </c>
      <c r="AQ68" s="157" t="s">
        <v>2936</v>
      </c>
      <c r="AR68" s="157" t="s">
        <v>2822</v>
      </c>
      <c r="AS68" s="157" t="s">
        <v>2822</v>
      </c>
      <c r="AT68" s="157" t="s">
        <v>2936</v>
      </c>
      <c r="AU68" s="157" t="s">
        <v>2822</v>
      </c>
      <c r="AV68" s="157" t="s">
        <v>2822</v>
      </c>
      <c r="AW68" s="157" t="s">
        <v>2936</v>
      </c>
      <c r="AX68" s="157" t="s">
        <v>2822</v>
      </c>
      <c r="AY68" s="157" t="s">
        <v>2822</v>
      </c>
      <c r="AZ68" s="157" t="s">
        <v>2936</v>
      </c>
      <c r="BA68" s="157" t="s">
        <v>2822</v>
      </c>
      <c r="BB68" s="157" t="s">
        <v>2822</v>
      </c>
      <c r="BC68" s="157" t="s">
        <v>2936</v>
      </c>
      <c r="BD68" s="157" t="s">
        <v>2822</v>
      </c>
      <c r="BE68" s="157" t="s">
        <v>2822</v>
      </c>
      <c r="BF68" s="157" t="s">
        <v>2936</v>
      </c>
      <c r="BG68" s="157" t="s">
        <v>2822</v>
      </c>
      <c r="BH68" s="157" t="s">
        <v>2822</v>
      </c>
      <c r="BI68" s="157" t="s">
        <v>2936</v>
      </c>
      <c r="BJ68" s="157" t="s">
        <v>2822</v>
      </c>
      <c r="BK68" s="157" t="s">
        <v>2822</v>
      </c>
      <c r="BL68" s="157" t="s">
        <v>2936</v>
      </c>
      <c r="BM68" s="157" t="s">
        <v>2822</v>
      </c>
      <c r="BN68" s="157" t="s">
        <v>2822</v>
      </c>
      <c r="BO68" s="157" t="s">
        <v>2936</v>
      </c>
      <c r="BP68" s="157" t="s">
        <v>2822</v>
      </c>
      <c r="BQ68" s="157" t="s">
        <v>2822</v>
      </c>
      <c r="BR68" s="157" t="s">
        <v>2936</v>
      </c>
      <c r="BS68" s="157" t="s">
        <v>2822</v>
      </c>
      <c r="BT68" s="157" t="s">
        <v>2822</v>
      </c>
      <c r="BU68" s="157" t="s">
        <v>2936</v>
      </c>
      <c r="BV68" s="157" t="s">
        <v>2822</v>
      </c>
      <c r="BW68" s="157" t="s">
        <v>2822</v>
      </c>
      <c r="BX68" s="157" t="s">
        <v>2936</v>
      </c>
      <c r="BY68" s="157" t="s">
        <v>2822</v>
      </c>
      <c r="BZ68" s="157" t="s">
        <v>2822</v>
      </c>
      <c r="CA68" s="157" t="s">
        <v>2936</v>
      </c>
      <c r="CB68" s="157" t="s">
        <v>2822</v>
      </c>
      <c r="CC68" s="157" t="s">
        <v>2822</v>
      </c>
      <c r="CD68" s="157" t="s">
        <v>2936</v>
      </c>
      <c r="CE68" s="157" t="s">
        <v>2822</v>
      </c>
      <c r="CF68" s="157" t="s">
        <v>2822</v>
      </c>
      <c r="CG68" s="157" t="s">
        <v>2936</v>
      </c>
      <c r="CH68" s="157" t="s">
        <v>2822</v>
      </c>
      <c r="CI68" s="157" t="s">
        <v>2822</v>
      </c>
      <c r="CJ68" s="157" t="s">
        <v>2936</v>
      </c>
      <c r="CK68" s="157" t="s">
        <v>2822</v>
      </c>
      <c r="CL68" s="157" t="s">
        <v>2822</v>
      </c>
      <c r="CM68" s="157" t="s">
        <v>2936</v>
      </c>
      <c r="CN68" s="157" t="s">
        <v>2822</v>
      </c>
      <c r="CO68" s="157" t="s">
        <v>2822</v>
      </c>
      <c r="CP68" s="157" t="s">
        <v>2936</v>
      </c>
      <c r="CQ68" s="157" t="s">
        <v>2822</v>
      </c>
      <c r="CR68" s="157" t="s">
        <v>2822</v>
      </c>
      <c r="CS68" s="157" t="s">
        <v>2936</v>
      </c>
      <c r="CT68" s="157" t="s">
        <v>2822</v>
      </c>
      <c r="CU68" s="157" t="s">
        <v>2822</v>
      </c>
      <c r="CV68" s="157" t="s">
        <v>2936</v>
      </c>
      <c r="CW68" s="157" t="s">
        <v>2822</v>
      </c>
      <c r="CX68" s="157" t="s">
        <v>2822</v>
      </c>
      <c r="CY68" s="157" t="s">
        <v>2936</v>
      </c>
      <c r="CZ68" s="157" t="s">
        <v>2822</v>
      </c>
      <c r="DA68" s="157" t="s">
        <v>2822</v>
      </c>
      <c r="DB68" s="157" t="s">
        <v>2936</v>
      </c>
      <c r="DC68" s="157" t="s">
        <v>2822</v>
      </c>
      <c r="DD68" s="157" t="s">
        <v>2822</v>
      </c>
      <c r="DE68" s="157" t="s">
        <v>2936</v>
      </c>
      <c r="DF68" s="157" t="s">
        <v>2822</v>
      </c>
      <c r="DG68" s="157" t="s">
        <v>2822</v>
      </c>
      <c r="DH68" s="157" t="s">
        <v>2936</v>
      </c>
      <c r="DI68" s="157" t="s">
        <v>2822</v>
      </c>
      <c r="DJ68" s="157" t="s">
        <v>2822</v>
      </c>
      <c r="DK68" s="157" t="s">
        <v>2936</v>
      </c>
      <c r="DL68" s="157" t="s">
        <v>2822</v>
      </c>
      <c r="DM68" s="157" t="s">
        <v>2822</v>
      </c>
      <c r="DN68" s="157" t="s">
        <v>2936</v>
      </c>
      <c r="DO68" s="157" t="s">
        <v>2822</v>
      </c>
      <c r="DP68" s="157" t="s">
        <v>2822</v>
      </c>
      <c r="DQ68" s="157" t="s">
        <v>2936</v>
      </c>
      <c r="DR68" s="157" t="s">
        <v>2822</v>
      </c>
      <c r="DS68" s="157" t="s">
        <v>2822</v>
      </c>
      <c r="DT68" s="157" t="s">
        <v>2936</v>
      </c>
      <c r="DU68" s="157" t="s">
        <v>2822</v>
      </c>
      <c r="DV68" s="157" t="s">
        <v>2822</v>
      </c>
      <c r="DW68" s="157" t="s">
        <v>2936</v>
      </c>
      <c r="DX68" s="157" t="s">
        <v>2822</v>
      </c>
      <c r="DY68" s="157" t="s">
        <v>2822</v>
      </c>
      <c r="DZ68" s="157" t="s">
        <v>2936</v>
      </c>
      <c r="EA68" s="157" t="s">
        <v>2822</v>
      </c>
      <c r="EB68" s="157" t="s">
        <v>2822</v>
      </c>
      <c r="EC68" s="157" t="s">
        <v>2936</v>
      </c>
      <c r="ED68" s="157" t="s">
        <v>2822</v>
      </c>
      <c r="EE68" s="157" t="s">
        <v>2822</v>
      </c>
      <c r="EF68" s="157" t="s">
        <v>2936</v>
      </c>
      <c r="EG68" s="157" t="s">
        <v>2822</v>
      </c>
      <c r="EH68" s="157" t="s">
        <v>2822</v>
      </c>
      <c r="EI68" s="157" t="s">
        <v>2936</v>
      </c>
      <c r="EJ68" s="157" t="s">
        <v>2822</v>
      </c>
      <c r="EK68" s="157" t="s">
        <v>2822</v>
      </c>
      <c r="EL68" s="157" t="s">
        <v>2936</v>
      </c>
      <c r="EM68" s="157" t="s">
        <v>2822</v>
      </c>
      <c r="EN68" s="157" t="s">
        <v>2822</v>
      </c>
      <c r="EO68" s="157" t="s">
        <v>2936</v>
      </c>
      <c r="EP68" s="157" t="s">
        <v>2822</v>
      </c>
      <c r="EQ68" s="157" t="s">
        <v>2822</v>
      </c>
      <c r="ER68" s="157" t="s">
        <v>2936</v>
      </c>
      <c r="ES68" s="157" t="s">
        <v>2822</v>
      </c>
      <c r="ET68" s="157" t="s">
        <v>2822</v>
      </c>
    </row>
    <row r="69" spans="1:150" x14ac:dyDescent="0.3">
      <c r="A69" s="1"/>
      <c r="B69" s="155" t="s">
        <v>3254</v>
      </c>
      <c r="C69" s="155" t="s">
        <v>600</v>
      </c>
      <c r="D69" s="155" t="s">
        <v>971</v>
      </c>
      <c r="E69" s="155" t="s">
        <v>3255</v>
      </c>
      <c r="F69" s="155" t="s">
        <v>3256</v>
      </c>
      <c r="G69" s="155" t="s">
        <v>2936</v>
      </c>
      <c r="H69" s="155" t="s">
        <v>2822</v>
      </c>
      <c r="I69" s="155" t="s">
        <v>3257</v>
      </c>
      <c r="J69" s="155" t="s">
        <v>2936</v>
      </c>
      <c r="K69" s="155" t="s">
        <v>2822</v>
      </c>
      <c r="L69" s="155" t="s">
        <v>3257</v>
      </c>
      <c r="M69" s="155" t="s">
        <v>2936</v>
      </c>
      <c r="N69" s="155" t="s">
        <v>2822</v>
      </c>
      <c r="O69" s="155" t="s">
        <v>3257</v>
      </c>
      <c r="P69" s="155" t="s">
        <v>2936</v>
      </c>
      <c r="Q69" s="155" t="s">
        <v>2822</v>
      </c>
      <c r="R69" s="155" t="s">
        <v>3257</v>
      </c>
      <c r="S69" s="155" t="s">
        <v>2936</v>
      </c>
      <c r="T69" s="155" t="s">
        <v>2822</v>
      </c>
      <c r="U69" s="155" t="s">
        <v>3257</v>
      </c>
      <c r="V69" s="155" t="s">
        <v>2936</v>
      </c>
      <c r="W69" s="155" t="s">
        <v>2822</v>
      </c>
      <c r="X69" s="155" t="s">
        <v>3257</v>
      </c>
      <c r="Y69" s="155" t="s">
        <v>2936</v>
      </c>
      <c r="Z69" s="155" t="s">
        <v>2822</v>
      </c>
      <c r="AA69" s="155" t="s">
        <v>3257</v>
      </c>
      <c r="AB69" s="155" t="s">
        <v>2936</v>
      </c>
      <c r="AC69" s="155" t="s">
        <v>2822</v>
      </c>
      <c r="AD69" s="155" t="s">
        <v>3257</v>
      </c>
      <c r="AE69" s="155" t="s">
        <v>2936</v>
      </c>
      <c r="AF69" s="155" t="s">
        <v>2822</v>
      </c>
      <c r="AG69" s="155" t="s">
        <v>3257</v>
      </c>
      <c r="AH69" s="155" t="s">
        <v>2936</v>
      </c>
      <c r="AI69" s="155" t="s">
        <v>2822</v>
      </c>
      <c r="AJ69" s="155" t="s">
        <v>3257</v>
      </c>
      <c r="AK69" s="155" t="s">
        <v>2936</v>
      </c>
      <c r="AL69" s="155" t="s">
        <v>2822</v>
      </c>
      <c r="AM69" s="155" t="s">
        <v>3257</v>
      </c>
      <c r="AN69" s="155" t="s">
        <v>2936</v>
      </c>
      <c r="AO69" s="155" t="s">
        <v>2822</v>
      </c>
      <c r="AP69" s="155" t="s">
        <v>3257</v>
      </c>
      <c r="AQ69" s="155" t="s">
        <v>2936</v>
      </c>
      <c r="AR69" s="155" t="s">
        <v>2822</v>
      </c>
      <c r="AS69" s="155" t="s">
        <v>3258</v>
      </c>
      <c r="AT69" s="155" t="s">
        <v>2936</v>
      </c>
      <c r="AU69" s="155" t="s">
        <v>2822</v>
      </c>
      <c r="AV69" s="155" t="s">
        <v>3258</v>
      </c>
      <c r="AW69" s="155" t="s">
        <v>2936</v>
      </c>
      <c r="AX69" s="155" t="s">
        <v>2822</v>
      </c>
      <c r="AY69" s="155" t="s">
        <v>3257</v>
      </c>
      <c r="AZ69" s="155" t="s">
        <v>2936</v>
      </c>
      <c r="BA69" s="155" t="s">
        <v>2822</v>
      </c>
      <c r="BB69" s="155" t="s">
        <v>3257</v>
      </c>
      <c r="BC69" s="155" t="s">
        <v>2936</v>
      </c>
      <c r="BD69" s="155" t="s">
        <v>2822</v>
      </c>
      <c r="BE69" s="155" t="s">
        <v>3257</v>
      </c>
      <c r="BF69" s="155" t="s">
        <v>2936</v>
      </c>
      <c r="BG69" s="155" t="s">
        <v>2822</v>
      </c>
      <c r="BH69" s="155" t="s">
        <v>3257</v>
      </c>
      <c r="BI69" s="155" t="s">
        <v>2936</v>
      </c>
      <c r="BJ69" s="155" t="s">
        <v>2822</v>
      </c>
      <c r="BK69" s="155" t="s">
        <v>3257</v>
      </c>
      <c r="BL69" s="155" t="s">
        <v>2936</v>
      </c>
      <c r="BM69" s="155" t="s">
        <v>2822</v>
      </c>
      <c r="BN69" s="155" t="s">
        <v>3257</v>
      </c>
      <c r="BO69" s="155" t="s">
        <v>2936</v>
      </c>
      <c r="BP69" s="155" t="s">
        <v>2822</v>
      </c>
      <c r="BQ69" s="155" t="s">
        <v>3259</v>
      </c>
      <c r="BR69" s="155" t="s">
        <v>2936</v>
      </c>
      <c r="BS69" s="155" t="s">
        <v>2822</v>
      </c>
      <c r="BT69" s="155" t="s">
        <v>3259</v>
      </c>
      <c r="BU69" s="155" t="s">
        <v>2936</v>
      </c>
      <c r="BV69" s="155" t="s">
        <v>2822</v>
      </c>
      <c r="BW69" s="155" t="s">
        <v>3260</v>
      </c>
      <c r="BX69" s="155" t="s">
        <v>2936</v>
      </c>
      <c r="BY69" s="155" t="s">
        <v>2822</v>
      </c>
      <c r="BZ69" s="155" t="s">
        <v>3260</v>
      </c>
      <c r="CA69" s="155" t="s">
        <v>2936</v>
      </c>
      <c r="CB69" s="155" t="s">
        <v>2822</v>
      </c>
      <c r="CC69" s="155" t="s">
        <v>3261</v>
      </c>
      <c r="CD69" s="155" t="s">
        <v>2936</v>
      </c>
      <c r="CE69" s="155" t="s">
        <v>2822</v>
      </c>
      <c r="CF69" s="155" t="s">
        <v>3262</v>
      </c>
      <c r="CG69" s="155" t="s">
        <v>2936</v>
      </c>
      <c r="CH69" s="155" t="s">
        <v>2822</v>
      </c>
      <c r="CI69" s="155" t="s">
        <v>3257</v>
      </c>
      <c r="CJ69" s="155" t="s">
        <v>2936</v>
      </c>
      <c r="CK69" s="155" t="s">
        <v>2822</v>
      </c>
      <c r="CL69" s="155" t="s">
        <v>3257</v>
      </c>
      <c r="CM69" s="155" t="s">
        <v>2936</v>
      </c>
      <c r="CN69" s="155" t="s">
        <v>2822</v>
      </c>
      <c r="CO69" s="155" t="s">
        <v>3263</v>
      </c>
      <c r="CP69" s="155" t="s">
        <v>2936</v>
      </c>
      <c r="CQ69" s="155" t="s">
        <v>2822</v>
      </c>
      <c r="CR69" s="155" t="s">
        <v>3257</v>
      </c>
      <c r="CS69" s="155" t="s">
        <v>2936</v>
      </c>
      <c r="CT69" s="155" t="s">
        <v>2822</v>
      </c>
      <c r="CU69" s="155" t="s">
        <v>3263</v>
      </c>
      <c r="CV69" s="155" t="s">
        <v>2936</v>
      </c>
      <c r="CW69" s="155" t="s">
        <v>2822</v>
      </c>
      <c r="CX69" s="155" t="s">
        <v>3263</v>
      </c>
      <c r="CY69" s="155" t="s">
        <v>2936</v>
      </c>
      <c r="CZ69" s="155" t="s">
        <v>2822</v>
      </c>
      <c r="DA69" s="155" t="s">
        <v>3263</v>
      </c>
      <c r="DB69" s="155" t="s">
        <v>2936</v>
      </c>
      <c r="DC69" s="155" t="s">
        <v>2822</v>
      </c>
      <c r="DD69" s="155" t="s">
        <v>3263</v>
      </c>
      <c r="DE69" s="155" t="s">
        <v>2936</v>
      </c>
      <c r="DF69" s="155" t="s">
        <v>2822</v>
      </c>
      <c r="DG69" s="155" t="s">
        <v>3263</v>
      </c>
      <c r="DH69" s="155" t="s">
        <v>2936</v>
      </c>
      <c r="DI69" s="155" t="s">
        <v>2822</v>
      </c>
      <c r="DJ69" s="155" t="s">
        <v>3263</v>
      </c>
      <c r="DK69" s="155" t="s">
        <v>2936</v>
      </c>
      <c r="DL69" s="155" t="s">
        <v>2822</v>
      </c>
      <c r="DM69" s="155" t="s">
        <v>3263</v>
      </c>
      <c r="DN69" s="155" t="s">
        <v>2936</v>
      </c>
      <c r="DO69" s="155" t="s">
        <v>2822</v>
      </c>
      <c r="DP69" s="155" t="s">
        <v>3263</v>
      </c>
      <c r="DQ69" s="155" t="s">
        <v>2936</v>
      </c>
      <c r="DR69" s="155" t="s">
        <v>2822</v>
      </c>
      <c r="DS69" s="155" t="s">
        <v>3264</v>
      </c>
      <c r="DT69" s="155" t="s">
        <v>2936</v>
      </c>
      <c r="DU69" s="155" t="s">
        <v>2822</v>
      </c>
      <c r="DV69" s="155" t="s">
        <v>3265</v>
      </c>
      <c r="DW69" s="155" t="s">
        <v>2936</v>
      </c>
      <c r="DX69" s="155" t="s">
        <v>2822</v>
      </c>
      <c r="DY69" s="155" t="s">
        <v>3266</v>
      </c>
      <c r="DZ69" s="155" t="s">
        <v>2936</v>
      </c>
      <c r="EA69" s="155" t="s">
        <v>2822</v>
      </c>
      <c r="EB69" s="155" t="s">
        <v>3267</v>
      </c>
      <c r="EC69" s="155" t="s">
        <v>2936</v>
      </c>
      <c r="ED69" s="155" t="s">
        <v>2822</v>
      </c>
      <c r="EE69" s="155" t="s">
        <v>3268</v>
      </c>
      <c r="EF69" s="155" t="s">
        <v>2936</v>
      </c>
      <c r="EG69" s="155" t="s">
        <v>2822</v>
      </c>
      <c r="EH69" s="155" t="s">
        <v>3267</v>
      </c>
      <c r="EI69" s="155" t="s">
        <v>2936</v>
      </c>
      <c r="EJ69" s="155" t="s">
        <v>2822</v>
      </c>
      <c r="EK69" s="155" t="s">
        <v>2822</v>
      </c>
      <c r="EL69" s="155" t="s">
        <v>2936</v>
      </c>
      <c r="EM69" s="155" t="s">
        <v>2822</v>
      </c>
      <c r="EN69" s="155" t="s">
        <v>2822</v>
      </c>
      <c r="EO69" s="155" t="s">
        <v>2936</v>
      </c>
      <c r="EP69" s="155" t="s">
        <v>2822</v>
      </c>
      <c r="EQ69" s="155" t="s">
        <v>3257</v>
      </c>
      <c r="ER69" s="155" t="s">
        <v>2936</v>
      </c>
      <c r="ES69" s="155" t="s">
        <v>2822</v>
      </c>
      <c r="ET69" s="155" t="s">
        <v>3257</v>
      </c>
    </row>
    <row r="70" spans="1:150" x14ac:dyDescent="0.3">
      <c r="A70" s="1"/>
      <c r="B70" s="156" t="s">
        <v>3269</v>
      </c>
      <c r="C70" s="156" t="s">
        <v>600</v>
      </c>
      <c r="D70" s="156" t="s">
        <v>971</v>
      </c>
      <c r="E70" s="156" t="s">
        <v>3270</v>
      </c>
      <c r="F70" s="156" t="s">
        <v>3271</v>
      </c>
      <c r="G70" s="157" t="s">
        <v>2936</v>
      </c>
      <c r="H70" s="157" t="s">
        <v>2822</v>
      </c>
      <c r="I70" s="157" t="s">
        <v>2822</v>
      </c>
      <c r="J70" s="157" t="s">
        <v>2936</v>
      </c>
      <c r="K70" s="157" t="s">
        <v>2822</v>
      </c>
      <c r="L70" s="157" t="s">
        <v>2822</v>
      </c>
      <c r="M70" s="157" t="s">
        <v>2936</v>
      </c>
      <c r="N70" s="157" t="s">
        <v>2822</v>
      </c>
      <c r="O70" s="157" t="s">
        <v>2822</v>
      </c>
      <c r="P70" s="157" t="s">
        <v>2936</v>
      </c>
      <c r="Q70" s="157" t="s">
        <v>2822</v>
      </c>
      <c r="R70" s="157" t="s">
        <v>2822</v>
      </c>
      <c r="S70" s="157" t="s">
        <v>2936</v>
      </c>
      <c r="T70" s="157" t="s">
        <v>2822</v>
      </c>
      <c r="U70" s="157" t="s">
        <v>2822</v>
      </c>
      <c r="V70" s="157" t="s">
        <v>2936</v>
      </c>
      <c r="W70" s="157" t="s">
        <v>2822</v>
      </c>
      <c r="X70" s="157" t="s">
        <v>2822</v>
      </c>
      <c r="Y70" s="157" t="s">
        <v>2936</v>
      </c>
      <c r="Z70" s="157" t="s">
        <v>2822</v>
      </c>
      <c r="AA70" s="157" t="s">
        <v>2822</v>
      </c>
      <c r="AB70" s="157" t="s">
        <v>2936</v>
      </c>
      <c r="AC70" s="157" t="s">
        <v>2822</v>
      </c>
      <c r="AD70" s="157" t="s">
        <v>2822</v>
      </c>
      <c r="AE70" s="157" t="s">
        <v>2936</v>
      </c>
      <c r="AF70" s="157" t="s">
        <v>2822</v>
      </c>
      <c r="AG70" s="157" t="s">
        <v>2822</v>
      </c>
      <c r="AH70" s="157" t="s">
        <v>2936</v>
      </c>
      <c r="AI70" s="157" t="s">
        <v>2822</v>
      </c>
      <c r="AJ70" s="157" t="s">
        <v>2822</v>
      </c>
      <c r="AK70" s="157" t="s">
        <v>2936</v>
      </c>
      <c r="AL70" s="157" t="s">
        <v>2822</v>
      </c>
      <c r="AM70" s="157" t="s">
        <v>2822</v>
      </c>
      <c r="AN70" s="157" t="s">
        <v>2936</v>
      </c>
      <c r="AO70" s="157" t="s">
        <v>2822</v>
      </c>
      <c r="AP70" s="157" t="s">
        <v>2822</v>
      </c>
      <c r="AQ70" s="157" t="s">
        <v>2936</v>
      </c>
      <c r="AR70" s="157" t="s">
        <v>2822</v>
      </c>
      <c r="AS70" s="157" t="s">
        <v>2822</v>
      </c>
      <c r="AT70" s="157" t="s">
        <v>2936</v>
      </c>
      <c r="AU70" s="157" t="s">
        <v>2822</v>
      </c>
      <c r="AV70" s="157" t="s">
        <v>2822</v>
      </c>
      <c r="AW70" s="157" t="s">
        <v>2936</v>
      </c>
      <c r="AX70" s="157" t="s">
        <v>2822</v>
      </c>
      <c r="AY70" s="157" t="s">
        <v>2822</v>
      </c>
      <c r="AZ70" s="157" t="s">
        <v>2936</v>
      </c>
      <c r="BA70" s="157" t="s">
        <v>2822</v>
      </c>
      <c r="BB70" s="157" t="s">
        <v>2822</v>
      </c>
      <c r="BC70" s="157" t="s">
        <v>2936</v>
      </c>
      <c r="BD70" s="157" t="s">
        <v>2822</v>
      </c>
      <c r="BE70" s="157" t="s">
        <v>2822</v>
      </c>
      <c r="BF70" s="157" t="s">
        <v>2936</v>
      </c>
      <c r="BG70" s="157" t="s">
        <v>2822</v>
      </c>
      <c r="BH70" s="157" t="s">
        <v>2822</v>
      </c>
      <c r="BI70" s="157" t="s">
        <v>2936</v>
      </c>
      <c r="BJ70" s="157" t="s">
        <v>2822</v>
      </c>
      <c r="BK70" s="157" t="s">
        <v>2822</v>
      </c>
      <c r="BL70" s="157" t="s">
        <v>2936</v>
      </c>
      <c r="BM70" s="157" t="s">
        <v>2822</v>
      </c>
      <c r="BN70" s="157" t="s">
        <v>2822</v>
      </c>
      <c r="BO70" s="157" t="s">
        <v>2936</v>
      </c>
      <c r="BP70" s="157" t="s">
        <v>2822</v>
      </c>
      <c r="BQ70" s="157" t="s">
        <v>2822</v>
      </c>
      <c r="BR70" s="157" t="s">
        <v>2936</v>
      </c>
      <c r="BS70" s="157" t="s">
        <v>2822</v>
      </c>
      <c r="BT70" s="157" t="s">
        <v>2822</v>
      </c>
      <c r="BU70" s="157" t="s">
        <v>2936</v>
      </c>
      <c r="BV70" s="157" t="s">
        <v>2822</v>
      </c>
      <c r="BW70" s="157" t="s">
        <v>2822</v>
      </c>
      <c r="BX70" s="157" t="s">
        <v>2936</v>
      </c>
      <c r="BY70" s="157" t="s">
        <v>2822</v>
      </c>
      <c r="BZ70" s="157" t="s">
        <v>2822</v>
      </c>
      <c r="CA70" s="157" t="s">
        <v>2936</v>
      </c>
      <c r="CB70" s="157" t="s">
        <v>2822</v>
      </c>
      <c r="CC70" s="157" t="s">
        <v>2822</v>
      </c>
      <c r="CD70" s="157" t="s">
        <v>2936</v>
      </c>
      <c r="CE70" s="157" t="s">
        <v>2822</v>
      </c>
      <c r="CF70" s="157" t="s">
        <v>2822</v>
      </c>
      <c r="CG70" s="157" t="s">
        <v>2936</v>
      </c>
      <c r="CH70" s="157" t="s">
        <v>2822</v>
      </c>
      <c r="CI70" s="157" t="s">
        <v>2822</v>
      </c>
      <c r="CJ70" s="157" t="s">
        <v>2936</v>
      </c>
      <c r="CK70" s="157" t="s">
        <v>2822</v>
      </c>
      <c r="CL70" s="157" t="s">
        <v>2822</v>
      </c>
      <c r="CM70" s="157" t="s">
        <v>2936</v>
      </c>
      <c r="CN70" s="157" t="s">
        <v>2822</v>
      </c>
      <c r="CO70" s="157" t="s">
        <v>2822</v>
      </c>
      <c r="CP70" s="157" t="s">
        <v>2936</v>
      </c>
      <c r="CQ70" s="157" t="s">
        <v>2822</v>
      </c>
      <c r="CR70" s="157" t="s">
        <v>2822</v>
      </c>
      <c r="CS70" s="157" t="s">
        <v>2936</v>
      </c>
      <c r="CT70" s="157" t="s">
        <v>2822</v>
      </c>
      <c r="CU70" s="157" t="s">
        <v>2822</v>
      </c>
      <c r="CV70" s="157" t="s">
        <v>2936</v>
      </c>
      <c r="CW70" s="157" t="s">
        <v>2822</v>
      </c>
      <c r="CX70" s="157" t="s">
        <v>2822</v>
      </c>
      <c r="CY70" s="157" t="s">
        <v>2936</v>
      </c>
      <c r="CZ70" s="157" t="s">
        <v>2822</v>
      </c>
      <c r="DA70" s="157" t="s">
        <v>2822</v>
      </c>
      <c r="DB70" s="157" t="s">
        <v>2936</v>
      </c>
      <c r="DC70" s="157" t="s">
        <v>2822</v>
      </c>
      <c r="DD70" s="157" t="s">
        <v>2822</v>
      </c>
      <c r="DE70" s="157" t="s">
        <v>2936</v>
      </c>
      <c r="DF70" s="157" t="s">
        <v>2822</v>
      </c>
      <c r="DG70" s="157" t="s">
        <v>2822</v>
      </c>
      <c r="DH70" s="157" t="s">
        <v>2936</v>
      </c>
      <c r="DI70" s="157" t="s">
        <v>2822</v>
      </c>
      <c r="DJ70" s="157" t="s">
        <v>2822</v>
      </c>
      <c r="DK70" s="157" t="s">
        <v>2936</v>
      </c>
      <c r="DL70" s="157" t="s">
        <v>2822</v>
      </c>
      <c r="DM70" s="157" t="s">
        <v>2822</v>
      </c>
      <c r="DN70" s="157" t="s">
        <v>2936</v>
      </c>
      <c r="DO70" s="157" t="s">
        <v>2822</v>
      </c>
      <c r="DP70" s="157" t="s">
        <v>2822</v>
      </c>
      <c r="DQ70" s="157" t="s">
        <v>2936</v>
      </c>
      <c r="DR70" s="157" t="s">
        <v>2822</v>
      </c>
      <c r="DS70" s="157" t="s">
        <v>2822</v>
      </c>
      <c r="DT70" s="157" t="s">
        <v>2936</v>
      </c>
      <c r="DU70" s="157" t="s">
        <v>2822</v>
      </c>
      <c r="DV70" s="157" t="s">
        <v>2822</v>
      </c>
      <c r="DW70" s="157" t="s">
        <v>2936</v>
      </c>
      <c r="DX70" s="157" t="s">
        <v>2822</v>
      </c>
      <c r="DY70" s="157" t="s">
        <v>2822</v>
      </c>
      <c r="DZ70" s="157" t="s">
        <v>2936</v>
      </c>
      <c r="EA70" s="157" t="s">
        <v>2822</v>
      </c>
      <c r="EB70" s="157" t="s">
        <v>2822</v>
      </c>
      <c r="EC70" s="157" t="s">
        <v>2936</v>
      </c>
      <c r="ED70" s="157" t="s">
        <v>2822</v>
      </c>
      <c r="EE70" s="157" t="s">
        <v>2822</v>
      </c>
      <c r="EF70" s="157" t="s">
        <v>2936</v>
      </c>
      <c r="EG70" s="157" t="s">
        <v>2822</v>
      </c>
      <c r="EH70" s="157" t="s">
        <v>2822</v>
      </c>
      <c r="EI70" s="157" t="s">
        <v>2936</v>
      </c>
      <c r="EJ70" s="157" t="s">
        <v>2822</v>
      </c>
      <c r="EK70" s="157" t="s">
        <v>2822</v>
      </c>
      <c r="EL70" s="157" t="s">
        <v>2936</v>
      </c>
      <c r="EM70" s="157" t="s">
        <v>2822</v>
      </c>
      <c r="EN70" s="157" t="s">
        <v>2822</v>
      </c>
      <c r="EO70" s="157" t="s">
        <v>2936</v>
      </c>
      <c r="EP70" s="157" t="s">
        <v>2822</v>
      </c>
      <c r="EQ70" s="157" t="s">
        <v>2822</v>
      </c>
      <c r="ER70" s="157" t="s">
        <v>2936</v>
      </c>
      <c r="ES70" s="157" t="s">
        <v>2822</v>
      </c>
      <c r="ET70" s="157" t="s">
        <v>2822</v>
      </c>
    </row>
    <row r="71" spans="1:150" x14ac:dyDescent="0.3">
      <c r="A71" s="1"/>
      <c r="B71" s="156" t="s">
        <v>3272</v>
      </c>
      <c r="C71" s="156" t="s">
        <v>600</v>
      </c>
      <c r="D71" s="156" t="s">
        <v>971</v>
      </c>
      <c r="E71" s="156" t="s">
        <v>3273</v>
      </c>
      <c r="F71" s="156" t="s">
        <v>3274</v>
      </c>
      <c r="G71" s="157" t="s">
        <v>2936</v>
      </c>
      <c r="H71" s="157" t="s">
        <v>2822</v>
      </c>
      <c r="I71" s="157" t="s">
        <v>3257</v>
      </c>
      <c r="J71" s="157" t="s">
        <v>2936</v>
      </c>
      <c r="K71" s="157" t="s">
        <v>2822</v>
      </c>
      <c r="L71" s="157" t="s">
        <v>3257</v>
      </c>
      <c r="M71" s="157" t="s">
        <v>2936</v>
      </c>
      <c r="N71" s="157" t="s">
        <v>2822</v>
      </c>
      <c r="O71" s="157" t="s">
        <v>3257</v>
      </c>
      <c r="P71" s="157" t="s">
        <v>2936</v>
      </c>
      <c r="Q71" s="157" t="s">
        <v>2822</v>
      </c>
      <c r="R71" s="157" t="s">
        <v>3257</v>
      </c>
      <c r="S71" s="157" t="s">
        <v>2936</v>
      </c>
      <c r="T71" s="157" t="s">
        <v>2822</v>
      </c>
      <c r="U71" s="157" t="s">
        <v>3257</v>
      </c>
      <c r="V71" s="157" t="s">
        <v>2936</v>
      </c>
      <c r="W71" s="157" t="s">
        <v>2822</v>
      </c>
      <c r="X71" s="157" t="s">
        <v>3257</v>
      </c>
      <c r="Y71" s="157" t="s">
        <v>2936</v>
      </c>
      <c r="Z71" s="157" t="s">
        <v>2822</v>
      </c>
      <c r="AA71" s="157" t="s">
        <v>3257</v>
      </c>
      <c r="AB71" s="157" t="s">
        <v>2936</v>
      </c>
      <c r="AC71" s="157" t="s">
        <v>2822</v>
      </c>
      <c r="AD71" s="157" t="s">
        <v>3257</v>
      </c>
      <c r="AE71" s="157" t="s">
        <v>2936</v>
      </c>
      <c r="AF71" s="157" t="s">
        <v>2822</v>
      </c>
      <c r="AG71" s="157" t="s">
        <v>3257</v>
      </c>
      <c r="AH71" s="157" t="s">
        <v>2936</v>
      </c>
      <c r="AI71" s="157" t="s">
        <v>2822</v>
      </c>
      <c r="AJ71" s="157" t="s">
        <v>3257</v>
      </c>
      <c r="AK71" s="157" t="s">
        <v>2936</v>
      </c>
      <c r="AL71" s="157" t="s">
        <v>2822</v>
      </c>
      <c r="AM71" s="157" t="s">
        <v>3257</v>
      </c>
      <c r="AN71" s="157" t="s">
        <v>2936</v>
      </c>
      <c r="AO71" s="157" t="s">
        <v>2822</v>
      </c>
      <c r="AP71" s="157" t="s">
        <v>3257</v>
      </c>
      <c r="AQ71" s="157" t="s">
        <v>2936</v>
      </c>
      <c r="AR71" s="157" t="s">
        <v>2822</v>
      </c>
      <c r="AS71" s="157" t="s">
        <v>3258</v>
      </c>
      <c r="AT71" s="157" t="s">
        <v>2936</v>
      </c>
      <c r="AU71" s="157" t="s">
        <v>2822</v>
      </c>
      <c r="AV71" s="157" t="s">
        <v>3258</v>
      </c>
      <c r="AW71" s="157" t="s">
        <v>2936</v>
      </c>
      <c r="AX71" s="157" t="s">
        <v>2822</v>
      </c>
      <c r="AY71" s="157" t="s">
        <v>3257</v>
      </c>
      <c r="AZ71" s="157" t="s">
        <v>2936</v>
      </c>
      <c r="BA71" s="157" t="s">
        <v>2822</v>
      </c>
      <c r="BB71" s="157" t="s">
        <v>3257</v>
      </c>
      <c r="BC71" s="157" t="s">
        <v>2936</v>
      </c>
      <c r="BD71" s="157" t="s">
        <v>2822</v>
      </c>
      <c r="BE71" s="157" t="s">
        <v>3257</v>
      </c>
      <c r="BF71" s="157" t="s">
        <v>2936</v>
      </c>
      <c r="BG71" s="157" t="s">
        <v>2822</v>
      </c>
      <c r="BH71" s="157" t="s">
        <v>3257</v>
      </c>
      <c r="BI71" s="157" t="s">
        <v>2936</v>
      </c>
      <c r="BJ71" s="157" t="s">
        <v>2822</v>
      </c>
      <c r="BK71" s="157" t="s">
        <v>3257</v>
      </c>
      <c r="BL71" s="157" t="s">
        <v>2936</v>
      </c>
      <c r="BM71" s="157" t="s">
        <v>2822</v>
      </c>
      <c r="BN71" s="157" t="s">
        <v>3257</v>
      </c>
      <c r="BO71" s="157" t="s">
        <v>2936</v>
      </c>
      <c r="BP71" s="157" t="s">
        <v>2822</v>
      </c>
      <c r="BQ71" s="157" t="s">
        <v>3259</v>
      </c>
      <c r="BR71" s="157" t="s">
        <v>2936</v>
      </c>
      <c r="BS71" s="157" t="s">
        <v>2822</v>
      </c>
      <c r="BT71" s="157" t="s">
        <v>3259</v>
      </c>
      <c r="BU71" s="157" t="s">
        <v>2936</v>
      </c>
      <c r="BV71" s="157" t="s">
        <v>2822</v>
      </c>
      <c r="BW71" s="157" t="s">
        <v>3260</v>
      </c>
      <c r="BX71" s="157" t="s">
        <v>2936</v>
      </c>
      <c r="BY71" s="157" t="s">
        <v>2822</v>
      </c>
      <c r="BZ71" s="157" t="s">
        <v>3260</v>
      </c>
      <c r="CA71" s="157" t="s">
        <v>2936</v>
      </c>
      <c r="CB71" s="157" t="s">
        <v>2822</v>
      </c>
      <c r="CC71" s="157" t="s">
        <v>3261</v>
      </c>
      <c r="CD71" s="157" t="s">
        <v>2936</v>
      </c>
      <c r="CE71" s="157" t="s">
        <v>2822</v>
      </c>
      <c r="CF71" s="157" t="s">
        <v>3262</v>
      </c>
      <c r="CG71" s="157" t="s">
        <v>2936</v>
      </c>
      <c r="CH71" s="157" t="s">
        <v>2822</v>
      </c>
      <c r="CI71" s="157" t="s">
        <v>3257</v>
      </c>
      <c r="CJ71" s="157" t="s">
        <v>2936</v>
      </c>
      <c r="CK71" s="157" t="s">
        <v>2822</v>
      </c>
      <c r="CL71" s="157" t="s">
        <v>3257</v>
      </c>
      <c r="CM71" s="157" t="s">
        <v>2936</v>
      </c>
      <c r="CN71" s="157" t="s">
        <v>2822</v>
      </c>
      <c r="CO71" s="157" t="s">
        <v>3263</v>
      </c>
      <c r="CP71" s="157" t="s">
        <v>2936</v>
      </c>
      <c r="CQ71" s="157" t="s">
        <v>2822</v>
      </c>
      <c r="CR71" s="157" t="s">
        <v>3257</v>
      </c>
      <c r="CS71" s="157" t="s">
        <v>2936</v>
      </c>
      <c r="CT71" s="157" t="s">
        <v>2822</v>
      </c>
      <c r="CU71" s="157" t="s">
        <v>3263</v>
      </c>
      <c r="CV71" s="157" t="s">
        <v>2936</v>
      </c>
      <c r="CW71" s="157" t="s">
        <v>2822</v>
      </c>
      <c r="CX71" s="157" t="s">
        <v>3263</v>
      </c>
      <c r="CY71" s="157" t="s">
        <v>2936</v>
      </c>
      <c r="CZ71" s="157" t="s">
        <v>2822</v>
      </c>
      <c r="DA71" s="157" t="s">
        <v>3263</v>
      </c>
      <c r="DB71" s="157" t="s">
        <v>2936</v>
      </c>
      <c r="DC71" s="157" t="s">
        <v>2822</v>
      </c>
      <c r="DD71" s="157" t="s">
        <v>3263</v>
      </c>
      <c r="DE71" s="157" t="s">
        <v>2936</v>
      </c>
      <c r="DF71" s="157" t="s">
        <v>2822</v>
      </c>
      <c r="DG71" s="157" t="s">
        <v>3263</v>
      </c>
      <c r="DH71" s="157" t="s">
        <v>2936</v>
      </c>
      <c r="DI71" s="157" t="s">
        <v>2822</v>
      </c>
      <c r="DJ71" s="157" t="s">
        <v>3263</v>
      </c>
      <c r="DK71" s="157" t="s">
        <v>2936</v>
      </c>
      <c r="DL71" s="157" t="s">
        <v>2822</v>
      </c>
      <c r="DM71" s="157" t="s">
        <v>3263</v>
      </c>
      <c r="DN71" s="157" t="s">
        <v>2936</v>
      </c>
      <c r="DO71" s="157" t="s">
        <v>2822</v>
      </c>
      <c r="DP71" s="157" t="s">
        <v>3263</v>
      </c>
      <c r="DQ71" s="157" t="s">
        <v>2936</v>
      </c>
      <c r="DR71" s="157" t="s">
        <v>2822</v>
      </c>
      <c r="DS71" s="157" t="s">
        <v>3264</v>
      </c>
      <c r="DT71" s="157" t="s">
        <v>2936</v>
      </c>
      <c r="DU71" s="157" t="s">
        <v>2822</v>
      </c>
      <c r="DV71" s="157" t="s">
        <v>3265</v>
      </c>
      <c r="DW71" s="157" t="s">
        <v>2936</v>
      </c>
      <c r="DX71" s="157" t="s">
        <v>2822</v>
      </c>
      <c r="DY71" s="157" t="s">
        <v>3266</v>
      </c>
      <c r="DZ71" s="157" t="s">
        <v>2936</v>
      </c>
      <c r="EA71" s="157" t="s">
        <v>2822</v>
      </c>
      <c r="EB71" s="157" t="s">
        <v>3267</v>
      </c>
      <c r="EC71" s="157" t="s">
        <v>2936</v>
      </c>
      <c r="ED71" s="157" t="s">
        <v>2822</v>
      </c>
      <c r="EE71" s="157" t="s">
        <v>3268</v>
      </c>
      <c r="EF71" s="157" t="s">
        <v>2936</v>
      </c>
      <c r="EG71" s="157" t="s">
        <v>2822</v>
      </c>
      <c r="EH71" s="157" t="s">
        <v>3267</v>
      </c>
      <c r="EI71" s="157" t="s">
        <v>2936</v>
      </c>
      <c r="EJ71" s="157" t="s">
        <v>2822</v>
      </c>
      <c r="EK71" s="157" t="s">
        <v>2822</v>
      </c>
      <c r="EL71" s="157" t="s">
        <v>2936</v>
      </c>
      <c r="EM71" s="157" t="s">
        <v>2822</v>
      </c>
      <c r="EN71" s="157" t="s">
        <v>2822</v>
      </c>
      <c r="EO71" s="157" t="s">
        <v>2936</v>
      </c>
      <c r="EP71" s="157" t="s">
        <v>2822</v>
      </c>
      <c r="EQ71" s="157" t="s">
        <v>3257</v>
      </c>
      <c r="ER71" s="157" t="s">
        <v>2936</v>
      </c>
      <c r="ES71" s="157" t="s">
        <v>2822</v>
      </c>
      <c r="ET71" s="157" t="s">
        <v>3257</v>
      </c>
    </row>
    <row r="72" spans="1:150" x14ac:dyDescent="0.3">
      <c r="A72" s="1"/>
      <c r="B72" s="155" t="s">
        <v>3275</v>
      </c>
      <c r="C72" s="155" t="s">
        <v>122</v>
      </c>
      <c r="D72" s="155" t="s">
        <v>3276</v>
      </c>
      <c r="E72" s="155" t="s">
        <v>3277</v>
      </c>
      <c r="F72" s="155" t="s">
        <v>3278</v>
      </c>
      <c r="G72" s="155" t="s">
        <v>2936</v>
      </c>
      <c r="H72" s="155" t="s">
        <v>2822</v>
      </c>
      <c r="I72" s="155" t="s">
        <v>2822</v>
      </c>
      <c r="J72" s="155" t="s">
        <v>2936</v>
      </c>
      <c r="K72" s="155" t="s">
        <v>2822</v>
      </c>
      <c r="L72" s="155" t="s">
        <v>2822</v>
      </c>
      <c r="M72" s="155" t="s">
        <v>2936</v>
      </c>
      <c r="N72" s="155" t="s">
        <v>2822</v>
      </c>
      <c r="O72" s="155" t="s">
        <v>2822</v>
      </c>
      <c r="P72" s="155" t="s">
        <v>2936</v>
      </c>
      <c r="Q72" s="155" t="s">
        <v>2822</v>
      </c>
      <c r="R72" s="155" t="s">
        <v>2822</v>
      </c>
      <c r="S72" s="155" t="s">
        <v>2936</v>
      </c>
      <c r="T72" s="155" t="s">
        <v>2822</v>
      </c>
      <c r="U72" s="155" t="s">
        <v>2822</v>
      </c>
      <c r="V72" s="155" t="s">
        <v>2936</v>
      </c>
      <c r="W72" s="155" t="s">
        <v>2822</v>
      </c>
      <c r="X72" s="155" t="s">
        <v>2822</v>
      </c>
      <c r="Y72" s="155" t="s">
        <v>2936</v>
      </c>
      <c r="Z72" s="155" t="s">
        <v>2822</v>
      </c>
      <c r="AA72" s="155" t="s">
        <v>2822</v>
      </c>
      <c r="AB72" s="155" t="s">
        <v>2936</v>
      </c>
      <c r="AC72" s="155" t="s">
        <v>2822</v>
      </c>
      <c r="AD72" s="155" t="s">
        <v>2822</v>
      </c>
      <c r="AE72" s="155" t="s">
        <v>2936</v>
      </c>
      <c r="AF72" s="155" t="s">
        <v>2822</v>
      </c>
      <c r="AG72" s="155" t="s">
        <v>2822</v>
      </c>
      <c r="AH72" s="155" t="s">
        <v>2936</v>
      </c>
      <c r="AI72" s="155" t="s">
        <v>2822</v>
      </c>
      <c r="AJ72" s="155" t="s">
        <v>2822</v>
      </c>
      <c r="AK72" s="155" t="s">
        <v>2936</v>
      </c>
      <c r="AL72" s="155" t="s">
        <v>2822</v>
      </c>
      <c r="AM72" s="155" t="s">
        <v>2822</v>
      </c>
      <c r="AN72" s="155" t="s">
        <v>2936</v>
      </c>
      <c r="AO72" s="155" t="s">
        <v>2822</v>
      </c>
      <c r="AP72" s="155" t="s">
        <v>2822</v>
      </c>
      <c r="AQ72" s="155" t="s">
        <v>2936</v>
      </c>
      <c r="AR72" s="155" t="s">
        <v>2822</v>
      </c>
      <c r="AS72" s="155" t="s">
        <v>2822</v>
      </c>
      <c r="AT72" s="155" t="s">
        <v>2936</v>
      </c>
      <c r="AU72" s="155" t="s">
        <v>2822</v>
      </c>
      <c r="AV72" s="155" t="s">
        <v>2822</v>
      </c>
      <c r="AW72" s="155" t="s">
        <v>2936</v>
      </c>
      <c r="AX72" s="155" t="s">
        <v>2822</v>
      </c>
      <c r="AY72" s="155" t="s">
        <v>2822</v>
      </c>
      <c r="AZ72" s="155" t="s">
        <v>2936</v>
      </c>
      <c r="BA72" s="155" t="s">
        <v>2822</v>
      </c>
      <c r="BB72" s="155" t="s">
        <v>2822</v>
      </c>
      <c r="BC72" s="155" t="s">
        <v>2936</v>
      </c>
      <c r="BD72" s="155" t="s">
        <v>2822</v>
      </c>
      <c r="BE72" s="155" t="s">
        <v>2822</v>
      </c>
      <c r="BF72" s="155" t="s">
        <v>2936</v>
      </c>
      <c r="BG72" s="155" t="s">
        <v>2822</v>
      </c>
      <c r="BH72" s="155" t="s">
        <v>2822</v>
      </c>
      <c r="BI72" s="155" t="s">
        <v>2936</v>
      </c>
      <c r="BJ72" s="155" t="s">
        <v>2822</v>
      </c>
      <c r="BK72" s="155" t="s">
        <v>2822</v>
      </c>
      <c r="BL72" s="155" t="s">
        <v>2936</v>
      </c>
      <c r="BM72" s="155" t="s">
        <v>2822</v>
      </c>
      <c r="BN72" s="155" t="s">
        <v>2822</v>
      </c>
      <c r="BO72" s="155" t="s">
        <v>2936</v>
      </c>
      <c r="BP72" s="155" t="s">
        <v>2822</v>
      </c>
      <c r="BQ72" s="155" t="s">
        <v>2822</v>
      </c>
      <c r="BR72" s="155" t="s">
        <v>2936</v>
      </c>
      <c r="BS72" s="155" t="s">
        <v>2822</v>
      </c>
      <c r="BT72" s="155" t="s">
        <v>2822</v>
      </c>
      <c r="BU72" s="155" t="s">
        <v>2936</v>
      </c>
      <c r="BV72" s="155" t="s">
        <v>2822</v>
      </c>
      <c r="BW72" s="155" t="s">
        <v>2822</v>
      </c>
      <c r="BX72" s="155" t="s">
        <v>2936</v>
      </c>
      <c r="BY72" s="155" t="s">
        <v>2822</v>
      </c>
      <c r="BZ72" s="155" t="s">
        <v>2822</v>
      </c>
      <c r="CA72" s="155" t="s">
        <v>2936</v>
      </c>
      <c r="CB72" s="155" t="s">
        <v>2822</v>
      </c>
      <c r="CC72" s="155" t="s">
        <v>2822</v>
      </c>
      <c r="CD72" s="155" t="s">
        <v>2936</v>
      </c>
      <c r="CE72" s="155" t="s">
        <v>2822</v>
      </c>
      <c r="CF72" s="155" t="s">
        <v>2822</v>
      </c>
      <c r="CG72" s="155" t="s">
        <v>2936</v>
      </c>
      <c r="CH72" s="155" t="s">
        <v>2822</v>
      </c>
      <c r="CI72" s="155" t="s">
        <v>2822</v>
      </c>
      <c r="CJ72" s="155" t="s">
        <v>2936</v>
      </c>
      <c r="CK72" s="155" t="s">
        <v>2822</v>
      </c>
      <c r="CL72" s="155" t="s">
        <v>2822</v>
      </c>
      <c r="CM72" s="155" t="s">
        <v>2936</v>
      </c>
      <c r="CN72" s="155" t="s">
        <v>2822</v>
      </c>
      <c r="CO72" s="155" t="s">
        <v>2822</v>
      </c>
      <c r="CP72" s="155" t="s">
        <v>2936</v>
      </c>
      <c r="CQ72" s="155" t="s">
        <v>2822</v>
      </c>
      <c r="CR72" s="155" t="s">
        <v>2822</v>
      </c>
      <c r="CS72" s="155" t="s">
        <v>2936</v>
      </c>
      <c r="CT72" s="155" t="s">
        <v>2822</v>
      </c>
      <c r="CU72" s="155" t="s">
        <v>2822</v>
      </c>
      <c r="CV72" s="155" t="s">
        <v>2936</v>
      </c>
      <c r="CW72" s="155" t="s">
        <v>2822</v>
      </c>
      <c r="CX72" s="155" t="s">
        <v>2822</v>
      </c>
      <c r="CY72" s="155" t="s">
        <v>2936</v>
      </c>
      <c r="CZ72" s="155" t="s">
        <v>2822</v>
      </c>
      <c r="DA72" s="155" t="s">
        <v>2822</v>
      </c>
      <c r="DB72" s="155" t="s">
        <v>2936</v>
      </c>
      <c r="DC72" s="155" t="s">
        <v>2822</v>
      </c>
      <c r="DD72" s="155" t="s">
        <v>2822</v>
      </c>
      <c r="DE72" s="155" t="s">
        <v>2936</v>
      </c>
      <c r="DF72" s="155" t="s">
        <v>2822</v>
      </c>
      <c r="DG72" s="155" t="s">
        <v>2822</v>
      </c>
      <c r="DH72" s="155" t="s">
        <v>2936</v>
      </c>
      <c r="DI72" s="155" t="s">
        <v>2822</v>
      </c>
      <c r="DJ72" s="155" t="s">
        <v>2822</v>
      </c>
      <c r="DK72" s="155" t="s">
        <v>2936</v>
      </c>
      <c r="DL72" s="155" t="s">
        <v>2822</v>
      </c>
      <c r="DM72" s="155" t="s">
        <v>2822</v>
      </c>
      <c r="DN72" s="155" t="s">
        <v>2936</v>
      </c>
      <c r="DO72" s="155" t="s">
        <v>2822</v>
      </c>
      <c r="DP72" s="155" t="s">
        <v>2822</v>
      </c>
      <c r="DQ72" s="155" t="s">
        <v>2936</v>
      </c>
      <c r="DR72" s="155" t="s">
        <v>2822</v>
      </c>
      <c r="DS72" s="155" t="s">
        <v>2822</v>
      </c>
      <c r="DT72" s="155" t="s">
        <v>2936</v>
      </c>
      <c r="DU72" s="155" t="s">
        <v>2822</v>
      </c>
      <c r="DV72" s="155" t="s">
        <v>2822</v>
      </c>
      <c r="DW72" s="155" t="s">
        <v>2936</v>
      </c>
      <c r="DX72" s="155" t="s">
        <v>2822</v>
      </c>
      <c r="DY72" s="155" t="s">
        <v>2822</v>
      </c>
      <c r="DZ72" s="155" t="s">
        <v>2936</v>
      </c>
      <c r="EA72" s="155" t="s">
        <v>2822</v>
      </c>
      <c r="EB72" s="155" t="s">
        <v>2822</v>
      </c>
      <c r="EC72" s="155" t="s">
        <v>2936</v>
      </c>
      <c r="ED72" s="155" t="s">
        <v>2822</v>
      </c>
      <c r="EE72" s="155" t="s">
        <v>2822</v>
      </c>
      <c r="EF72" s="155" t="s">
        <v>2936</v>
      </c>
      <c r="EG72" s="155" t="s">
        <v>2822</v>
      </c>
      <c r="EH72" s="155" t="s">
        <v>2822</v>
      </c>
      <c r="EI72" s="155" t="s">
        <v>2936</v>
      </c>
      <c r="EJ72" s="155" t="s">
        <v>2822</v>
      </c>
      <c r="EK72" s="155" t="s">
        <v>2822</v>
      </c>
      <c r="EL72" s="155" t="s">
        <v>2936</v>
      </c>
      <c r="EM72" s="155" t="s">
        <v>2822</v>
      </c>
      <c r="EN72" s="155" t="s">
        <v>2822</v>
      </c>
      <c r="EO72" s="155" t="s">
        <v>2936</v>
      </c>
      <c r="EP72" s="155" t="s">
        <v>2822</v>
      </c>
      <c r="EQ72" s="155" t="s">
        <v>2822</v>
      </c>
      <c r="ER72" s="155" t="s">
        <v>2936</v>
      </c>
      <c r="ES72" s="155" t="s">
        <v>2822</v>
      </c>
      <c r="ET72" s="155" t="s">
        <v>2822</v>
      </c>
    </row>
    <row r="73" spans="1:150" x14ac:dyDescent="0.3">
      <c r="A73" s="1"/>
      <c r="B73" s="156" t="s">
        <v>3279</v>
      </c>
      <c r="C73" s="156" t="s">
        <v>122</v>
      </c>
      <c r="D73" s="156" t="s">
        <v>3276</v>
      </c>
      <c r="E73" s="156" t="s">
        <v>3280</v>
      </c>
      <c r="F73" s="156" t="s">
        <v>3281</v>
      </c>
      <c r="G73" s="157" t="s">
        <v>2936</v>
      </c>
      <c r="H73" s="157" t="s">
        <v>2822</v>
      </c>
      <c r="I73" s="157" t="s">
        <v>2822</v>
      </c>
      <c r="J73" s="157" t="s">
        <v>2936</v>
      </c>
      <c r="K73" s="157" t="s">
        <v>2822</v>
      </c>
      <c r="L73" s="157" t="s">
        <v>2822</v>
      </c>
      <c r="M73" s="157" t="s">
        <v>2936</v>
      </c>
      <c r="N73" s="157" t="s">
        <v>2822</v>
      </c>
      <c r="O73" s="157" t="s">
        <v>2822</v>
      </c>
      <c r="P73" s="157" t="s">
        <v>2936</v>
      </c>
      <c r="Q73" s="157" t="s">
        <v>2822</v>
      </c>
      <c r="R73" s="157" t="s">
        <v>2822</v>
      </c>
      <c r="S73" s="157" t="s">
        <v>2936</v>
      </c>
      <c r="T73" s="157" t="s">
        <v>2822</v>
      </c>
      <c r="U73" s="157" t="s">
        <v>2822</v>
      </c>
      <c r="V73" s="157" t="s">
        <v>2936</v>
      </c>
      <c r="W73" s="157" t="s">
        <v>2822</v>
      </c>
      <c r="X73" s="157" t="s">
        <v>2822</v>
      </c>
      <c r="Y73" s="157" t="s">
        <v>2936</v>
      </c>
      <c r="Z73" s="157" t="s">
        <v>2822</v>
      </c>
      <c r="AA73" s="157" t="s">
        <v>2822</v>
      </c>
      <c r="AB73" s="157" t="s">
        <v>2936</v>
      </c>
      <c r="AC73" s="157" t="s">
        <v>2822</v>
      </c>
      <c r="AD73" s="157" t="s">
        <v>2822</v>
      </c>
      <c r="AE73" s="157" t="s">
        <v>2936</v>
      </c>
      <c r="AF73" s="157" t="s">
        <v>2822</v>
      </c>
      <c r="AG73" s="157" t="s">
        <v>2822</v>
      </c>
      <c r="AH73" s="157" t="s">
        <v>2936</v>
      </c>
      <c r="AI73" s="157" t="s">
        <v>2822</v>
      </c>
      <c r="AJ73" s="157" t="s">
        <v>2822</v>
      </c>
      <c r="AK73" s="157" t="s">
        <v>2936</v>
      </c>
      <c r="AL73" s="157" t="s">
        <v>2822</v>
      </c>
      <c r="AM73" s="157" t="s">
        <v>2822</v>
      </c>
      <c r="AN73" s="157" t="s">
        <v>2936</v>
      </c>
      <c r="AO73" s="157" t="s">
        <v>2822</v>
      </c>
      <c r="AP73" s="157" t="s">
        <v>2822</v>
      </c>
      <c r="AQ73" s="157" t="s">
        <v>2936</v>
      </c>
      <c r="AR73" s="157" t="s">
        <v>2822</v>
      </c>
      <c r="AS73" s="157" t="s">
        <v>2822</v>
      </c>
      <c r="AT73" s="157" t="s">
        <v>2936</v>
      </c>
      <c r="AU73" s="157" t="s">
        <v>2822</v>
      </c>
      <c r="AV73" s="157" t="s">
        <v>2822</v>
      </c>
      <c r="AW73" s="157" t="s">
        <v>2936</v>
      </c>
      <c r="AX73" s="157" t="s">
        <v>2822</v>
      </c>
      <c r="AY73" s="157" t="s">
        <v>2822</v>
      </c>
      <c r="AZ73" s="157" t="s">
        <v>2936</v>
      </c>
      <c r="BA73" s="157" t="s">
        <v>2822</v>
      </c>
      <c r="BB73" s="157" t="s">
        <v>2822</v>
      </c>
      <c r="BC73" s="157" t="s">
        <v>2936</v>
      </c>
      <c r="BD73" s="157" t="s">
        <v>2822</v>
      </c>
      <c r="BE73" s="157" t="s">
        <v>2822</v>
      </c>
      <c r="BF73" s="157" t="s">
        <v>2936</v>
      </c>
      <c r="BG73" s="157" t="s">
        <v>2822</v>
      </c>
      <c r="BH73" s="157" t="s">
        <v>2822</v>
      </c>
      <c r="BI73" s="157" t="s">
        <v>2936</v>
      </c>
      <c r="BJ73" s="157" t="s">
        <v>2822</v>
      </c>
      <c r="BK73" s="157" t="s">
        <v>2822</v>
      </c>
      <c r="BL73" s="157" t="s">
        <v>2936</v>
      </c>
      <c r="BM73" s="157" t="s">
        <v>2822</v>
      </c>
      <c r="BN73" s="157" t="s">
        <v>2822</v>
      </c>
      <c r="BO73" s="157" t="s">
        <v>2936</v>
      </c>
      <c r="BP73" s="157" t="s">
        <v>2822</v>
      </c>
      <c r="BQ73" s="157" t="s">
        <v>2822</v>
      </c>
      <c r="BR73" s="157" t="s">
        <v>2936</v>
      </c>
      <c r="BS73" s="157" t="s">
        <v>2822</v>
      </c>
      <c r="BT73" s="157" t="s">
        <v>2822</v>
      </c>
      <c r="BU73" s="157" t="s">
        <v>2936</v>
      </c>
      <c r="BV73" s="157" t="s">
        <v>2822</v>
      </c>
      <c r="BW73" s="157" t="s">
        <v>2822</v>
      </c>
      <c r="BX73" s="157" t="s">
        <v>2936</v>
      </c>
      <c r="BY73" s="157" t="s">
        <v>2822</v>
      </c>
      <c r="BZ73" s="157" t="s">
        <v>2822</v>
      </c>
      <c r="CA73" s="157" t="s">
        <v>2936</v>
      </c>
      <c r="CB73" s="157" t="s">
        <v>2822</v>
      </c>
      <c r="CC73" s="157" t="s">
        <v>2822</v>
      </c>
      <c r="CD73" s="157" t="s">
        <v>2936</v>
      </c>
      <c r="CE73" s="157" t="s">
        <v>2822</v>
      </c>
      <c r="CF73" s="157" t="s">
        <v>2822</v>
      </c>
      <c r="CG73" s="157" t="s">
        <v>2936</v>
      </c>
      <c r="CH73" s="157" t="s">
        <v>2822</v>
      </c>
      <c r="CI73" s="157" t="s">
        <v>2822</v>
      </c>
      <c r="CJ73" s="157" t="s">
        <v>2936</v>
      </c>
      <c r="CK73" s="157" t="s">
        <v>2822</v>
      </c>
      <c r="CL73" s="157" t="s">
        <v>2822</v>
      </c>
      <c r="CM73" s="157" t="s">
        <v>2936</v>
      </c>
      <c r="CN73" s="157" t="s">
        <v>2822</v>
      </c>
      <c r="CO73" s="157" t="s">
        <v>2822</v>
      </c>
      <c r="CP73" s="157" t="s">
        <v>2936</v>
      </c>
      <c r="CQ73" s="157" t="s">
        <v>2822</v>
      </c>
      <c r="CR73" s="157" t="s">
        <v>2822</v>
      </c>
      <c r="CS73" s="157" t="s">
        <v>2936</v>
      </c>
      <c r="CT73" s="157" t="s">
        <v>2822</v>
      </c>
      <c r="CU73" s="157" t="s">
        <v>2822</v>
      </c>
      <c r="CV73" s="157" t="s">
        <v>2936</v>
      </c>
      <c r="CW73" s="157" t="s">
        <v>2822</v>
      </c>
      <c r="CX73" s="157" t="s">
        <v>2822</v>
      </c>
      <c r="CY73" s="157" t="s">
        <v>2936</v>
      </c>
      <c r="CZ73" s="157" t="s">
        <v>2822</v>
      </c>
      <c r="DA73" s="157" t="s">
        <v>2822</v>
      </c>
      <c r="DB73" s="157" t="s">
        <v>2936</v>
      </c>
      <c r="DC73" s="157" t="s">
        <v>2822</v>
      </c>
      <c r="DD73" s="157" t="s">
        <v>2822</v>
      </c>
      <c r="DE73" s="157" t="s">
        <v>2936</v>
      </c>
      <c r="DF73" s="157" t="s">
        <v>2822</v>
      </c>
      <c r="DG73" s="157" t="s">
        <v>2822</v>
      </c>
      <c r="DH73" s="157" t="s">
        <v>2936</v>
      </c>
      <c r="DI73" s="157" t="s">
        <v>2822</v>
      </c>
      <c r="DJ73" s="157" t="s">
        <v>2822</v>
      </c>
      <c r="DK73" s="157" t="s">
        <v>2936</v>
      </c>
      <c r="DL73" s="157" t="s">
        <v>2822</v>
      </c>
      <c r="DM73" s="157" t="s">
        <v>2822</v>
      </c>
      <c r="DN73" s="157" t="s">
        <v>2936</v>
      </c>
      <c r="DO73" s="157" t="s">
        <v>2822</v>
      </c>
      <c r="DP73" s="157" t="s">
        <v>2822</v>
      </c>
      <c r="DQ73" s="157" t="s">
        <v>2936</v>
      </c>
      <c r="DR73" s="157" t="s">
        <v>2822</v>
      </c>
      <c r="DS73" s="157" t="s">
        <v>2822</v>
      </c>
      <c r="DT73" s="157" t="s">
        <v>2936</v>
      </c>
      <c r="DU73" s="157" t="s">
        <v>2822</v>
      </c>
      <c r="DV73" s="157" t="s">
        <v>2822</v>
      </c>
      <c r="DW73" s="157" t="s">
        <v>2936</v>
      </c>
      <c r="DX73" s="157" t="s">
        <v>2822</v>
      </c>
      <c r="DY73" s="157" t="s">
        <v>2822</v>
      </c>
      <c r="DZ73" s="157" t="s">
        <v>2936</v>
      </c>
      <c r="EA73" s="157" t="s">
        <v>2822</v>
      </c>
      <c r="EB73" s="157" t="s">
        <v>2822</v>
      </c>
      <c r="EC73" s="157" t="s">
        <v>2936</v>
      </c>
      <c r="ED73" s="157" t="s">
        <v>2822</v>
      </c>
      <c r="EE73" s="157" t="s">
        <v>2822</v>
      </c>
      <c r="EF73" s="157" t="s">
        <v>2936</v>
      </c>
      <c r="EG73" s="157" t="s">
        <v>2822</v>
      </c>
      <c r="EH73" s="157" t="s">
        <v>2822</v>
      </c>
      <c r="EI73" s="157" t="s">
        <v>2936</v>
      </c>
      <c r="EJ73" s="157" t="s">
        <v>2822</v>
      </c>
      <c r="EK73" s="157" t="s">
        <v>2822</v>
      </c>
      <c r="EL73" s="157" t="s">
        <v>2936</v>
      </c>
      <c r="EM73" s="157" t="s">
        <v>2822</v>
      </c>
      <c r="EN73" s="157" t="s">
        <v>2822</v>
      </c>
      <c r="EO73" s="157" t="s">
        <v>2936</v>
      </c>
      <c r="EP73" s="157" t="s">
        <v>2822</v>
      </c>
      <c r="EQ73" s="157" t="s">
        <v>2822</v>
      </c>
      <c r="ER73" s="157" t="s">
        <v>2936</v>
      </c>
      <c r="ES73" s="157" t="s">
        <v>2822</v>
      </c>
      <c r="ET73" s="157" t="s">
        <v>2822</v>
      </c>
    </row>
    <row r="74" spans="1:150" x14ac:dyDescent="0.3">
      <c r="A74" s="1"/>
      <c r="B74" s="155" t="s">
        <v>3282</v>
      </c>
      <c r="C74" s="155" t="s">
        <v>77</v>
      </c>
      <c r="D74" s="155" t="s">
        <v>78</v>
      </c>
      <c r="E74" s="155" t="s">
        <v>3283</v>
      </c>
      <c r="F74" s="155" t="s">
        <v>3284</v>
      </c>
      <c r="G74" s="155" t="s">
        <v>2936</v>
      </c>
      <c r="H74" s="155" t="s">
        <v>2822</v>
      </c>
      <c r="I74" s="155" t="s">
        <v>3285</v>
      </c>
      <c r="J74" s="155" t="s">
        <v>2936</v>
      </c>
      <c r="K74" s="155" t="s">
        <v>2822</v>
      </c>
      <c r="L74" s="155" t="s">
        <v>3285</v>
      </c>
      <c r="M74" s="155" t="s">
        <v>2936</v>
      </c>
      <c r="N74" s="155" t="s">
        <v>2822</v>
      </c>
      <c r="O74" s="155" t="s">
        <v>3286</v>
      </c>
      <c r="P74" s="155" t="s">
        <v>2936</v>
      </c>
      <c r="Q74" s="155" t="s">
        <v>2822</v>
      </c>
      <c r="R74" s="155" t="s">
        <v>3287</v>
      </c>
      <c r="S74" s="155" t="s">
        <v>2936</v>
      </c>
      <c r="T74" s="155" t="s">
        <v>2822</v>
      </c>
      <c r="U74" s="155" t="s">
        <v>3288</v>
      </c>
      <c r="V74" s="155" t="s">
        <v>2936</v>
      </c>
      <c r="W74" s="155" t="s">
        <v>2822</v>
      </c>
      <c r="X74" s="155" t="s">
        <v>3288</v>
      </c>
      <c r="Y74" s="155" t="s">
        <v>2936</v>
      </c>
      <c r="Z74" s="155" t="s">
        <v>2822</v>
      </c>
      <c r="AA74" s="155" t="s">
        <v>3288</v>
      </c>
      <c r="AB74" s="155" t="s">
        <v>2936</v>
      </c>
      <c r="AC74" s="155" t="s">
        <v>2822</v>
      </c>
      <c r="AD74" s="155" t="s">
        <v>3289</v>
      </c>
      <c r="AE74" s="155" t="s">
        <v>2936</v>
      </c>
      <c r="AF74" s="155" t="s">
        <v>2822</v>
      </c>
      <c r="AG74" s="155" t="s">
        <v>3290</v>
      </c>
      <c r="AH74" s="155" t="s">
        <v>2936</v>
      </c>
      <c r="AI74" s="155" t="s">
        <v>2822</v>
      </c>
      <c r="AJ74" s="155" t="s">
        <v>3291</v>
      </c>
      <c r="AK74" s="155" t="s">
        <v>2936</v>
      </c>
      <c r="AL74" s="155" t="s">
        <v>2822</v>
      </c>
      <c r="AM74" s="155" t="s">
        <v>3285</v>
      </c>
      <c r="AN74" s="155" t="s">
        <v>2936</v>
      </c>
      <c r="AO74" s="155" t="s">
        <v>2822</v>
      </c>
      <c r="AP74" s="155" t="s">
        <v>3287</v>
      </c>
      <c r="AQ74" s="155" t="s">
        <v>2936</v>
      </c>
      <c r="AR74" s="155" t="s">
        <v>3292</v>
      </c>
      <c r="AS74" s="155" t="s">
        <v>2822</v>
      </c>
      <c r="AT74" s="155" t="s">
        <v>2936</v>
      </c>
      <c r="AU74" s="155" t="s">
        <v>3292</v>
      </c>
      <c r="AV74" s="155" t="s">
        <v>2822</v>
      </c>
      <c r="AW74" s="155" t="s">
        <v>2936</v>
      </c>
      <c r="AX74" s="155" t="s">
        <v>3292</v>
      </c>
      <c r="AY74" s="155" t="s">
        <v>2822</v>
      </c>
      <c r="AZ74" s="155" t="s">
        <v>2936</v>
      </c>
      <c r="BA74" s="155" t="s">
        <v>3292</v>
      </c>
      <c r="BB74" s="155" t="s">
        <v>2822</v>
      </c>
      <c r="BC74" s="155" t="s">
        <v>2936</v>
      </c>
      <c r="BD74" s="155" t="s">
        <v>3292</v>
      </c>
      <c r="BE74" s="155" t="s">
        <v>2822</v>
      </c>
      <c r="BF74" s="155" t="s">
        <v>2936</v>
      </c>
      <c r="BG74" s="155" t="s">
        <v>3292</v>
      </c>
      <c r="BH74" s="155" t="s">
        <v>2822</v>
      </c>
      <c r="BI74" s="155" t="s">
        <v>2936</v>
      </c>
      <c r="BJ74" s="155" t="s">
        <v>3292</v>
      </c>
      <c r="BK74" s="155" t="s">
        <v>2822</v>
      </c>
      <c r="BL74" s="155" t="s">
        <v>2936</v>
      </c>
      <c r="BM74" s="155" t="s">
        <v>3292</v>
      </c>
      <c r="BN74" s="155" t="s">
        <v>2822</v>
      </c>
      <c r="BO74" s="155" t="s">
        <v>2936</v>
      </c>
      <c r="BP74" s="155" t="s">
        <v>3292</v>
      </c>
      <c r="BQ74" s="155" t="s">
        <v>2822</v>
      </c>
      <c r="BR74" s="155" t="s">
        <v>2936</v>
      </c>
      <c r="BS74" s="155" t="s">
        <v>3292</v>
      </c>
      <c r="BT74" s="155" t="s">
        <v>2822</v>
      </c>
      <c r="BU74" s="155" t="s">
        <v>2936</v>
      </c>
      <c r="BV74" s="155" t="s">
        <v>3292</v>
      </c>
      <c r="BW74" s="155" t="s">
        <v>2822</v>
      </c>
      <c r="BX74" s="155" t="s">
        <v>2936</v>
      </c>
      <c r="BY74" s="155" t="s">
        <v>3292</v>
      </c>
      <c r="BZ74" s="155" t="s">
        <v>2822</v>
      </c>
      <c r="CA74" s="155" t="s">
        <v>2936</v>
      </c>
      <c r="CB74" s="155" t="s">
        <v>3292</v>
      </c>
      <c r="CC74" s="155" t="s">
        <v>2822</v>
      </c>
      <c r="CD74" s="155" t="s">
        <v>2936</v>
      </c>
      <c r="CE74" s="155" t="s">
        <v>3292</v>
      </c>
      <c r="CF74" s="155" t="s">
        <v>2822</v>
      </c>
      <c r="CG74" s="155" t="s">
        <v>2936</v>
      </c>
      <c r="CH74" s="155" t="s">
        <v>3292</v>
      </c>
      <c r="CI74" s="155" t="s">
        <v>2822</v>
      </c>
      <c r="CJ74" s="155" t="s">
        <v>2936</v>
      </c>
      <c r="CK74" s="155" t="s">
        <v>3292</v>
      </c>
      <c r="CL74" s="155" t="s">
        <v>2822</v>
      </c>
      <c r="CM74" s="155" t="s">
        <v>2936</v>
      </c>
      <c r="CN74" s="155" t="s">
        <v>3292</v>
      </c>
      <c r="CO74" s="155" t="s">
        <v>2822</v>
      </c>
      <c r="CP74" s="155" t="s">
        <v>2936</v>
      </c>
      <c r="CQ74" s="155" t="s">
        <v>3292</v>
      </c>
      <c r="CR74" s="155" t="s">
        <v>2822</v>
      </c>
      <c r="CS74" s="155" t="s">
        <v>2936</v>
      </c>
      <c r="CT74" s="155" t="s">
        <v>3292</v>
      </c>
      <c r="CU74" s="155" t="s">
        <v>2822</v>
      </c>
      <c r="CV74" s="155" t="s">
        <v>2936</v>
      </c>
      <c r="CW74" s="155" t="s">
        <v>3292</v>
      </c>
      <c r="CX74" s="155" t="s">
        <v>2822</v>
      </c>
      <c r="CY74" s="155" t="s">
        <v>2936</v>
      </c>
      <c r="CZ74" s="155" t="s">
        <v>3292</v>
      </c>
      <c r="DA74" s="155" t="s">
        <v>2822</v>
      </c>
      <c r="DB74" s="155" t="s">
        <v>2936</v>
      </c>
      <c r="DC74" s="155" t="s">
        <v>3292</v>
      </c>
      <c r="DD74" s="155" t="s">
        <v>2822</v>
      </c>
      <c r="DE74" s="155" t="s">
        <v>2936</v>
      </c>
      <c r="DF74" s="155" t="s">
        <v>3292</v>
      </c>
      <c r="DG74" s="155" t="s">
        <v>2822</v>
      </c>
      <c r="DH74" s="155" t="s">
        <v>2936</v>
      </c>
      <c r="DI74" s="155" t="s">
        <v>3292</v>
      </c>
      <c r="DJ74" s="155" t="s">
        <v>2822</v>
      </c>
      <c r="DK74" s="155" t="s">
        <v>2936</v>
      </c>
      <c r="DL74" s="155" t="s">
        <v>3292</v>
      </c>
      <c r="DM74" s="155" t="s">
        <v>2822</v>
      </c>
      <c r="DN74" s="155" t="s">
        <v>2936</v>
      </c>
      <c r="DO74" s="155" t="s">
        <v>3292</v>
      </c>
      <c r="DP74" s="155" t="s">
        <v>2822</v>
      </c>
      <c r="DQ74" s="155" t="s">
        <v>2936</v>
      </c>
      <c r="DR74" s="155" t="s">
        <v>3292</v>
      </c>
      <c r="DS74" s="155" t="s">
        <v>2822</v>
      </c>
      <c r="DT74" s="155" t="s">
        <v>2936</v>
      </c>
      <c r="DU74" s="155" t="s">
        <v>3292</v>
      </c>
      <c r="DV74" s="155" t="s">
        <v>2822</v>
      </c>
      <c r="DW74" s="155" t="s">
        <v>2936</v>
      </c>
      <c r="DX74" s="155" t="s">
        <v>3292</v>
      </c>
      <c r="DY74" s="155" t="s">
        <v>2822</v>
      </c>
      <c r="DZ74" s="155" t="s">
        <v>2936</v>
      </c>
      <c r="EA74" s="155" t="s">
        <v>3292</v>
      </c>
      <c r="EB74" s="155" t="s">
        <v>2822</v>
      </c>
      <c r="EC74" s="155" t="s">
        <v>2936</v>
      </c>
      <c r="ED74" s="155" t="s">
        <v>3292</v>
      </c>
      <c r="EE74" s="155" t="s">
        <v>2822</v>
      </c>
      <c r="EF74" s="155" t="s">
        <v>2936</v>
      </c>
      <c r="EG74" s="155" t="s">
        <v>3292</v>
      </c>
      <c r="EH74" s="155" t="s">
        <v>2822</v>
      </c>
      <c r="EI74" s="155" t="s">
        <v>2936</v>
      </c>
      <c r="EJ74" s="155" t="s">
        <v>2822</v>
      </c>
      <c r="EK74" s="155" t="s">
        <v>3293</v>
      </c>
      <c r="EL74" s="155" t="s">
        <v>2936</v>
      </c>
      <c r="EM74" s="155" t="s">
        <v>2822</v>
      </c>
      <c r="EN74" s="155" t="s">
        <v>3294</v>
      </c>
      <c r="EO74" s="155" t="s">
        <v>2936</v>
      </c>
      <c r="EP74" s="155" t="s">
        <v>2822</v>
      </c>
      <c r="EQ74" s="155" t="s">
        <v>3295</v>
      </c>
      <c r="ER74" s="155" t="s">
        <v>2936</v>
      </c>
      <c r="ES74" s="155" t="s">
        <v>2822</v>
      </c>
      <c r="ET74" s="155" t="s">
        <v>3295</v>
      </c>
    </row>
    <row r="75" spans="1:150" x14ac:dyDescent="0.3">
      <c r="A75" s="1"/>
      <c r="B75" s="156" t="s">
        <v>3296</v>
      </c>
      <c r="C75" s="156" t="s">
        <v>77</v>
      </c>
      <c r="D75" s="156" t="s">
        <v>78</v>
      </c>
      <c r="E75" s="156" t="s">
        <v>3297</v>
      </c>
      <c r="F75" s="156" t="s">
        <v>3298</v>
      </c>
      <c r="G75" s="157" t="s">
        <v>2936</v>
      </c>
      <c r="H75" s="157" t="s">
        <v>2822</v>
      </c>
      <c r="I75" s="157" t="s">
        <v>3299</v>
      </c>
      <c r="J75" s="157" t="s">
        <v>2936</v>
      </c>
      <c r="K75" s="157" t="s">
        <v>2822</v>
      </c>
      <c r="L75" s="157" t="s">
        <v>3299</v>
      </c>
      <c r="M75" s="157" t="s">
        <v>2936</v>
      </c>
      <c r="N75" s="157" t="s">
        <v>2822</v>
      </c>
      <c r="O75" s="157" t="s">
        <v>3300</v>
      </c>
      <c r="P75" s="157" t="s">
        <v>2936</v>
      </c>
      <c r="Q75" s="157" t="s">
        <v>2822</v>
      </c>
      <c r="R75" s="157" t="s">
        <v>3301</v>
      </c>
      <c r="S75" s="157" t="s">
        <v>2936</v>
      </c>
      <c r="T75" s="157" t="s">
        <v>2822</v>
      </c>
      <c r="U75" s="157" t="s">
        <v>3302</v>
      </c>
      <c r="V75" s="157" t="s">
        <v>2936</v>
      </c>
      <c r="W75" s="157" t="s">
        <v>2822</v>
      </c>
      <c r="X75" s="157" t="s">
        <v>3302</v>
      </c>
      <c r="Y75" s="157" t="s">
        <v>2936</v>
      </c>
      <c r="Z75" s="157" t="s">
        <v>2822</v>
      </c>
      <c r="AA75" s="157" t="s">
        <v>3302</v>
      </c>
      <c r="AB75" s="157" t="s">
        <v>2936</v>
      </c>
      <c r="AC75" s="157" t="s">
        <v>2822</v>
      </c>
      <c r="AD75" s="157" t="s">
        <v>3303</v>
      </c>
      <c r="AE75" s="157" t="s">
        <v>2936</v>
      </c>
      <c r="AF75" s="157" t="s">
        <v>2822</v>
      </c>
      <c r="AG75" s="157" t="s">
        <v>3304</v>
      </c>
      <c r="AH75" s="157" t="s">
        <v>2936</v>
      </c>
      <c r="AI75" s="157" t="s">
        <v>2822</v>
      </c>
      <c r="AJ75" s="157" t="s">
        <v>3291</v>
      </c>
      <c r="AK75" s="157" t="s">
        <v>2936</v>
      </c>
      <c r="AL75" s="157" t="s">
        <v>2822</v>
      </c>
      <c r="AM75" s="157" t="s">
        <v>3305</v>
      </c>
      <c r="AN75" s="157" t="s">
        <v>2936</v>
      </c>
      <c r="AO75" s="157" t="s">
        <v>2822</v>
      </c>
      <c r="AP75" s="157" t="s">
        <v>3306</v>
      </c>
      <c r="AQ75" s="157" t="s">
        <v>2936</v>
      </c>
      <c r="AR75" s="157" t="s">
        <v>3307</v>
      </c>
      <c r="AS75" s="157" t="s">
        <v>2822</v>
      </c>
      <c r="AT75" s="157" t="s">
        <v>2936</v>
      </c>
      <c r="AU75" s="157" t="s">
        <v>3307</v>
      </c>
      <c r="AV75" s="157" t="s">
        <v>2822</v>
      </c>
      <c r="AW75" s="157" t="s">
        <v>2936</v>
      </c>
      <c r="AX75" s="157" t="s">
        <v>3307</v>
      </c>
      <c r="AY75" s="157" t="s">
        <v>2822</v>
      </c>
      <c r="AZ75" s="157" t="s">
        <v>2936</v>
      </c>
      <c r="BA75" s="157" t="s">
        <v>3307</v>
      </c>
      <c r="BB75" s="157" t="s">
        <v>2822</v>
      </c>
      <c r="BC75" s="157" t="s">
        <v>2936</v>
      </c>
      <c r="BD75" s="157" t="s">
        <v>3307</v>
      </c>
      <c r="BE75" s="157" t="s">
        <v>2822</v>
      </c>
      <c r="BF75" s="157" t="s">
        <v>2936</v>
      </c>
      <c r="BG75" s="157" t="s">
        <v>3307</v>
      </c>
      <c r="BH75" s="157" t="s">
        <v>2822</v>
      </c>
      <c r="BI75" s="157" t="s">
        <v>2936</v>
      </c>
      <c r="BJ75" s="157" t="s">
        <v>3307</v>
      </c>
      <c r="BK75" s="157" t="s">
        <v>2822</v>
      </c>
      <c r="BL75" s="157" t="s">
        <v>2936</v>
      </c>
      <c r="BM75" s="157" t="s">
        <v>3307</v>
      </c>
      <c r="BN75" s="157" t="s">
        <v>2822</v>
      </c>
      <c r="BO75" s="157" t="s">
        <v>2936</v>
      </c>
      <c r="BP75" s="157" t="s">
        <v>3307</v>
      </c>
      <c r="BQ75" s="157" t="s">
        <v>2822</v>
      </c>
      <c r="BR75" s="157" t="s">
        <v>2936</v>
      </c>
      <c r="BS75" s="157" t="s">
        <v>3307</v>
      </c>
      <c r="BT75" s="157" t="s">
        <v>2822</v>
      </c>
      <c r="BU75" s="157" t="s">
        <v>2936</v>
      </c>
      <c r="BV75" s="157" t="s">
        <v>3307</v>
      </c>
      <c r="BW75" s="157" t="s">
        <v>2822</v>
      </c>
      <c r="BX75" s="157" t="s">
        <v>2936</v>
      </c>
      <c r="BY75" s="157" t="s">
        <v>3307</v>
      </c>
      <c r="BZ75" s="157" t="s">
        <v>2822</v>
      </c>
      <c r="CA75" s="157" t="s">
        <v>2936</v>
      </c>
      <c r="CB75" s="157" t="s">
        <v>3307</v>
      </c>
      <c r="CC75" s="157" t="s">
        <v>2822</v>
      </c>
      <c r="CD75" s="157" t="s">
        <v>2936</v>
      </c>
      <c r="CE75" s="157" t="s">
        <v>3307</v>
      </c>
      <c r="CF75" s="157" t="s">
        <v>2822</v>
      </c>
      <c r="CG75" s="157" t="s">
        <v>2936</v>
      </c>
      <c r="CH75" s="157" t="s">
        <v>3307</v>
      </c>
      <c r="CI75" s="157" t="s">
        <v>2822</v>
      </c>
      <c r="CJ75" s="157" t="s">
        <v>2936</v>
      </c>
      <c r="CK75" s="157" t="s">
        <v>3307</v>
      </c>
      <c r="CL75" s="157" t="s">
        <v>2822</v>
      </c>
      <c r="CM75" s="157" t="s">
        <v>2936</v>
      </c>
      <c r="CN75" s="157" t="s">
        <v>3307</v>
      </c>
      <c r="CO75" s="157" t="s">
        <v>2822</v>
      </c>
      <c r="CP75" s="157" t="s">
        <v>2936</v>
      </c>
      <c r="CQ75" s="157" t="s">
        <v>3307</v>
      </c>
      <c r="CR75" s="157" t="s">
        <v>2822</v>
      </c>
      <c r="CS75" s="157" t="s">
        <v>2936</v>
      </c>
      <c r="CT75" s="157" t="s">
        <v>3307</v>
      </c>
      <c r="CU75" s="157" t="s">
        <v>2822</v>
      </c>
      <c r="CV75" s="157" t="s">
        <v>2936</v>
      </c>
      <c r="CW75" s="157" t="s">
        <v>3307</v>
      </c>
      <c r="CX75" s="157" t="s">
        <v>2822</v>
      </c>
      <c r="CY75" s="157" t="s">
        <v>2936</v>
      </c>
      <c r="CZ75" s="157" t="s">
        <v>3307</v>
      </c>
      <c r="DA75" s="157" t="s">
        <v>2822</v>
      </c>
      <c r="DB75" s="157" t="s">
        <v>2936</v>
      </c>
      <c r="DC75" s="157" t="s">
        <v>3307</v>
      </c>
      <c r="DD75" s="157" t="s">
        <v>2822</v>
      </c>
      <c r="DE75" s="157" t="s">
        <v>2936</v>
      </c>
      <c r="DF75" s="157" t="s">
        <v>3307</v>
      </c>
      <c r="DG75" s="157" t="s">
        <v>2822</v>
      </c>
      <c r="DH75" s="157" t="s">
        <v>2936</v>
      </c>
      <c r="DI75" s="157" t="s">
        <v>3307</v>
      </c>
      <c r="DJ75" s="157" t="s">
        <v>2822</v>
      </c>
      <c r="DK75" s="157" t="s">
        <v>2936</v>
      </c>
      <c r="DL75" s="157" t="s">
        <v>3307</v>
      </c>
      <c r="DM75" s="157" t="s">
        <v>2822</v>
      </c>
      <c r="DN75" s="157" t="s">
        <v>2936</v>
      </c>
      <c r="DO75" s="157" t="s">
        <v>3307</v>
      </c>
      <c r="DP75" s="157" t="s">
        <v>2822</v>
      </c>
      <c r="DQ75" s="157" t="s">
        <v>2936</v>
      </c>
      <c r="DR75" s="157" t="s">
        <v>3307</v>
      </c>
      <c r="DS75" s="157" t="s">
        <v>2822</v>
      </c>
      <c r="DT75" s="157" t="s">
        <v>2936</v>
      </c>
      <c r="DU75" s="157" t="s">
        <v>3307</v>
      </c>
      <c r="DV75" s="157" t="s">
        <v>2822</v>
      </c>
      <c r="DW75" s="157" t="s">
        <v>2936</v>
      </c>
      <c r="DX75" s="157" t="s">
        <v>3307</v>
      </c>
      <c r="DY75" s="157" t="s">
        <v>2822</v>
      </c>
      <c r="DZ75" s="157" t="s">
        <v>2936</v>
      </c>
      <c r="EA75" s="157" t="s">
        <v>3307</v>
      </c>
      <c r="EB75" s="157" t="s">
        <v>2822</v>
      </c>
      <c r="EC75" s="157" t="s">
        <v>2936</v>
      </c>
      <c r="ED75" s="157" t="s">
        <v>3307</v>
      </c>
      <c r="EE75" s="157" t="s">
        <v>2822</v>
      </c>
      <c r="EF75" s="157" t="s">
        <v>2936</v>
      </c>
      <c r="EG75" s="157" t="s">
        <v>3307</v>
      </c>
      <c r="EH75" s="157" t="s">
        <v>2822</v>
      </c>
      <c r="EI75" s="157" t="s">
        <v>2936</v>
      </c>
      <c r="EJ75" s="157" t="s">
        <v>2822</v>
      </c>
      <c r="EK75" s="157" t="s">
        <v>3308</v>
      </c>
      <c r="EL75" s="157" t="s">
        <v>2936</v>
      </c>
      <c r="EM75" s="157" t="s">
        <v>2822</v>
      </c>
      <c r="EN75" s="157" t="s">
        <v>3309</v>
      </c>
      <c r="EO75" s="157" t="s">
        <v>2936</v>
      </c>
      <c r="EP75" s="157" t="s">
        <v>2822</v>
      </c>
      <c r="EQ75" s="157" t="s">
        <v>3310</v>
      </c>
      <c r="ER75" s="157" t="s">
        <v>2936</v>
      </c>
      <c r="ES75" s="157" t="s">
        <v>2822</v>
      </c>
      <c r="ET75" s="157" t="s">
        <v>3311</v>
      </c>
    </row>
    <row r="76" spans="1:150" x14ac:dyDescent="0.3">
      <c r="A76" s="1"/>
      <c r="B76" s="156" t="s">
        <v>3312</v>
      </c>
      <c r="C76" s="156" t="s">
        <v>77</v>
      </c>
      <c r="D76" s="156" t="s">
        <v>78</v>
      </c>
      <c r="E76" s="156" t="s">
        <v>3313</v>
      </c>
      <c r="F76" s="156" t="s">
        <v>3314</v>
      </c>
      <c r="G76" s="157" t="s">
        <v>2936</v>
      </c>
      <c r="H76" s="157" t="s">
        <v>2822</v>
      </c>
      <c r="I76" s="157" t="s">
        <v>3315</v>
      </c>
      <c r="J76" s="157" t="s">
        <v>2936</v>
      </c>
      <c r="K76" s="157" t="s">
        <v>2822</v>
      </c>
      <c r="L76" s="157" t="s">
        <v>3315</v>
      </c>
      <c r="M76" s="157" t="s">
        <v>2936</v>
      </c>
      <c r="N76" s="157" t="s">
        <v>2822</v>
      </c>
      <c r="O76" s="157" t="s">
        <v>3316</v>
      </c>
      <c r="P76" s="157" t="s">
        <v>2936</v>
      </c>
      <c r="Q76" s="157" t="s">
        <v>2822</v>
      </c>
      <c r="R76" s="157" t="s">
        <v>3317</v>
      </c>
      <c r="S76" s="157" t="s">
        <v>2936</v>
      </c>
      <c r="T76" s="157" t="s">
        <v>2822</v>
      </c>
      <c r="U76" s="157" t="s">
        <v>3318</v>
      </c>
      <c r="V76" s="157" t="s">
        <v>2936</v>
      </c>
      <c r="W76" s="157" t="s">
        <v>2822</v>
      </c>
      <c r="X76" s="157" t="s">
        <v>3318</v>
      </c>
      <c r="Y76" s="157" t="s">
        <v>2936</v>
      </c>
      <c r="Z76" s="157" t="s">
        <v>2822</v>
      </c>
      <c r="AA76" s="157" t="s">
        <v>3318</v>
      </c>
      <c r="AB76" s="157" t="s">
        <v>2936</v>
      </c>
      <c r="AC76" s="157" t="s">
        <v>2822</v>
      </c>
      <c r="AD76" s="157" t="s">
        <v>3319</v>
      </c>
      <c r="AE76" s="157" t="s">
        <v>2936</v>
      </c>
      <c r="AF76" s="157" t="s">
        <v>2822</v>
      </c>
      <c r="AG76" s="157" t="s">
        <v>3320</v>
      </c>
      <c r="AH76" s="157" t="s">
        <v>2936</v>
      </c>
      <c r="AI76" s="157" t="s">
        <v>2822</v>
      </c>
      <c r="AJ76" s="157" t="s">
        <v>2822</v>
      </c>
      <c r="AK76" s="157" t="s">
        <v>2936</v>
      </c>
      <c r="AL76" s="157" t="s">
        <v>2822</v>
      </c>
      <c r="AM76" s="157" t="s">
        <v>3321</v>
      </c>
      <c r="AN76" s="157" t="s">
        <v>2936</v>
      </c>
      <c r="AO76" s="157" t="s">
        <v>2822</v>
      </c>
      <c r="AP76" s="157" t="s">
        <v>3322</v>
      </c>
      <c r="AQ76" s="157" t="s">
        <v>2936</v>
      </c>
      <c r="AR76" s="157" t="s">
        <v>3307</v>
      </c>
      <c r="AS76" s="157" t="s">
        <v>2822</v>
      </c>
      <c r="AT76" s="157" t="s">
        <v>2936</v>
      </c>
      <c r="AU76" s="157" t="s">
        <v>3307</v>
      </c>
      <c r="AV76" s="157" t="s">
        <v>2822</v>
      </c>
      <c r="AW76" s="157" t="s">
        <v>2936</v>
      </c>
      <c r="AX76" s="157" t="s">
        <v>3307</v>
      </c>
      <c r="AY76" s="157" t="s">
        <v>2822</v>
      </c>
      <c r="AZ76" s="157" t="s">
        <v>2936</v>
      </c>
      <c r="BA76" s="157" t="s">
        <v>3307</v>
      </c>
      <c r="BB76" s="157" t="s">
        <v>2822</v>
      </c>
      <c r="BC76" s="157" t="s">
        <v>2936</v>
      </c>
      <c r="BD76" s="157" t="s">
        <v>3307</v>
      </c>
      <c r="BE76" s="157" t="s">
        <v>2822</v>
      </c>
      <c r="BF76" s="157" t="s">
        <v>2936</v>
      </c>
      <c r="BG76" s="157" t="s">
        <v>3307</v>
      </c>
      <c r="BH76" s="157" t="s">
        <v>2822</v>
      </c>
      <c r="BI76" s="157" t="s">
        <v>2936</v>
      </c>
      <c r="BJ76" s="157" t="s">
        <v>3307</v>
      </c>
      <c r="BK76" s="157" t="s">
        <v>2822</v>
      </c>
      <c r="BL76" s="157" t="s">
        <v>2936</v>
      </c>
      <c r="BM76" s="157" t="s">
        <v>3307</v>
      </c>
      <c r="BN76" s="157" t="s">
        <v>2822</v>
      </c>
      <c r="BO76" s="157" t="s">
        <v>2936</v>
      </c>
      <c r="BP76" s="157" t="s">
        <v>3307</v>
      </c>
      <c r="BQ76" s="157" t="s">
        <v>2822</v>
      </c>
      <c r="BR76" s="157" t="s">
        <v>2936</v>
      </c>
      <c r="BS76" s="157" t="s">
        <v>3307</v>
      </c>
      <c r="BT76" s="157" t="s">
        <v>2822</v>
      </c>
      <c r="BU76" s="157" t="s">
        <v>2936</v>
      </c>
      <c r="BV76" s="157" t="s">
        <v>3307</v>
      </c>
      <c r="BW76" s="157" t="s">
        <v>2822</v>
      </c>
      <c r="BX76" s="157" t="s">
        <v>2936</v>
      </c>
      <c r="BY76" s="157" t="s">
        <v>3307</v>
      </c>
      <c r="BZ76" s="157" t="s">
        <v>2822</v>
      </c>
      <c r="CA76" s="157" t="s">
        <v>2936</v>
      </c>
      <c r="CB76" s="157" t="s">
        <v>3307</v>
      </c>
      <c r="CC76" s="157" t="s">
        <v>2822</v>
      </c>
      <c r="CD76" s="157" t="s">
        <v>2936</v>
      </c>
      <c r="CE76" s="157" t="s">
        <v>3307</v>
      </c>
      <c r="CF76" s="157" t="s">
        <v>2822</v>
      </c>
      <c r="CG76" s="157" t="s">
        <v>2936</v>
      </c>
      <c r="CH76" s="157" t="s">
        <v>3307</v>
      </c>
      <c r="CI76" s="157" t="s">
        <v>2822</v>
      </c>
      <c r="CJ76" s="157" t="s">
        <v>2936</v>
      </c>
      <c r="CK76" s="157" t="s">
        <v>3307</v>
      </c>
      <c r="CL76" s="157" t="s">
        <v>2822</v>
      </c>
      <c r="CM76" s="157" t="s">
        <v>2936</v>
      </c>
      <c r="CN76" s="157" t="s">
        <v>3307</v>
      </c>
      <c r="CO76" s="157" t="s">
        <v>2822</v>
      </c>
      <c r="CP76" s="157" t="s">
        <v>2936</v>
      </c>
      <c r="CQ76" s="157" t="s">
        <v>3307</v>
      </c>
      <c r="CR76" s="157" t="s">
        <v>2822</v>
      </c>
      <c r="CS76" s="157" t="s">
        <v>2936</v>
      </c>
      <c r="CT76" s="157" t="s">
        <v>3307</v>
      </c>
      <c r="CU76" s="157" t="s">
        <v>2822</v>
      </c>
      <c r="CV76" s="157" t="s">
        <v>2936</v>
      </c>
      <c r="CW76" s="157" t="s">
        <v>3307</v>
      </c>
      <c r="CX76" s="157" t="s">
        <v>2822</v>
      </c>
      <c r="CY76" s="157" t="s">
        <v>2936</v>
      </c>
      <c r="CZ76" s="157" t="s">
        <v>3307</v>
      </c>
      <c r="DA76" s="157" t="s">
        <v>2822</v>
      </c>
      <c r="DB76" s="157" t="s">
        <v>2936</v>
      </c>
      <c r="DC76" s="157" t="s">
        <v>3307</v>
      </c>
      <c r="DD76" s="157" t="s">
        <v>2822</v>
      </c>
      <c r="DE76" s="157" t="s">
        <v>2936</v>
      </c>
      <c r="DF76" s="157" t="s">
        <v>3307</v>
      </c>
      <c r="DG76" s="157" t="s">
        <v>2822</v>
      </c>
      <c r="DH76" s="157" t="s">
        <v>2936</v>
      </c>
      <c r="DI76" s="157" t="s">
        <v>3307</v>
      </c>
      <c r="DJ76" s="157" t="s">
        <v>2822</v>
      </c>
      <c r="DK76" s="157" t="s">
        <v>2936</v>
      </c>
      <c r="DL76" s="157" t="s">
        <v>3307</v>
      </c>
      <c r="DM76" s="157" t="s">
        <v>2822</v>
      </c>
      <c r="DN76" s="157" t="s">
        <v>2936</v>
      </c>
      <c r="DO76" s="157" t="s">
        <v>3307</v>
      </c>
      <c r="DP76" s="157" t="s">
        <v>2822</v>
      </c>
      <c r="DQ76" s="157" t="s">
        <v>2936</v>
      </c>
      <c r="DR76" s="157" t="s">
        <v>3307</v>
      </c>
      <c r="DS76" s="157" t="s">
        <v>2822</v>
      </c>
      <c r="DT76" s="157" t="s">
        <v>2936</v>
      </c>
      <c r="DU76" s="157" t="s">
        <v>3307</v>
      </c>
      <c r="DV76" s="157" t="s">
        <v>2822</v>
      </c>
      <c r="DW76" s="157" t="s">
        <v>2936</v>
      </c>
      <c r="DX76" s="157" t="s">
        <v>3307</v>
      </c>
      <c r="DY76" s="157" t="s">
        <v>2822</v>
      </c>
      <c r="DZ76" s="157" t="s">
        <v>2936</v>
      </c>
      <c r="EA76" s="157" t="s">
        <v>3307</v>
      </c>
      <c r="EB76" s="157" t="s">
        <v>2822</v>
      </c>
      <c r="EC76" s="157" t="s">
        <v>2936</v>
      </c>
      <c r="ED76" s="157" t="s">
        <v>3307</v>
      </c>
      <c r="EE76" s="157" t="s">
        <v>2822</v>
      </c>
      <c r="EF76" s="157" t="s">
        <v>2936</v>
      </c>
      <c r="EG76" s="157" t="s">
        <v>3307</v>
      </c>
      <c r="EH76" s="157" t="s">
        <v>2822</v>
      </c>
      <c r="EI76" s="157" t="s">
        <v>2936</v>
      </c>
      <c r="EJ76" s="157" t="s">
        <v>2822</v>
      </c>
      <c r="EK76" s="157" t="s">
        <v>3323</v>
      </c>
      <c r="EL76" s="157" t="s">
        <v>2936</v>
      </c>
      <c r="EM76" s="157" t="s">
        <v>2822</v>
      </c>
      <c r="EN76" s="157" t="s">
        <v>3324</v>
      </c>
      <c r="EO76" s="157" t="s">
        <v>2936</v>
      </c>
      <c r="EP76" s="157" t="s">
        <v>2822</v>
      </c>
      <c r="EQ76" s="157" t="s">
        <v>3325</v>
      </c>
      <c r="ER76" s="157" t="s">
        <v>2936</v>
      </c>
      <c r="ES76" s="157" t="s">
        <v>2822</v>
      </c>
      <c r="ET76" s="157" t="s">
        <v>3326</v>
      </c>
    </row>
    <row r="77" spans="1:150" x14ac:dyDescent="0.3">
      <c r="A77" s="1"/>
      <c r="B77" s="155" t="s">
        <v>3327</v>
      </c>
      <c r="C77" s="155" t="s">
        <v>97</v>
      </c>
      <c r="D77" s="155" t="s">
        <v>98</v>
      </c>
      <c r="E77" s="155" t="s">
        <v>3328</v>
      </c>
      <c r="F77" s="155" t="s">
        <v>3329</v>
      </c>
      <c r="G77" s="155" t="s">
        <v>2936</v>
      </c>
      <c r="H77" s="155" t="s">
        <v>2979</v>
      </c>
      <c r="I77" s="155" t="s">
        <v>2822</v>
      </c>
      <c r="J77" s="155" t="s">
        <v>2936</v>
      </c>
      <c r="K77" s="155" t="s">
        <v>2979</v>
      </c>
      <c r="L77" s="155" t="s">
        <v>2822</v>
      </c>
      <c r="M77" s="155" t="s">
        <v>2936</v>
      </c>
      <c r="N77" s="155" t="s">
        <v>2979</v>
      </c>
      <c r="O77" s="155" t="s">
        <v>2822</v>
      </c>
      <c r="P77" s="155" t="s">
        <v>2936</v>
      </c>
      <c r="Q77" s="155" t="s">
        <v>2979</v>
      </c>
      <c r="R77" s="155" t="s">
        <v>2822</v>
      </c>
      <c r="S77" s="155" t="s">
        <v>2936</v>
      </c>
      <c r="T77" s="155" t="s">
        <v>2979</v>
      </c>
      <c r="U77" s="155" t="s">
        <v>2979</v>
      </c>
      <c r="V77" s="155" t="s">
        <v>2936</v>
      </c>
      <c r="W77" s="155" t="s">
        <v>2979</v>
      </c>
      <c r="X77" s="155" t="s">
        <v>2979</v>
      </c>
      <c r="Y77" s="155" t="s">
        <v>2936</v>
      </c>
      <c r="Z77" s="155" t="s">
        <v>2979</v>
      </c>
      <c r="AA77" s="155" t="s">
        <v>2979</v>
      </c>
      <c r="AB77" s="155" t="s">
        <v>2936</v>
      </c>
      <c r="AC77" s="155" t="s">
        <v>2979</v>
      </c>
      <c r="AD77" s="155" t="s">
        <v>2822</v>
      </c>
      <c r="AE77" s="155" t="s">
        <v>2936</v>
      </c>
      <c r="AF77" s="155" t="s">
        <v>2979</v>
      </c>
      <c r="AG77" s="155" t="s">
        <v>2822</v>
      </c>
      <c r="AH77" s="155" t="s">
        <v>2936</v>
      </c>
      <c r="AI77" s="155" t="s">
        <v>2979</v>
      </c>
      <c r="AJ77" s="155" t="s">
        <v>2979</v>
      </c>
      <c r="AK77" s="155" t="s">
        <v>2936</v>
      </c>
      <c r="AL77" s="155" t="s">
        <v>2979</v>
      </c>
      <c r="AM77" s="155" t="s">
        <v>2822</v>
      </c>
      <c r="AN77" s="155" t="s">
        <v>2936</v>
      </c>
      <c r="AO77" s="155" t="s">
        <v>2979</v>
      </c>
      <c r="AP77" s="155" t="s">
        <v>2822</v>
      </c>
      <c r="AQ77" s="155" t="s">
        <v>2936</v>
      </c>
      <c r="AR77" s="155" t="s">
        <v>3330</v>
      </c>
      <c r="AS77" s="155" t="s">
        <v>3331</v>
      </c>
      <c r="AT77" s="155" t="s">
        <v>2936</v>
      </c>
      <c r="AU77" s="155" t="s">
        <v>3330</v>
      </c>
      <c r="AV77" s="155" t="s">
        <v>3332</v>
      </c>
      <c r="AW77" s="155" t="s">
        <v>2936</v>
      </c>
      <c r="AX77" s="155" t="s">
        <v>3330</v>
      </c>
      <c r="AY77" s="155" t="s">
        <v>3330</v>
      </c>
      <c r="AZ77" s="155" t="s">
        <v>2936</v>
      </c>
      <c r="BA77" s="155" t="s">
        <v>3330</v>
      </c>
      <c r="BB77" s="155" t="s">
        <v>3330</v>
      </c>
      <c r="BC77" s="155" t="s">
        <v>2936</v>
      </c>
      <c r="BD77" s="155" t="s">
        <v>3330</v>
      </c>
      <c r="BE77" s="155" t="s">
        <v>3330</v>
      </c>
      <c r="BF77" s="155" t="s">
        <v>2936</v>
      </c>
      <c r="BG77" s="155" t="s">
        <v>3330</v>
      </c>
      <c r="BH77" s="155" t="s">
        <v>3330</v>
      </c>
      <c r="BI77" s="155" t="s">
        <v>2936</v>
      </c>
      <c r="BJ77" s="155" t="s">
        <v>3330</v>
      </c>
      <c r="BK77" s="155" t="s">
        <v>3330</v>
      </c>
      <c r="BL77" s="155" t="s">
        <v>2936</v>
      </c>
      <c r="BM77" s="155" t="s">
        <v>3330</v>
      </c>
      <c r="BN77" s="155" t="s">
        <v>3330</v>
      </c>
      <c r="BO77" s="155" t="s">
        <v>2936</v>
      </c>
      <c r="BP77" s="155" t="s">
        <v>3330</v>
      </c>
      <c r="BQ77" s="155" t="s">
        <v>3333</v>
      </c>
      <c r="BR77" s="155" t="s">
        <v>2936</v>
      </c>
      <c r="BS77" s="155" t="s">
        <v>3330</v>
      </c>
      <c r="BT77" s="155" t="s">
        <v>3333</v>
      </c>
      <c r="BU77" s="155" t="s">
        <v>2936</v>
      </c>
      <c r="BV77" s="155" t="s">
        <v>3330</v>
      </c>
      <c r="BW77" s="155" t="s">
        <v>3334</v>
      </c>
      <c r="BX77" s="155" t="s">
        <v>2936</v>
      </c>
      <c r="BY77" s="155" t="s">
        <v>3330</v>
      </c>
      <c r="BZ77" s="155" t="s">
        <v>3334</v>
      </c>
      <c r="CA77" s="155" t="s">
        <v>2936</v>
      </c>
      <c r="CB77" s="155" t="s">
        <v>3330</v>
      </c>
      <c r="CC77" s="155" t="s">
        <v>3335</v>
      </c>
      <c r="CD77" s="155" t="s">
        <v>2936</v>
      </c>
      <c r="CE77" s="155" t="s">
        <v>3330</v>
      </c>
      <c r="CF77" s="155" t="s">
        <v>3336</v>
      </c>
      <c r="CG77" s="155" t="s">
        <v>2936</v>
      </c>
      <c r="CH77" s="155" t="s">
        <v>3330</v>
      </c>
      <c r="CI77" s="155" t="s">
        <v>3330</v>
      </c>
      <c r="CJ77" s="155" t="s">
        <v>2936</v>
      </c>
      <c r="CK77" s="155" t="s">
        <v>3330</v>
      </c>
      <c r="CL77" s="155" t="s">
        <v>3330</v>
      </c>
      <c r="CM77" s="155" t="s">
        <v>2936</v>
      </c>
      <c r="CN77" s="155" t="s">
        <v>3330</v>
      </c>
      <c r="CO77" s="155" t="s">
        <v>3337</v>
      </c>
      <c r="CP77" s="155" t="s">
        <v>2936</v>
      </c>
      <c r="CQ77" s="155" t="s">
        <v>3330</v>
      </c>
      <c r="CR77" s="155" t="s">
        <v>3330</v>
      </c>
      <c r="CS77" s="155" t="s">
        <v>2936</v>
      </c>
      <c r="CT77" s="155" t="s">
        <v>3330</v>
      </c>
      <c r="CU77" s="155" t="s">
        <v>3337</v>
      </c>
      <c r="CV77" s="155" t="s">
        <v>2936</v>
      </c>
      <c r="CW77" s="155" t="s">
        <v>3330</v>
      </c>
      <c r="CX77" s="155" t="s">
        <v>3337</v>
      </c>
      <c r="CY77" s="155" t="s">
        <v>2936</v>
      </c>
      <c r="CZ77" s="155" t="s">
        <v>3330</v>
      </c>
      <c r="DA77" s="155" t="s">
        <v>3337</v>
      </c>
      <c r="DB77" s="155" t="s">
        <v>2936</v>
      </c>
      <c r="DC77" s="155" t="s">
        <v>3330</v>
      </c>
      <c r="DD77" s="155" t="s">
        <v>3337</v>
      </c>
      <c r="DE77" s="155" t="s">
        <v>2936</v>
      </c>
      <c r="DF77" s="155" t="s">
        <v>3330</v>
      </c>
      <c r="DG77" s="155" t="s">
        <v>3337</v>
      </c>
      <c r="DH77" s="155" t="s">
        <v>2936</v>
      </c>
      <c r="DI77" s="155" t="s">
        <v>3330</v>
      </c>
      <c r="DJ77" s="155" t="s">
        <v>3337</v>
      </c>
      <c r="DK77" s="155" t="s">
        <v>2936</v>
      </c>
      <c r="DL77" s="155" t="s">
        <v>3330</v>
      </c>
      <c r="DM77" s="155" t="s">
        <v>3337</v>
      </c>
      <c r="DN77" s="155" t="s">
        <v>2936</v>
      </c>
      <c r="DO77" s="155" t="s">
        <v>3330</v>
      </c>
      <c r="DP77" s="155" t="s">
        <v>3337</v>
      </c>
      <c r="DQ77" s="155" t="s">
        <v>2936</v>
      </c>
      <c r="DR77" s="155" t="s">
        <v>2822</v>
      </c>
      <c r="DS77" s="155" t="s">
        <v>2822</v>
      </c>
      <c r="DT77" s="155" t="s">
        <v>2936</v>
      </c>
      <c r="DU77" s="155" t="s">
        <v>2822</v>
      </c>
      <c r="DV77" s="155" t="s">
        <v>2822</v>
      </c>
      <c r="DW77" s="155" t="s">
        <v>2936</v>
      </c>
      <c r="DX77" s="155" t="s">
        <v>2822</v>
      </c>
      <c r="DY77" s="155" t="s">
        <v>2822</v>
      </c>
      <c r="DZ77" s="155" t="s">
        <v>2936</v>
      </c>
      <c r="EA77" s="155" t="s">
        <v>2822</v>
      </c>
      <c r="EB77" s="155" t="s">
        <v>2822</v>
      </c>
      <c r="EC77" s="155" t="s">
        <v>2936</v>
      </c>
      <c r="ED77" s="155" t="s">
        <v>2822</v>
      </c>
      <c r="EE77" s="155" t="s">
        <v>2822</v>
      </c>
      <c r="EF77" s="155" t="s">
        <v>2936</v>
      </c>
      <c r="EG77" s="155" t="s">
        <v>2822</v>
      </c>
      <c r="EH77" s="155" t="s">
        <v>2822</v>
      </c>
      <c r="EI77" s="155" t="s">
        <v>2936</v>
      </c>
      <c r="EJ77" s="155" t="s">
        <v>2822</v>
      </c>
      <c r="EK77" s="155" t="s">
        <v>2822</v>
      </c>
      <c r="EL77" s="155" t="s">
        <v>2936</v>
      </c>
      <c r="EM77" s="155" t="s">
        <v>2979</v>
      </c>
      <c r="EN77" s="155" t="s">
        <v>2822</v>
      </c>
      <c r="EO77" s="155" t="s">
        <v>2936</v>
      </c>
      <c r="EP77" s="155" t="s">
        <v>2979</v>
      </c>
      <c r="EQ77" s="155" t="s">
        <v>2822</v>
      </c>
      <c r="ER77" s="155" t="s">
        <v>2936</v>
      </c>
      <c r="ES77" s="155" t="s">
        <v>2979</v>
      </c>
      <c r="ET77" s="155" t="s">
        <v>2822</v>
      </c>
    </row>
    <row r="78" spans="1:150" x14ac:dyDescent="0.3">
      <c r="A78" s="1"/>
      <c r="B78" s="156" t="s">
        <v>3338</v>
      </c>
      <c r="C78" s="156" t="s">
        <v>97</v>
      </c>
      <c r="D78" s="156" t="s">
        <v>98</v>
      </c>
      <c r="E78" s="156" t="s">
        <v>3339</v>
      </c>
      <c r="F78" s="156" t="s">
        <v>3340</v>
      </c>
      <c r="G78" s="157" t="s">
        <v>2936</v>
      </c>
      <c r="H78" s="157" t="s">
        <v>966</v>
      </c>
      <c r="I78" s="157" t="s">
        <v>966</v>
      </c>
      <c r="J78" s="157" t="s">
        <v>2936</v>
      </c>
      <c r="K78" s="157" t="s">
        <v>966</v>
      </c>
      <c r="L78" s="157" t="s">
        <v>966</v>
      </c>
      <c r="M78" s="157" t="s">
        <v>2936</v>
      </c>
      <c r="N78" s="157" t="s">
        <v>966</v>
      </c>
      <c r="O78" s="157" t="s">
        <v>966</v>
      </c>
      <c r="P78" s="157" t="s">
        <v>2936</v>
      </c>
      <c r="Q78" s="157" t="s">
        <v>966</v>
      </c>
      <c r="R78" s="157" t="s">
        <v>966</v>
      </c>
      <c r="S78" s="157" t="s">
        <v>2936</v>
      </c>
      <c r="T78" s="157" t="s">
        <v>966</v>
      </c>
      <c r="U78" s="157" t="s">
        <v>966</v>
      </c>
      <c r="V78" s="157" t="s">
        <v>2936</v>
      </c>
      <c r="W78" s="157" t="s">
        <v>966</v>
      </c>
      <c r="X78" s="157" t="s">
        <v>966</v>
      </c>
      <c r="Y78" s="157" t="s">
        <v>2936</v>
      </c>
      <c r="Z78" s="157" t="s">
        <v>966</v>
      </c>
      <c r="AA78" s="157" t="s">
        <v>966</v>
      </c>
      <c r="AB78" s="157" t="s">
        <v>2936</v>
      </c>
      <c r="AC78" s="157" t="s">
        <v>966</v>
      </c>
      <c r="AD78" s="157" t="s">
        <v>966</v>
      </c>
      <c r="AE78" s="157" t="s">
        <v>2936</v>
      </c>
      <c r="AF78" s="157" t="s">
        <v>966</v>
      </c>
      <c r="AG78" s="157" t="s">
        <v>966</v>
      </c>
      <c r="AH78" s="157" t="s">
        <v>2936</v>
      </c>
      <c r="AI78" s="157" t="s">
        <v>966</v>
      </c>
      <c r="AJ78" s="157" t="s">
        <v>966</v>
      </c>
      <c r="AK78" s="157" t="s">
        <v>2936</v>
      </c>
      <c r="AL78" s="157" t="s">
        <v>966</v>
      </c>
      <c r="AM78" s="157" t="s">
        <v>966</v>
      </c>
      <c r="AN78" s="157" t="s">
        <v>2936</v>
      </c>
      <c r="AO78" s="157" t="s">
        <v>966</v>
      </c>
      <c r="AP78" s="157" t="s">
        <v>966</v>
      </c>
      <c r="AQ78" s="157" t="s">
        <v>2936</v>
      </c>
      <c r="AR78" s="157" t="s">
        <v>966</v>
      </c>
      <c r="AS78" s="157" t="s">
        <v>966</v>
      </c>
      <c r="AT78" s="157" t="s">
        <v>2936</v>
      </c>
      <c r="AU78" s="157" t="s">
        <v>966</v>
      </c>
      <c r="AV78" s="157" t="s">
        <v>966</v>
      </c>
      <c r="AW78" s="157" t="s">
        <v>2936</v>
      </c>
      <c r="AX78" s="157" t="s">
        <v>966</v>
      </c>
      <c r="AY78" s="157" t="s">
        <v>966</v>
      </c>
      <c r="AZ78" s="157" t="s">
        <v>2936</v>
      </c>
      <c r="BA78" s="157" t="s">
        <v>966</v>
      </c>
      <c r="BB78" s="157" t="s">
        <v>966</v>
      </c>
      <c r="BC78" s="157" t="s">
        <v>2936</v>
      </c>
      <c r="BD78" s="157" t="s">
        <v>966</v>
      </c>
      <c r="BE78" s="157" t="s">
        <v>966</v>
      </c>
      <c r="BF78" s="157" t="s">
        <v>2936</v>
      </c>
      <c r="BG78" s="157" t="s">
        <v>966</v>
      </c>
      <c r="BH78" s="157" t="s">
        <v>966</v>
      </c>
      <c r="BI78" s="157" t="s">
        <v>2936</v>
      </c>
      <c r="BJ78" s="157" t="s">
        <v>966</v>
      </c>
      <c r="BK78" s="157" t="s">
        <v>966</v>
      </c>
      <c r="BL78" s="157" t="s">
        <v>2936</v>
      </c>
      <c r="BM78" s="157" t="s">
        <v>966</v>
      </c>
      <c r="BN78" s="157" t="s">
        <v>966</v>
      </c>
      <c r="BO78" s="157" t="s">
        <v>2936</v>
      </c>
      <c r="BP78" s="157" t="s">
        <v>966</v>
      </c>
      <c r="BQ78" s="157" t="s">
        <v>966</v>
      </c>
      <c r="BR78" s="157" t="s">
        <v>2936</v>
      </c>
      <c r="BS78" s="157" t="s">
        <v>966</v>
      </c>
      <c r="BT78" s="157" t="s">
        <v>966</v>
      </c>
      <c r="BU78" s="157" t="s">
        <v>2936</v>
      </c>
      <c r="BV78" s="157" t="s">
        <v>966</v>
      </c>
      <c r="BW78" s="157" t="s">
        <v>966</v>
      </c>
      <c r="BX78" s="157" t="s">
        <v>2936</v>
      </c>
      <c r="BY78" s="157" t="s">
        <v>966</v>
      </c>
      <c r="BZ78" s="157" t="s">
        <v>966</v>
      </c>
      <c r="CA78" s="157" t="s">
        <v>2936</v>
      </c>
      <c r="CB78" s="157" t="s">
        <v>966</v>
      </c>
      <c r="CC78" s="157" t="s">
        <v>966</v>
      </c>
      <c r="CD78" s="157" t="s">
        <v>2936</v>
      </c>
      <c r="CE78" s="157" t="s">
        <v>966</v>
      </c>
      <c r="CF78" s="157" t="s">
        <v>966</v>
      </c>
      <c r="CG78" s="157" t="s">
        <v>2936</v>
      </c>
      <c r="CH78" s="157" t="s">
        <v>966</v>
      </c>
      <c r="CI78" s="157" t="s">
        <v>966</v>
      </c>
      <c r="CJ78" s="157" t="s">
        <v>2936</v>
      </c>
      <c r="CK78" s="157" t="s">
        <v>966</v>
      </c>
      <c r="CL78" s="157" t="s">
        <v>966</v>
      </c>
      <c r="CM78" s="157" t="s">
        <v>2936</v>
      </c>
      <c r="CN78" s="157" t="s">
        <v>966</v>
      </c>
      <c r="CO78" s="157" t="s">
        <v>966</v>
      </c>
      <c r="CP78" s="157" t="s">
        <v>2936</v>
      </c>
      <c r="CQ78" s="157" t="s">
        <v>966</v>
      </c>
      <c r="CR78" s="157" t="s">
        <v>966</v>
      </c>
      <c r="CS78" s="157" t="s">
        <v>2936</v>
      </c>
      <c r="CT78" s="157" t="s">
        <v>966</v>
      </c>
      <c r="CU78" s="157" t="s">
        <v>966</v>
      </c>
      <c r="CV78" s="157" t="s">
        <v>2936</v>
      </c>
      <c r="CW78" s="157" t="s">
        <v>966</v>
      </c>
      <c r="CX78" s="157" t="s">
        <v>966</v>
      </c>
      <c r="CY78" s="157" t="s">
        <v>2936</v>
      </c>
      <c r="CZ78" s="157" t="s">
        <v>966</v>
      </c>
      <c r="DA78" s="157" t="s">
        <v>966</v>
      </c>
      <c r="DB78" s="157" t="s">
        <v>2936</v>
      </c>
      <c r="DC78" s="157" t="s">
        <v>966</v>
      </c>
      <c r="DD78" s="157" t="s">
        <v>966</v>
      </c>
      <c r="DE78" s="157" t="s">
        <v>2936</v>
      </c>
      <c r="DF78" s="157" t="s">
        <v>966</v>
      </c>
      <c r="DG78" s="157" t="s">
        <v>966</v>
      </c>
      <c r="DH78" s="157" t="s">
        <v>2936</v>
      </c>
      <c r="DI78" s="157" t="s">
        <v>966</v>
      </c>
      <c r="DJ78" s="157" t="s">
        <v>966</v>
      </c>
      <c r="DK78" s="157" t="s">
        <v>2936</v>
      </c>
      <c r="DL78" s="157" t="s">
        <v>966</v>
      </c>
      <c r="DM78" s="157" t="s">
        <v>966</v>
      </c>
      <c r="DN78" s="157" t="s">
        <v>2936</v>
      </c>
      <c r="DO78" s="157" t="s">
        <v>966</v>
      </c>
      <c r="DP78" s="157" t="s">
        <v>966</v>
      </c>
      <c r="DQ78" s="157" t="s">
        <v>2936</v>
      </c>
      <c r="DR78" s="157" t="s">
        <v>966</v>
      </c>
      <c r="DS78" s="157" t="s">
        <v>966</v>
      </c>
      <c r="DT78" s="157" t="s">
        <v>2936</v>
      </c>
      <c r="DU78" s="157" t="s">
        <v>966</v>
      </c>
      <c r="DV78" s="157" t="s">
        <v>966</v>
      </c>
      <c r="DW78" s="157" t="s">
        <v>2936</v>
      </c>
      <c r="DX78" s="157" t="s">
        <v>966</v>
      </c>
      <c r="DY78" s="157" t="s">
        <v>966</v>
      </c>
      <c r="DZ78" s="157" t="s">
        <v>2936</v>
      </c>
      <c r="EA78" s="157" t="s">
        <v>966</v>
      </c>
      <c r="EB78" s="157" t="s">
        <v>966</v>
      </c>
      <c r="EC78" s="157" t="s">
        <v>2936</v>
      </c>
      <c r="ED78" s="157" t="s">
        <v>966</v>
      </c>
      <c r="EE78" s="157" t="s">
        <v>966</v>
      </c>
      <c r="EF78" s="157" t="s">
        <v>2936</v>
      </c>
      <c r="EG78" s="157" t="s">
        <v>966</v>
      </c>
      <c r="EH78" s="157" t="s">
        <v>966</v>
      </c>
      <c r="EI78" s="157" t="s">
        <v>2936</v>
      </c>
      <c r="EJ78" s="157" t="s">
        <v>966</v>
      </c>
      <c r="EK78" s="157" t="s">
        <v>966</v>
      </c>
      <c r="EL78" s="157" t="s">
        <v>2936</v>
      </c>
      <c r="EM78" s="157" t="s">
        <v>966</v>
      </c>
      <c r="EN78" s="157" t="s">
        <v>966</v>
      </c>
      <c r="EO78" s="157" t="s">
        <v>2936</v>
      </c>
      <c r="EP78" s="157" t="s">
        <v>966</v>
      </c>
      <c r="EQ78" s="157" t="s">
        <v>966</v>
      </c>
      <c r="ER78" s="157" t="s">
        <v>2936</v>
      </c>
      <c r="ES78" s="157" t="s">
        <v>966</v>
      </c>
      <c r="ET78" s="157" t="s">
        <v>966</v>
      </c>
    </row>
    <row r="79" spans="1:150" x14ac:dyDescent="0.3">
      <c r="A79" s="1"/>
      <c r="B79" s="156" t="s">
        <v>3341</v>
      </c>
      <c r="C79" s="156" t="s">
        <v>97</v>
      </c>
      <c r="D79" s="156" t="s">
        <v>98</v>
      </c>
      <c r="E79" s="156" t="s">
        <v>3342</v>
      </c>
      <c r="F79" s="156" t="s">
        <v>3343</v>
      </c>
      <c r="G79" s="157" t="s">
        <v>2936</v>
      </c>
      <c r="H79" s="157" t="s">
        <v>966</v>
      </c>
      <c r="I79" s="157" t="s">
        <v>966</v>
      </c>
      <c r="J79" s="157" t="s">
        <v>2936</v>
      </c>
      <c r="K79" s="157" t="s">
        <v>966</v>
      </c>
      <c r="L79" s="157" t="s">
        <v>966</v>
      </c>
      <c r="M79" s="157" t="s">
        <v>2936</v>
      </c>
      <c r="N79" s="157" t="s">
        <v>966</v>
      </c>
      <c r="O79" s="157" t="s">
        <v>966</v>
      </c>
      <c r="P79" s="157" t="s">
        <v>2936</v>
      </c>
      <c r="Q79" s="157" t="s">
        <v>966</v>
      </c>
      <c r="R79" s="157" t="s">
        <v>966</v>
      </c>
      <c r="S79" s="157" t="s">
        <v>2936</v>
      </c>
      <c r="T79" s="157" t="s">
        <v>966</v>
      </c>
      <c r="U79" s="157" t="s">
        <v>966</v>
      </c>
      <c r="V79" s="157" t="s">
        <v>2936</v>
      </c>
      <c r="W79" s="157" t="s">
        <v>966</v>
      </c>
      <c r="X79" s="157" t="s">
        <v>966</v>
      </c>
      <c r="Y79" s="157" t="s">
        <v>2936</v>
      </c>
      <c r="Z79" s="157" t="s">
        <v>966</v>
      </c>
      <c r="AA79" s="157" t="s">
        <v>966</v>
      </c>
      <c r="AB79" s="157" t="s">
        <v>2936</v>
      </c>
      <c r="AC79" s="157" t="s">
        <v>966</v>
      </c>
      <c r="AD79" s="157" t="s">
        <v>966</v>
      </c>
      <c r="AE79" s="157" t="s">
        <v>2936</v>
      </c>
      <c r="AF79" s="157" t="s">
        <v>966</v>
      </c>
      <c r="AG79" s="157" t="s">
        <v>966</v>
      </c>
      <c r="AH79" s="157" t="s">
        <v>2936</v>
      </c>
      <c r="AI79" s="157" t="s">
        <v>966</v>
      </c>
      <c r="AJ79" s="157" t="s">
        <v>966</v>
      </c>
      <c r="AK79" s="157" t="s">
        <v>2936</v>
      </c>
      <c r="AL79" s="157" t="s">
        <v>966</v>
      </c>
      <c r="AM79" s="157" t="s">
        <v>966</v>
      </c>
      <c r="AN79" s="157" t="s">
        <v>2936</v>
      </c>
      <c r="AO79" s="157" t="s">
        <v>966</v>
      </c>
      <c r="AP79" s="157" t="s">
        <v>966</v>
      </c>
      <c r="AQ79" s="157" t="s">
        <v>2936</v>
      </c>
      <c r="AR79" s="157" t="s">
        <v>966</v>
      </c>
      <c r="AS79" s="157" t="s">
        <v>966</v>
      </c>
      <c r="AT79" s="157" t="s">
        <v>2936</v>
      </c>
      <c r="AU79" s="157" t="s">
        <v>966</v>
      </c>
      <c r="AV79" s="157" t="s">
        <v>966</v>
      </c>
      <c r="AW79" s="157" t="s">
        <v>2936</v>
      </c>
      <c r="AX79" s="157" t="s">
        <v>966</v>
      </c>
      <c r="AY79" s="157" t="s">
        <v>966</v>
      </c>
      <c r="AZ79" s="157" t="s">
        <v>2936</v>
      </c>
      <c r="BA79" s="157" t="s">
        <v>966</v>
      </c>
      <c r="BB79" s="157" t="s">
        <v>966</v>
      </c>
      <c r="BC79" s="157" t="s">
        <v>2936</v>
      </c>
      <c r="BD79" s="157" t="s">
        <v>966</v>
      </c>
      <c r="BE79" s="157" t="s">
        <v>966</v>
      </c>
      <c r="BF79" s="157" t="s">
        <v>2936</v>
      </c>
      <c r="BG79" s="157" t="s">
        <v>966</v>
      </c>
      <c r="BH79" s="157" t="s">
        <v>966</v>
      </c>
      <c r="BI79" s="157" t="s">
        <v>2936</v>
      </c>
      <c r="BJ79" s="157" t="s">
        <v>966</v>
      </c>
      <c r="BK79" s="157" t="s">
        <v>966</v>
      </c>
      <c r="BL79" s="157" t="s">
        <v>2936</v>
      </c>
      <c r="BM79" s="157" t="s">
        <v>966</v>
      </c>
      <c r="BN79" s="157" t="s">
        <v>966</v>
      </c>
      <c r="BO79" s="157" t="s">
        <v>2936</v>
      </c>
      <c r="BP79" s="157" t="s">
        <v>966</v>
      </c>
      <c r="BQ79" s="157" t="s">
        <v>966</v>
      </c>
      <c r="BR79" s="157" t="s">
        <v>2936</v>
      </c>
      <c r="BS79" s="157" t="s">
        <v>966</v>
      </c>
      <c r="BT79" s="157" t="s">
        <v>966</v>
      </c>
      <c r="BU79" s="157" t="s">
        <v>2936</v>
      </c>
      <c r="BV79" s="157" t="s">
        <v>966</v>
      </c>
      <c r="BW79" s="157" t="s">
        <v>966</v>
      </c>
      <c r="BX79" s="157" t="s">
        <v>2936</v>
      </c>
      <c r="BY79" s="157" t="s">
        <v>966</v>
      </c>
      <c r="BZ79" s="157" t="s">
        <v>966</v>
      </c>
      <c r="CA79" s="157" t="s">
        <v>2936</v>
      </c>
      <c r="CB79" s="157" t="s">
        <v>966</v>
      </c>
      <c r="CC79" s="157" t="s">
        <v>966</v>
      </c>
      <c r="CD79" s="157" t="s">
        <v>2936</v>
      </c>
      <c r="CE79" s="157" t="s">
        <v>966</v>
      </c>
      <c r="CF79" s="157" t="s">
        <v>966</v>
      </c>
      <c r="CG79" s="157" t="s">
        <v>2936</v>
      </c>
      <c r="CH79" s="157" t="s">
        <v>966</v>
      </c>
      <c r="CI79" s="157" t="s">
        <v>966</v>
      </c>
      <c r="CJ79" s="157" t="s">
        <v>2936</v>
      </c>
      <c r="CK79" s="157" t="s">
        <v>966</v>
      </c>
      <c r="CL79" s="157" t="s">
        <v>966</v>
      </c>
      <c r="CM79" s="157" t="s">
        <v>2936</v>
      </c>
      <c r="CN79" s="157" t="s">
        <v>966</v>
      </c>
      <c r="CO79" s="157" t="s">
        <v>966</v>
      </c>
      <c r="CP79" s="157" t="s">
        <v>2936</v>
      </c>
      <c r="CQ79" s="157" t="s">
        <v>966</v>
      </c>
      <c r="CR79" s="157" t="s">
        <v>966</v>
      </c>
      <c r="CS79" s="157" t="s">
        <v>2936</v>
      </c>
      <c r="CT79" s="157" t="s">
        <v>966</v>
      </c>
      <c r="CU79" s="157" t="s">
        <v>966</v>
      </c>
      <c r="CV79" s="157" t="s">
        <v>2936</v>
      </c>
      <c r="CW79" s="157" t="s">
        <v>966</v>
      </c>
      <c r="CX79" s="157" t="s">
        <v>966</v>
      </c>
      <c r="CY79" s="157" t="s">
        <v>2936</v>
      </c>
      <c r="CZ79" s="157" t="s">
        <v>966</v>
      </c>
      <c r="DA79" s="157" t="s">
        <v>966</v>
      </c>
      <c r="DB79" s="157" t="s">
        <v>2936</v>
      </c>
      <c r="DC79" s="157" t="s">
        <v>966</v>
      </c>
      <c r="DD79" s="157" t="s">
        <v>966</v>
      </c>
      <c r="DE79" s="157" t="s">
        <v>2936</v>
      </c>
      <c r="DF79" s="157" t="s">
        <v>966</v>
      </c>
      <c r="DG79" s="157" t="s">
        <v>966</v>
      </c>
      <c r="DH79" s="157" t="s">
        <v>2936</v>
      </c>
      <c r="DI79" s="157" t="s">
        <v>966</v>
      </c>
      <c r="DJ79" s="157" t="s">
        <v>966</v>
      </c>
      <c r="DK79" s="157" t="s">
        <v>2936</v>
      </c>
      <c r="DL79" s="157" t="s">
        <v>966</v>
      </c>
      <c r="DM79" s="157" t="s">
        <v>966</v>
      </c>
      <c r="DN79" s="157" t="s">
        <v>2936</v>
      </c>
      <c r="DO79" s="157" t="s">
        <v>966</v>
      </c>
      <c r="DP79" s="157" t="s">
        <v>966</v>
      </c>
      <c r="DQ79" s="157" t="s">
        <v>2936</v>
      </c>
      <c r="DR79" s="157" t="s">
        <v>966</v>
      </c>
      <c r="DS79" s="157" t="s">
        <v>966</v>
      </c>
      <c r="DT79" s="157" t="s">
        <v>2936</v>
      </c>
      <c r="DU79" s="157" t="s">
        <v>966</v>
      </c>
      <c r="DV79" s="157" t="s">
        <v>966</v>
      </c>
      <c r="DW79" s="157" t="s">
        <v>2936</v>
      </c>
      <c r="DX79" s="157" t="s">
        <v>966</v>
      </c>
      <c r="DY79" s="157" t="s">
        <v>966</v>
      </c>
      <c r="DZ79" s="157" t="s">
        <v>2936</v>
      </c>
      <c r="EA79" s="157" t="s">
        <v>966</v>
      </c>
      <c r="EB79" s="157" t="s">
        <v>966</v>
      </c>
      <c r="EC79" s="157" t="s">
        <v>2936</v>
      </c>
      <c r="ED79" s="157" t="s">
        <v>966</v>
      </c>
      <c r="EE79" s="157" t="s">
        <v>966</v>
      </c>
      <c r="EF79" s="157" t="s">
        <v>2936</v>
      </c>
      <c r="EG79" s="157" t="s">
        <v>966</v>
      </c>
      <c r="EH79" s="157" t="s">
        <v>966</v>
      </c>
      <c r="EI79" s="157" t="s">
        <v>2936</v>
      </c>
      <c r="EJ79" s="157" t="s">
        <v>966</v>
      </c>
      <c r="EK79" s="157" t="s">
        <v>966</v>
      </c>
      <c r="EL79" s="157" t="s">
        <v>2936</v>
      </c>
      <c r="EM79" s="157" t="s">
        <v>966</v>
      </c>
      <c r="EN79" s="157" t="s">
        <v>966</v>
      </c>
      <c r="EO79" s="157" t="s">
        <v>2936</v>
      </c>
      <c r="EP79" s="157" t="s">
        <v>966</v>
      </c>
      <c r="EQ79" s="157" t="s">
        <v>966</v>
      </c>
      <c r="ER79" s="157" t="s">
        <v>2936</v>
      </c>
      <c r="ES79" s="157" t="s">
        <v>966</v>
      </c>
      <c r="ET79" s="157" t="s">
        <v>966</v>
      </c>
    </row>
    <row r="80" spans="1:150" x14ac:dyDescent="0.3">
      <c r="A80" s="1"/>
      <c r="B80" s="156" t="s">
        <v>3344</v>
      </c>
      <c r="C80" s="156" t="s">
        <v>97</v>
      </c>
      <c r="D80" s="156" t="s">
        <v>98</v>
      </c>
      <c r="E80" s="156" t="s">
        <v>3345</v>
      </c>
      <c r="F80" s="156" t="s">
        <v>3346</v>
      </c>
      <c r="G80" s="157" t="s">
        <v>2936</v>
      </c>
      <c r="H80" s="157" t="s">
        <v>2979</v>
      </c>
      <c r="I80" s="157" t="s">
        <v>2822</v>
      </c>
      <c r="J80" s="157" t="s">
        <v>2936</v>
      </c>
      <c r="K80" s="157" t="s">
        <v>2979</v>
      </c>
      <c r="L80" s="157" t="s">
        <v>2822</v>
      </c>
      <c r="M80" s="157" t="s">
        <v>2936</v>
      </c>
      <c r="N80" s="157" t="s">
        <v>2979</v>
      </c>
      <c r="O80" s="157" t="s">
        <v>2822</v>
      </c>
      <c r="P80" s="157" t="s">
        <v>2936</v>
      </c>
      <c r="Q80" s="157" t="s">
        <v>2979</v>
      </c>
      <c r="R80" s="157" t="s">
        <v>2822</v>
      </c>
      <c r="S80" s="157" t="s">
        <v>2936</v>
      </c>
      <c r="T80" s="157" t="s">
        <v>2979</v>
      </c>
      <c r="U80" s="157" t="s">
        <v>2979</v>
      </c>
      <c r="V80" s="157" t="s">
        <v>2936</v>
      </c>
      <c r="W80" s="157" t="s">
        <v>2979</v>
      </c>
      <c r="X80" s="157" t="s">
        <v>2979</v>
      </c>
      <c r="Y80" s="157" t="s">
        <v>2936</v>
      </c>
      <c r="Z80" s="157" t="s">
        <v>2979</v>
      </c>
      <c r="AA80" s="157" t="s">
        <v>2979</v>
      </c>
      <c r="AB80" s="157" t="s">
        <v>2936</v>
      </c>
      <c r="AC80" s="157" t="s">
        <v>2979</v>
      </c>
      <c r="AD80" s="157" t="s">
        <v>2822</v>
      </c>
      <c r="AE80" s="157" t="s">
        <v>2936</v>
      </c>
      <c r="AF80" s="157" t="s">
        <v>2979</v>
      </c>
      <c r="AG80" s="157" t="s">
        <v>2822</v>
      </c>
      <c r="AH80" s="157" t="s">
        <v>2936</v>
      </c>
      <c r="AI80" s="157" t="s">
        <v>2979</v>
      </c>
      <c r="AJ80" s="157" t="s">
        <v>2979</v>
      </c>
      <c r="AK80" s="157" t="s">
        <v>2936</v>
      </c>
      <c r="AL80" s="157" t="s">
        <v>2979</v>
      </c>
      <c r="AM80" s="157" t="s">
        <v>2822</v>
      </c>
      <c r="AN80" s="157" t="s">
        <v>2936</v>
      </c>
      <c r="AO80" s="157" t="s">
        <v>2979</v>
      </c>
      <c r="AP80" s="157" t="s">
        <v>2822</v>
      </c>
      <c r="AQ80" s="157" t="s">
        <v>2936</v>
      </c>
      <c r="AR80" s="157" t="s">
        <v>3330</v>
      </c>
      <c r="AS80" s="157" t="s">
        <v>3331</v>
      </c>
      <c r="AT80" s="157" t="s">
        <v>2936</v>
      </c>
      <c r="AU80" s="157" t="s">
        <v>3330</v>
      </c>
      <c r="AV80" s="157" t="s">
        <v>3332</v>
      </c>
      <c r="AW80" s="157" t="s">
        <v>2936</v>
      </c>
      <c r="AX80" s="157" t="s">
        <v>3330</v>
      </c>
      <c r="AY80" s="157" t="s">
        <v>3330</v>
      </c>
      <c r="AZ80" s="157" t="s">
        <v>2936</v>
      </c>
      <c r="BA80" s="157" t="s">
        <v>3330</v>
      </c>
      <c r="BB80" s="157" t="s">
        <v>3330</v>
      </c>
      <c r="BC80" s="157" t="s">
        <v>2936</v>
      </c>
      <c r="BD80" s="157" t="s">
        <v>3330</v>
      </c>
      <c r="BE80" s="157" t="s">
        <v>3330</v>
      </c>
      <c r="BF80" s="157" t="s">
        <v>2936</v>
      </c>
      <c r="BG80" s="157" t="s">
        <v>3330</v>
      </c>
      <c r="BH80" s="157" t="s">
        <v>3330</v>
      </c>
      <c r="BI80" s="157" t="s">
        <v>2936</v>
      </c>
      <c r="BJ80" s="157" t="s">
        <v>3330</v>
      </c>
      <c r="BK80" s="157" t="s">
        <v>3330</v>
      </c>
      <c r="BL80" s="157" t="s">
        <v>2936</v>
      </c>
      <c r="BM80" s="157" t="s">
        <v>3330</v>
      </c>
      <c r="BN80" s="157" t="s">
        <v>3330</v>
      </c>
      <c r="BO80" s="157" t="s">
        <v>2936</v>
      </c>
      <c r="BP80" s="157" t="s">
        <v>3330</v>
      </c>
      <c r="BQ80" s="157" t="s">
        <v>3333</v>
      </c>
      <c r="BR80" s="157" t="s">
        <v>2936</v>
      </c>
      <c r="BS80" s="157" t="s">
        <v>3330</v>
      </c>
      <c r="BT80" s="157" t="s">
        <v>3333</v>
      </c>
      <c r="BU80" s="157" t="s">
        <v>2936</v>
      </c>
      <c r="BV80" s="157" t="s">
        <v>3330</v>
      </c>
      <c r="BW80" s="157" t="s">
        <v>3334</v>
      </c>
      <c r="BX80" s="157" t="s">
        <v>2936</v>
      </c>
      <c r="BY80" s="157" t="s">
        <v>3330</v>
      </c>
      <c r="BZ80" s="157" t="s">
        <v>3334</v>
      </c>
      <c r="CA80" s="157" t="s">
        <v>2936</v>
      </c>
      <c r="CB80" s="157" t="s">
        <v>3330</v>
      </c>
      <c r="CC80" s="157" t="s">
        <v>3335</v>
      </c>
      <c r="CD80" s="157" t="s">
        <v>2936</v>
      </c>
      <c r="CE80" s="157" t="s">
        <v>3330</v>
      </c>
      <c r="CF80" s="157" t="s">
        <v>3336</v>
      </c>
      <c r="CG80" s="157" t="s">
        <v>2936</v>
      </c>
      <c r="CH80" s="157" t="s">
        <v>3330</v>
      </c>
      <c r="CI80" s="157" t="s">
        <v>3330</v>
      </c>
      <c r="CJ80" s="157" t="s">
        <v>2936</v>
      </c>
      <c r="CK80" s="157" t="s">
        <v>3330</v>
      </c>
      <c r="CL80" s="157" t="s">
        <v>3330</v>
      </c>
      <c r="CM80" s="157" t="s">
        <v>2936</v>
      </c>
      <c r="CN80" s="157" t="s">
        <v>3330</v>
      </c>
      <c r="CO80" s="157" t="s">
        <v>3337</v>
      </c>
      <c r="CP80" s="157" t="s">
        <v>2936</v>
      </c>
      <c r="CQ80" s="157" t="s">
        <v>3330</v>
      </c>
      <c r="CR80" s="157" t="s">
        <v>3330</v>
      </c>
      <c r="CS80" s="157" t="s">
        <v>2936</v>
      </c>
      <c r="CT80" s="157" t="s">
        <v>3330</v>
      </c>
      <c r="CU80" s="157" t="s">
        <v>3337</v>
      </c>
      <c r="CV80" s="157" t="s">
        <v>2936</v>
      </c>
      <c r="CW80" s="157" t="s">
        <v>3330</v>
      </c>
      <c r="CX80" s="157" t="s">
        <v>3337</v>
      </c>
      <c r="CY80" s="157" t="s">
        <v>2936</v>
      </c>
      <c r="CZ80" s="157" t="s">
        <v>3330</v>
      </c>
      <c r="DA80" s="157" t="s">
        <v>3337</v>
      </c>
      <c r="DB80" s="157" t="s">
        <v>2936</v>
      </c>
      <c r="DC80" s="157" t="s">
        <v>3330</v>
      </c>
      <c r="DD80" s="157" t="s">
        <v>3337</v>
      </c>
      <c r="DE80" s="157" t="s">
        <v>2936</v>
      </c>
      <c r="DF80" s="157" t="s">
        <v>3330</v>
      </c>
      <c r="DG80" s="157" t="s">
        <v>3337</v>
      </c>
      <c r="DH80" s="157" t="s">
        <v>2936</v>
      </c>
      <c r="DI80" s="157" t="s">
        <v>3330</v>
      </c>
      <c r="DJ80" s="157" t="s">
        <v>3337</v>
      </c>
      <c r="DK80" s="157" t="s">
        <v>2936</v>
      </c>
      <c r="DL80" s="157" t="s">
        <v>3330</v>
      </c>
      <c r="DM80" s="157" t="s">
        <v>3337</v>
      </c>
      <c r="DN80" s="157" t="s">
        <v>2936</v>
      </c>
      <c r="DO80" s="157" t="s">
        <v>3330</v>
      </c>
      <c r="DP80" s="157" t="s">
        <v>3337</v>
      </c>
      <c r="DQ80" s="157" t="s">
        <v>2936</v>
      </c>
      <c r="DR80" s="157" t="s">
        <v>2822</v>
      </c>
      <c r="DS80" s="157" t="s">
        <v>2822</v>
      </c>
      <c r="DT80" s="157" t="s">
        <v>2936</v>
      </c>
      <c r="DU80" s="157" t="s">
        <v>2822</v>
      </c>
      <c r="DV80" s="157" t="s">
        <v>2822</v>
      </c>
      <c r="DW80" s="157" t="s">
        <v>2936</v>
      </c>
      <c r="DX80" s="157" t="s">
        <v>2822</v>
      </c>
      <c r="DY80" s="157" t="s">
        <v>2822</v>
      </c>
      <c r="DZ80" s="157" t="s">
        <v>2936</v>
      </c>
      <c r="EA80" s="157" t="s">
        <v>2822</v>
      </c>
      <c r="EB80" s="157" t="s">
        <v>2822</v>
      </c>
      <c r="EC80" s="157" t="s">
        <v>2936</v>
      </c>
      <c r="ED80" s="157" t="s">
        <v>2822</v>
      </c>
      <c r="EE80" s="157" t="s">
        <v>2822</v>
      </c>
      <c r="EF80" s="157" t="s">
        <v>2936</v>
      </c>
      <c r="EG80" s="157" t="s">
        <v>2822</v>
      </c>
      <c r="EH80" s="157" t="s">
        <v>2822</v>
      </c>
      <c r="EI80" s="157" t="s">
        <v>2936</v>
      </c>
      <c r="EJ80" s="157" t="s">
        <v>2822</v>
      </c>
      <c r="EK80" s="157" t="s">
        <v>2822</v>
      </c>
      <c r="EL80" s="157" t="s">
        <v>2936</v>
      </c>
      <c r="EM80" s="157" t="s">
        <v>2979</v>
      </c>
      <c r="EN80" s="157" t="s">
        <v>2822</v>
      </c>
      <c r="EO80" s="157" t="s">
        <v>2936</v>
      </c>
      <c r="EP80" s="157" t="s">
        <v>2979</v>
      </c>
      <c r="EQ80" s="157" t="s">
        <v>2822</v>
      </c>
      <c r="ER80" s="157" t="s">
        <v>2936</v>
      </c>
      <c r="ES80" s="157" t="s">
        <v>2979</v>
      </c>
      <c r="ET80" s="157" t="s">
        <v>2822</v>
      </c>
    </row>
    <row r="81" spans="1:150" x14ac:dyDescent="0.3">
      <c r="A81" s="1"/>
      <c r="B81" s="155" t="s">
        <v>3347</v>
      </c>
      <c r="C81" s="155" t="s">
        <v>122</v>
      </c>
      <c r="D81" s="155" t="s">
        <v>139</v>
      </c>
      <c r="E81" s="155" t="s">
        <v>3348</v>
      </c>
      <c r="F81" s="155" t="s">
        <v>3349</v>
      </c>
      <c r="G81" s="155" t="s">
        <v>2936</v>
      </c>
      <c r="H81" s="155" t="s">
        <v>2822</v>
      </c>
      <c r="I81" s="155" t="s">
        <v>2822</v>
      </c>
      <c r="J81" s="155" t="s">
        <v>2936</v>
      </c>
      <c r="K81" s="155" t="s">
        <v>2822</v>
      </c>
      <c r="L81" s="155" t="s">
        <v>2822</v>
      </c>
      <c r="M81" s="155" t="s">
        <v>2936</v>
      </c>
      <c r="N81" s="155" t="s">
        <v>2822</v>
      </c>
      <c r="O81" s="155" t="s">
        <v>2822</v>
      </c>
      <c r="P81" s="155" t="s">
        <v>2936</v>
      </c>
      <c r="Q81" s="155" t="s">
        <v>2822</v>
      </c>
      <c r="R81" s="155" t="s">
        <v>2822</v>
      </c>
      <c r="S81" s="155" t="s">
        <v>2936</v>
      </c>
      <c r="T81" s="155" t="s">
        <v>2822</v>
      </c>
      <c r="U81" s="155" t="s">
        <v>2822</v>
      </c>
      <c r="V81" s="155" t="s">
        <v>2936</v>
      </c>
      <c r="W81" s="155" t="s">
        <v>2822</v>
      </c>
      <c r="X81" s="155" t="s">
        <v>2822</v>
      </c>
      <c r="Y81" s="155" t="s">
        <v>2936</v>
      </c>
      <c r="Z81" s="155" t="s">
        <v>2822</v>
      </c>
      <c r="AA81" s="155" t="s">
        <v>2822</v>
      </c>
      <c r="AB81" s="155" t="s">
        <v>2936</v>
      </c>
      <c r="AC81" s="155" t="s">
        <v>2822</v>
      </c>
      <c r="AD81" s="155" t="s">
        <v>2822</v>
      </c>
      <c r="AE81" s="155" t="s">
        <v>2936</v>
      </c>
      <c r="AF81" s="155" t="s">
        <v>2822</v>
      </c>
      <c r="AG81" s="155" t="s">
        <v>2822</v>
      </c>
      <c r="AH81" s="155" t="s">
        <v>2936</v>
      </c>
      <c r="AI81" s="155" t="s">
        <v>2822</v>
      </c>
      <c r="AJ81" s="155" t="s">
        <v>2822</v>
      </c>
      <c r="AK81" s="155" t="s">
        <v>2936</v>
      </c>
      <c r="AL81" s="155" t="s">
        <v>2822</v>
      </c>
      <c r="AM81" s="155" t="s">
        <v>2822</v>
      </c>
      <c r="AN81" s="155" t="s">
        <v>2936</v>
      </c>
      <c r="AO81" s="155" t="s">
        <v>2822</v>
      </c>
      <c r="AP81" s="155" t="s">
        <v>2822</v>
      </c>
      <c r="AQ81" s="155" t="s">
        <v>2936</v>
      </c>
      <c r="AR81" s="155" t="s">
        <v>2822</v>
      </c>
      <c r="AS81" s="155" t="s">
        <v>2822</v>
      </c>
      <c r="AT81" s="155" t="s">
        <v>2936</v>
      </c>
      <c r="AU81" s="155" t="s">
        <v>2822</v>
      </c>
      <c r="AV81" s="155" t="s">
        <v>2822</v>
      </c>
      <c r="AW81" s="155" t="s">
        <v>2936</v>
      </c>
      <c r="AX81" s="155" t="s">
        <v>2822</v>
      </c>
      <c r="AY81" s="155" t="s">
        <v>2822</v>
      </c>
      <c r="AZ81" s="155" t="s">
        <v>2936</v>
      </c>
      <c r="BA81" s="155" t="s">
        <v>2822</v>
      </c>
      <c r="BB81" s="155" t="s">
        <v>2822</v>
      </c>
      <c r="BC81" s="155" t="s">
        <v>2936</v>
      </c>
      <c r="BD81" s="155" t="s">
        <v>2822</v>
      </c>
      <c r="BE81" s="155" t="s">
        <v>2822</v>
      </c>
      <c r="BF81" s="155" t="s">
        <v>2936</v>
      </c>
      <c r="BG81" s="155" t="s">
        <v>2822</v>
      </c>
      <c r="BH81" s="155" t="s">
        <v>2822</v>
      </c>
      <c r="BI81" s="155" t="s">
        <v>2936</v>
      </c>
      <c r="BJ81" s="155" t="s">
        <v>2822</v>
      </c>
      <c r="BK81" s="155" t="s">
        <v>2822</v>
      </c>
      <c r="BL81" s="155" t="s">
        <v>2936</v>
      </c>
      <c r="BM81" s="155" t="s">
        <v>2822</v>
      </c>
      <c r="BN81" s="155" t="s">
        <v>2822</v>
      </c>
      <c r="BO81" s="155" t="s">
        <v>2936</v>
      </c>
      <c r="BP81" s="155" t="s">
        <v>2822</v>
      </c>
      <c r="BQ81" s="155" t="s">
        <v>2822</v>
      </c>
      <c r="BR81" s="155" t="s">
        <v>2936</v>
      </c>
      <c r="BS81" s="155" t="s">
        <v>2822</v>
      </c>
      <c r="BT81" s="155" t="s">
        <v>2822</v>
      </c>
      <c r="BU81" s="155" t="s">
        <v>2936</v>
      </c>
      <c r="BV81" s="155" t="s">
        <v>2822</v>
      </c>
      <c r="BW81" s="155" t="s">
        <v>2822</v>
      </c>
      <c r="BX81" s="155" t="s">
        <v>2936</v>
      </c>
      <c r="BY81" s="155" t="s">
        <v>2822</v>
      </c>
      <c r="BZ81" s="155" t="s">
        <v>2822</v>
      </c>
      <c r="CA81" s="155" t="s">
        <v>2936</v>
      </c>
      <c r="CB81" s="155" t="s">
        <v>2822</v>
      </c>
      <c r="CC81" s="155" t="s">
        <v>2822</v>
      </c>
      <c r="CD81" s="155" t="s">
        <v>2936</v>
      </c>
      <c r="CE81" s="155" t="s">
        <v>2822</v>
      </c>
      <c r="CF81" s="155" t="s">
        <v>2822</v>
      </c>
      <c r="CG81" s="155" t="s">
        <v>2936</v>
      </c>
      <c r="CH81" s="155" t="s">
        <v>2822</v>
      </c>
      <c r="CI81" s="155" t="s">
        <v>2822</v>
      </c>
      <c r="CJ81" s="155" t="s">
        <v>2936</v>
      </c>
      <c r="CK81" s="155" t="s">
        <v>2822</v>
      </c>
      <c r="CL81" s="155" t="s">
        <v>2822</v>
      </c>
      <c r="CM81" s="155" t="s">
        <v>2936</v>
      </c>
      <c r="CN81" s="155" t="s">
        <v>2822</v>
      </c>
      <c r="CO81" s="155" t="s">
        <v>2822</v>
      </c>
      <c r="CP81" s="155" t="s">
        <v>2936</v>
      </c>
      <c r="CQ81" s="155" t="s">
        <v>2822</v>
      </c>
      <c r="CR81" s="155" t="s">
        <v>2822</v>
      </c>
      <c r="CS81" s="155" t="s">
        <v>2936</v>
      </c>
      <c r="CT81" s="155" t="s">
        <v>2822</v>
      </c>
      <c r="CU81" s="155" t="s">
        <v>2822</v>
      </c>
      <c r="CV81" s="155" t="s">
        <v>2936</v>
      </c>
      <c r="CW81" s="155" t="s">
        <v>2822</v>
      </c>
      <c r="CX81" s="155" t="s">
        <v>2822</v>
      </c>
      <c r="CY81" s="155" t="s">
        <v>2936</v>
      </c>
      <c r="CZ81" s="155" t="s">
        <v>2822</v>
      </c>
      <c r="DA81" s="155" t="s">
        <v>2822</v>
      </c>
      <c r="DB81" s="155" t="s">
        <v>2936</v>
      </c>
      <c r="DC81" s="155" t="s">
        <v>2822</v>
      </c>
      <c r="DD81" s="155" t="s">
        <v>2822</v>
      </c>
      <c r="DE81" s="155" t="s">
        <v>2936</v>
      </c>
      <c r="DF81" s="155" t="s">
        <v>2822</v>
      </c>
      <c r="DG81" s="155" t="s">
        <v>2822</v>
      </c>
      <c r="DH81" s="155" t="s">
        <v>2936</v>
      </c>
      <c r="DI81" s="155" t="s">
        <v>2822</v>
      </c>
      <c r="DJ81" s="155" t="s">
        <v>2822</v>
      </c>
      <c r="DK81" s="155" t="s">
        <v>2936</v>
      </c>
      <c r="DL81" s="155" t="s">
        <v>2822</v>
      </c>
      <c r="DM81" s="155" t="s">
        <v>2822</v>
      </c>
      <c r="DN81" s="155" t="s">
        <v>2936</v>
      </c>
      <c r="DO81" s="155" t="s">
        <v>2822</v>
      </c>
      <c r="DP81" s="155" t="s">
        <v>2822</v>
      </c>
      <c r="DQ81" s="155" t="s">
        <v>2936</v>
      </c>
      <c r="DR81" s="155" t="s">
        <v>2822</v>
      </c>
      <c r="DS81" s="155" t="s">
        <v>2822</v>
      </c>
      <c r="DT81" s="155" t="s">
        <v>2936</v>
      </c>
      <c r="DU81" s="155" t="s">
        <v>2822</v>
      </c>
      <c r="DV81" s="155" t="s">
        <v>2822</v>
      </c>
      <c r="DW81" s="155" t="s">
        <v>2936</v>
      </c>
      <c r="DX81" s="155" t="s">
        <v>2822</v>
      </c>
      <c r="DY81" s="155" t="s">
        <v>2822</v>
      </c>
      <c r="DZ81" s="155" t="s">
        <v>2936</v>
      </c>
      <c r="EA81" s="155" t="s">
        <v>2822</v>
      </c>
      <c r="EB81" s="155" t="s">
        <v>2822</v>
      </c>
      <c r="EC81" s="155" t="s">
        <v>2936</v>
      </c>
      <c r="ED81" s="155" t="s">
        <v>2822</v>
      </c>
      <c r="EE81" s="155" t="s">
        <v>2822</v>
      </c>
      <c r="EF81" s="155" t="s">
        <v>2936</v>
      </c>
      <c r="EG81" s="155" t="s">
        <v>2822</v>
      </c>
      <c r="EH81" s="155" t="s">
        <v>2822</v>
      </c>
      <c r="EI81" s="155" t="s">
        <v>2936</v>
      </c>
      <c r="EJ81" s="155" t="s">
        <v>2822</v>
      </c>
      <c r="EK81" s="155" t="s">
        <v>2822</v>
      </c>
      <c r="EL81" s="155" t="s">
        <v>2936</v>
      </c>
      <c r="EM81" s="155" t="s">
        <v>2822</v>
      </c>
      <c r="EN81" s="155" t="s">
        <v>2822</v>
      </c>
      <c r="EO81" s="155" t="s">
        <v>2936</v>
      </c>
      <c r="EP81" s="155" t="s">
        <v>2822</v>
      </c>
      <c r="EQ81" s="155" t="s">
        <v>2822</v>
      </c>
      <c r="ER81" s="155" t="s">
        <v>2936</v>
      </c>
      <c r="ES81" s="155" t="s">
        <v>2822</v>
      </c>
      <c r="ET81" s="155" t="s">
        <v>2822</v>
      </c>
    </row>
    <row r="82" spans="1:150" x14ac:dyDescent="0.3">
      <c r="A82" s="1"/>
      <c r="B82" s="156" t="s">
        <v>3350</v>
      </c>
      <c r="C82" s="156" t="s">
        <v>122</v>
      </c>
      <c r="D82" s="156" t="s">
        <v>139</v>
      </c>
      <c r="E82" s="156" t="s">
        <v>3351</v>
      </c>
      <c r="F82" s="156" t="s">
        <v>3352</v>
      </c>
      <c r="G82" s="157" t="s">
        <v>2936</v>
      </c>
      <c r="H82" s="157" t="s">
        <v>966</v>
      </c>
      <c r="I82" s="157" t="s">
        <v>966</v>
      </c>
      <c r="J82" s="157" t="s">
        <v>2936</v>
      </c>
      <c r="K82" s="157" t="s">
        <v>966</v>
      </c>
      <c r="L82" s="157" t="s">
        <v>966</v>
      </c>
      <c r="M82" s="157" t="s">
        <v>2936</v>
      </c>
      <c r="N82" s="157" t="s">
        <v>966</v>
      </c>
      <c r="O82" s="157" t="s">
        <v>966</v>
      </c>
      <c r="P82" s="157" t="s">
        <v>2936</v>
      </c>
      <c r="Q82" s="157" t="s">
        <v>966</v>
      </c>
      <c r="R82" s="157" t="s">
        <v>966</v>
      </c>
      <c r="S82" s="157" t="s">
        <v>2936</v>
      </c>
      <c r="T82" s="157" t="s">
        <v>966</v>
      </c>
      <c r="U82" s="157" t="s">
        <v>966</v>
      </c>
      <c r="V82" s="157" t="s">
        <v>2936</v>
      </c>
      <c r="W82" s="157" t="s">
        <v>966</v>
      </c>
      <c r="X82" s="157" t="s">
        <v>966</v>
      </c>
      <c r="Y82" s="157" t="s">
        <v>2936</v>
      </c>
      <c r="Z82" s="157" t="s">
        <v>966</v>
      </c>
      <c r="AA82" s="157" t="s">
        <v>966</v>
      </c>
      <c r="AB82" s="157" t="s">
        <v>2936</v>
      </c>
      <c r="AC82" s="157" t="s">
        <v>966</v>
      </c>
      <c r="AD82" s="157" t="s">
        <v>966</v>
      </c>
      <c r="AE82" s="157" t="s">
        <v>2936</v>
      </c>
      <c r="AF82" s="157" t="s">
        <v>966</v>
      </c>
      <c r="AG82" s="157" t="s">
        <v>966</v>
      </c>
      <c r="AH82" s="157" t="s">
        <v>2936</v>
      </c>
      <c r="AI82" s="157" t="s">
        <v>966</v>
      </c>
      <c r="AJ82" s="157" t="s">
        <v>966</v>
      </c>
      <c r="AK82" s="157" t="s">
        <v>2936</v>
      </c>
      <c r="AL82" s="157" t="s">
        <v>966</v>
      </c>
      <c r="AM82" s="157" t="s">
        <v>966</v>
      </c>
      <c r="AN82" s="157" t="s">
        <v>2936</v>
      </c>
      <c r="AO82" s="157" t="s">
        <v>966</v>
      </c>
      <c r="AP82" s="157" t="s">
        <v>966</v>
      </c>
      <c r="AQ82" s="157" t="s">
        <v>2936</v>
      </c>
      <c r="AR82" s="157" t="s">
        <v>966</v>
      </c>
      <c r="AS82" s="157" t="s">
        <v>966</v>
      </c>
      <c r="AT82" s="157" t="s">
        <v>2936</v>
      </c>
      <c r="AU82" s="157" t="s">
        <v>966</v>
      </c>
      <c r="AV82" s="157" t="s">
        <v>966</v>
      </c>
      <c r="AW82" s="157" t="s">
        <v>2936</v>
      </c>
      <c r="AX82" s="157" t="s">
        <v>966</v>
      </c>
      <c r="AY82" s="157" t="s">
        <v>966</v>
      </c>
      <c r="AZ82" s="157" t="s">
        <v>2936</v>
      </c>
      <c r="BA82" s="157" t="s">
        <v>966</v>
      </c>
      <c r="BB82" s="157" t="s">
        <v>966</v>
      </c>
      <c r="BC82" s="157" t="s">
        <v>2936</v>
      </c>
      <c r="BD82" s="157" t="s">
        <v>966</v>
      </c>
      <c r="BE82" s="157" t="s">
        <v>966</v>
      </c>
      <c r="BF82" s="157" t="s">
        <v>2936</v>
      </c>
      <c r="BG82" s="157" t="s">
        <v>966</v>
      </c>
      <c r="BH82" s="157" t="s">
        <v>966</v>
      </c>
      <c r="BI82" s="157" t="s">
        <v>2936</v>
      </c>
      <c r="BJ82" s="157" t="s">
        <v>966</v>
      </c>
      <c r="BK82" s="157" t="s">
        <v>966</v>
      </c>
      <c r="BL82" s="157" t="s">
        <v>2936</v>
      </c>
      <c r="BM82" s="157" t="s">
        <v>966</v>
      </c>
      <c r="BN82" s="157" t="s">
        <v>966</v>
      </c>
      <c r="BO82" s="157" t="s">
        <v>2936</v>
      </c>
      <c r="BP82" s="157" t="s">
        <v>966</v>
      </c>
      <c r="BQ82" s="157" t="s">
        <v>966</v>
      </c>
      <c r="BR82" s="157" t="s">
        <v>2936</v>
      </c>
      <c r="BS82" s="157" t="s">
        <v>966</v>
      </c>
      <c r="BT82" s="157" t="s">
        <v>966</v>
      </c>
      <c r="BU82" s="157" t="s">
        <v>2936</v>
      </c>
      <c r="BV82" s="157" t="s">
        <v>966</v>
      </c>
      <c r="BW82" s="157" t="s">
        <v>966</v>
      </c>
      <c r="BX82" s="157" t="s">
        <v>2936</v>
      </c>
      <c r="BY82" s="157" t="s">
        <v>966</v>
      </c>
      <c r="BZ82" s="157" t="s">
        <v>966</v>
      </c>
      <c r="CA82" s="157" t="s">
        <v>2936</v>
      </c>
      <c r="CB82" s="157" t="s">
        <v>966</v>
      </c>
      <c r="CC82" s="157" t="s">
        <v>966</v>
      </c>
      <c r="CD82" s="157" t="s">
        <v>2936</v>
      </c>
      <c r="CE82" s="157" t="s">
        <v>966</v>
      </c>
      <c r="CF82" s="157" t="s">
        <v>966</v>
      </c>
      <c r="CG82" s="157" t="s">
        <v>2936</v>
      </c>
      <c r="CH82" s="157" t="s">
        <v>966</v>
      </c>
      <c r="CI82" s="157" t="s">
        <v>966</v>
      </c>
      <c r="CJ82" s="157" t="s">
        <v>2936</v>
      </c>
      <c r="CK82" s="157" t="s">
        <v>966</v>
      </c>
      <c r="CL82" s="157" t="s">
        <v>966</v>
      </c>
      <c r="CM82" s="157" t="s">
        <v>2936</v>
      </c>
      <c r="CN82" s="157" t="s">
        <v>966</v>
      </c>
      <c r="CO82" s="157" t="s">
        <v>966</v>
      </c>
      <c r="CP82" s="157" t="s">
        <v>2936</v>
      </c>
      <c r="CQ82" s="157" t="s">
        <v>966</v>
      </c>
      <c r="CR82" s="157" t="s">
        <v>966</v>
      </c>
      <c r="CS82" s="157" t="s">
        <v>2936</v>
      </c>
      <c r="CT82" s="157" t="s">
        <v>966</v>
      </c>
      <c r="CU82" s="157" t="s">
        <v>966</v>
      </c>
      <c r="CV82" s="157" t="s">
        <v>2936</v>
      </c>
      <c r="CW82" s="157" t="s">
        <v>966</v>
      </c>
      <c r="CX82" s="157" t="s">
        <v>966</v>
      </c>
      <c r="CY82" s="157" t="s">
        <v>2936</v>
      </c>
      <c r="CZ82" s="157" t="s">
        <v>966</v>
      </c>
      <c r="DA82" s="157" t="s">
        <v>966</v>
      </c>
      <c r="DB82" s="157" t="s">
        <v>2936</v>
      </c>
      <c r="DC82" s="157" t="s">
        <v>966</v>
      </c>
      <c r="DD82" s="157" t="s">
        <v>966</v>
      </c>
      <c r="DE82" s="157" t="s">
        <v>2936</v>
      </c>
      <c r="DF82" s="157" t="s">
        <v>966</v>
      </c>
      <c r="DG82" s="157" t="s">
        <v>966</v>
      </c>
      <c r="DH82" s="157" t="s">
        <v>2936</v>
      </c>
      <c r="DI82" s="157" t="s">
        <v>966</v>
      </c>
      <c r="DJ82" s="157" t="s">
        <v>966</v>
      </c>
      <c r="DK82" s="157" t="s">
        <v>2936</v>
      </c>
      <c r="DL82" s="157" t="s">
        <v>966</v>
      </c>
      <c r="DM82" s="157" t="s">
        <v>966</v>
      </c>
      <c r="DN82" s="157" t="s">
        <v>2936</v>
      </c>
      <c r="DO82" s="157" t="s">
        <v>966</v>
      </c>
      <c r="DP82" s="157" t="s">
        <v>966</v>
      </c>
      <c r="DQ82" s="157" t="s">
        <v>2936</v>
      </c>
      <c r="DR82" s="157" t="s">
        <v>966</v>
      </c>
      <c r="DS82" s="157" t="s">
        <v>966</v>
      </c>
      <c r="DT82" s="157" t="s">
        <v>2936</v>
      </c>
      <c r="DU82" s="157" t="s">
        <v>966</v>
      </c>
      <c r="DV82" s="157" t="s">
        <v>966</v>
      </c>
      <c r="DW82" s="157" t="s">
        <v>2936</v>
      </c>
      <c r="DX82" s="157" t="s">
        <v>966</v>
      </c>
      <c r="DY82" s="157" t="s">
        <v>966</v>
      </c>
      <c r="DZ82" s="157" t="s">
        <v>2936</v>
      </c>
      <c r="EA82" s="157" t="s">
        <v>966</v>
      </c>
      <c r="EB82" s="157" t="s">
        <v>966</v>
      </c>
      <c r="EC82" s="157" t="s">
        <v>2936</v>
      </c>
      <c r="ED82" s="157" t="s">
        <v>966</v>
      </c>
      <c r="EE82" s="157" t="s">
        <v>966</v>
      </c>
      <c r="EF82" s="157" t="s">
        <v>2936</v>
      </c>
      <c r="EG82" s="157" t="s">
        <v>966</v>
      </c>
      <c r="EH82" s="157" t="s">
        <v>966</v>
      </c>
      <c r="EI82" s="157" t="s">
        <v>2936</v>
      </c>
      <c r="EJ82" s="157" t="s">
        <v>966</v>
      </c>
      <c r="EK82" s="157" t="s">
        <v>966</v>
      </c>
      <c r="EL82" s="157" t="s">
        <v>2936</v>
      </c>
      <c r="EM82" s="157" t="s">
        <v>966</v>
      </c>
      <c r="EN82" s="157" t="s">
        <v>966</v>
      </c>
      <c r="EO82" s="157" t="s">
        <v>2936</v>
      </c>
      <c r="EP82" s="157" t="s">
        <v>966</v>
      </c>
      <c r="EQ82" s="157" t="s">
        <v>966</v>
      </c>
      <c r="ER82" s="157" t="s">
        <v>2936</v>
      </c>
      <c r="ES82" s="157" t="s">
        <v>966</v>
      </c>
      <c r="ET82" s="157" t="s">
        <v>966</v>
      </c>
    </row>
    <row r="83" spans="1:150" x14ac:dyDescent="0.3">
      <c r="A83" s="1"/>
      <c r="B83" s="156" t="s">
        <v>3353</v>
      </c>
      <c r="C83" s="156" t="s">
        <v>122</v>
      </c>
      <c r="D83" s="156" t="s">
        <v>139</v>
      </c>
      <c r="E83" s="156" t="s">
        <v>3354</v>
      </c>
      <c r="F83" s="156" t="s">
        <v>3355</v>
      </c>
      <c r="G83" s="157" t="s">
        <v>2936</v>
      </c>
      <c r="H83" s="157" t="s">
        <v>966</v>
      </c>
      <c r="I83" s="157" t="s">
        <v>966</v>
      </c>
      <c r="J83" s="157" t="s">
        <v>2936</v>
      </c>
      <c r="K83" s="157" t="s">
        <v>966</v>
      </c>
      <c r="L83" s="157" t="s">
        <v>966</v>
      </c>
      <c r="M83" s="157" t="s">
        <v>2936</v>
      </c>
      <c r="N83" s="157" t="s">
        <v>966</v>
      </c>
      <c r="O83" s="157" t="s">
        <v>966</v>
      </c>
      <c r="P83" s="157" t="s">
        <v>2936</v>
      </c>
      <c r="Q83" s="157" t="s">
        <v>966</v>
      </c>
      <c r="R83" s="157" t="s">
        <v>966</v>
      </c>
      <c r="S83" s="157" t="s">
        <v>2936</v>
      </c>
      <c r="T83" s="157" t="s">
        <v>966</v>
      </c>
      <c r="U83" s="157" t="s">
        <v>966</v>
      </c>
      <c r="V83" s="157" t="s">
        <v>2936</v>
      </c>
      <c r="W83" s="157" t="s">
        <v>966</v>
      </c>
      <c r="X83" s="157" t="s">
        <v>966</v>
      </c>
      <c r="Y83" s="157" t="s">
        <v>2936</v>
      </c>
      <c r="Z83" s="157" t="s">
        <v>966</v>
      </c>
      <c r="AA83" s="157" t="s">
        <v>966</v>
      </c>
      <c r="AB83" s="157" t="s">
        <v>2936</v>
      </c>
      <c r="AC83" s="157" t="s">
        <v>966</v>
      </c>
      <c r="AD83" s="157" t="s">
        <v>966</v>
      </c>
      <c r="AE83" s="157" t="s">
        <v>2936</v>
      </c>
      <c r="AF83" s="157" t="s">
        <v>966</v>
      </c>
      <c r="AG83" s="157" t="s">
        <v>966</v>
      </c>
      <c r="AH83" s="157" t="s">
        <v>2936</v>
      </c>
      <c r="AI83" s="157" t="s">
        <v>966</v>
      </c>
      <c r="AJ83" s="157" t="s">
        <v>966</v>
      </c>
      <c r="AK83" s="157" t="s">
        <v>2936</v>
      </c>
      <c r="AL83" s="157" t="s">
        <v>966</v>
      </c>
      <c r="AM83" s="157" t="s">
        <v>966</v>
      </c>
      <c r="AN83" s="157" t="s">
        <v>2936</v>
      </c>
      <c r="AO83" s="157" t="s">
        <v>966</v>
      </c>
      <c r="AP83" s="157" t="s">
        <v>966</v>
      </c>
      <c r="AQ83" s="157" t="s">
        <v>2936</v>
      </c>
      <c r="AR83" s="157" t="s">
        <v>966</v>
      </c>
      <c r="AS83" s="157" t="s">
        <v>966</v>
      </c>
      <c r="AT83" s="157" t="s">
        <v>2936</v>
      </c>
      <c r="AU83" s="157" t="s">
        <v>966</v>
      </c>
      <c r="AV83" s="157" t="s">
        <v>966</v>
      </c>
      <c r="AW83" s="157" t="s">
        <v>2936</v>
      </c>
      <c r="AX83" s="157" t="s">
        <v>966</v>
      </c>
      <c r="AY83" s="157" t="s">
        <v>966</v>
      </c>
      <c r="AZ83" s="157" t="s">
        <v>2936</v>
      </c>
      <c r="BA83" s="157" t="s">
        <v>966</v>
      </c>
      <c r="BB83" s="157" t="s">
        <v>966</v>
      </c>
      <c r="BC83" s="157" t="s">
        <v>2936</v>
      </c>
      <c r="BD83" s="157" t="s">
        <v>966</v>
      </c>
      <c r="BE83" s="157" t="s">
        <v>966</v>
      </c>
      <c r="BF83" s="157" t="s">
        <v>2936</v>
      </c>
      <c r="BG83" s="157" t="s">
        <v>966</v>
      </c>
      <c r="BH83" s="157" t="s">
        <v>966</v>
      </c>
      <c r="BI83" s="157" t="s">
        <v>2936</v>
      </c>
      <c r="BJ83" s="157" t="s">
        <v>966</v>
      </c>
      <c r="BK83" s="157" t="s">
        <v>966</v>
      </c>
      <c r="BL83" s="157" t="s">
        <v>2936</v>
      </c>
      <c r="BM83" s="157" t="s">
        <v>966</v>
      </c>
      <c r="BN83" s="157" t="s">
        <v>966</v>
      </c>
      <c r="BO83" s="157" t="s">
        <v>2936</v>
      </c>
      <c r="BP83" s="157" t="s">
        <v>966</v>
      </c>
      <c r="BQ83" s="157" t="s">
        <v>966</v>
      </c>
      <c r="BR83" s="157" t="s">
        <v>2936</v>
      </c>
      <c r="BS83" s="157" t="s">
        <v>966</v>
      </c>
      <c r="BT83" s="157" t="s">
        <v>966</v>
      </c>
      <c r="BU83" s="157" t="s">
        <v>2936</v>
      </c>
      <c r="BV83" s="157" t="s">
        <v>966</v>
      </c>
      <c r="BW83" s="157" t="s">
        <v>966</v>
      </c>
      <c r="BX83" s="157" t="s">
        <v>2936</v>
      </c>
      <c r="BY83" s="157" t="s">
        <v>966</v>
      </c>
      <c r="BZ83" s="157" t="s">
        <v>966</v>
      </c>
      <c r="CA83" s="157" t="s">
        <v>2936</v>
      </c>
      <c r="CB83" s="157" t="s">
        <v>966</v>
      </c>
      <c r="CC83" s="157" t="s">
        <v>966</v>
      </c>
      <c r="CD83" s="157" t="s">
        <v>2936</v>
      </c>
      <c r="CE83" s="157" t="s">
        <v>966</v>
      </c>
      <c r="CF83" s="157" t="s">
        <v>966</v>
      </c>
      <c r="CG83" s="157" t="s">
        <v>2936</v>
      </c>
      <c r="CH83" s="157" t="s">
        <v>966</v>
      </c>
      <c r="CI83" s="157" t="s">
        <v>966</v>
      </c>
      <c r="CJ83" s="157" t="s">
        <v>2936</v>
      </c>
      <c r="CK83" s="157" t="s">
        <v>966</v>
      </c>
      <c r="CL83" s="157" t="s">
        <v>966</v>
      </c>
      <c r="CM83" s="157" t="s">
        <v>2936</v>
      </c>
      <c r="CN83" s="157" t="s">
        <v>966</v>
      </c>
      <c r="CO83" s="157" t="s">
        <v>966</v>
      </c>
      <c r="CP83" s="157" t="s">
        <v>2936</v>
      </c>
      <c r="CQ83" s="157" t="s">
        <v>966</v>
      </c>
      <c r="CR83" s="157" t="s">
        <v>966</v>
      </c>
      <c r="CS83" s="157" t="s">
        <v>2936</v>
      </c>
      <c r="CT83" s="157" t="s">
        <v>966</v>
      </c>
      <c r="CU83" s="157" t="s">
        <v>966</v>
      </c>
      <c r="CV83" s="157" t="s">
        <v>2936</v>
      </c>
      <c r="CW83" s="157" t="s">
        <v>966</v>
      </c>
      <c r="CX83" s="157" t="s">
        <v>966</v>
      </c>
      <c r="CY83" s="157" t="s">
        <v>2936</v>
      </c>
      <c r="CZ83" s="157" t="s">
        <v>966</v>
      </c>
      <c r="DA83" s="157" t="s">
        <v>966</v>
      </c>
      <c r="DB83" s="157" t="s">
        <v>2936</v>
      </c>
      <c r="DC83" s="157" t="s">
        <v>966</v>
      </c>
      <c r="DD83" s="157" t="s">
        <v>966</v>
      </c>
      <c r="DE83" s="157" t="s">
        <v>2936</v>
      </c>
      <c r="DF83" s="157" t="s">
        <v>966</v>
      </c>
      <c r="DG83" s="157" t="s">
        <v>966</v>
      </c>
      <c r="DH83" s="157" t="s">
        <v>2936</v>
      </c>
      <c r="DI83" s="157" t="s">
        <v>966</v>
      </c>
      <c r="DJ83" s="157" t="s">
        <v>966</v>
      </c>
      <c r="DK83" s="157" t="s">
        <v>2936</v>
      </c>
      <c r="DL83" s="157" t="s">
        <v>966</v>
      </c>
      <c r="DM83" s="157" t="s">
        <v>966</v>
      </c>
      <c r="DN83" s="157" t="s">
        <v>2936</v>
      </c>
      <c r="DO83" s="157" t="s">
        <v>966</v>
      </c>
      <c r="DP83" s="157" t="s">
        <v>966</v>
      </c>
      <c r="DQ83" s="157" t="s">
        <v>2936</v>
      </c>
      <c r="DR83" s="157" t="s">
        <v>966</v>
      </c>
      <c r="DS83" s="157" t="s">
        <v>966</v>
      </c>
      <c r="DT83" s="157" t="s">
        <v>2936</v>
      </c>
      <c r="DU83" s="157" t="s">
        <v>966</v>
      </c>
      <c r="DV83" s="157" t="s">
        <v>966</v>
      </c>
      <c r="DW83" s="157" t="s">
        <v>2936</v>
      </c>
      <c r="DX83" s="157" t="s">
        <v>966</v>
      </c>
      <c r="DY83" s="157" t="s">
        <v>966</v>
      </c>
      <c r="DZ83" s="157" t="s">
        <v>2936</v>
      </c>
      <c r="EA83" s="157" t="s">
        <v>966</v>
      </c>
      <c r="EB83" s="157" t="s">
        <v>966</v>
      </c>
      <c r="EC83" s="157" t="s">
        <v>2936</v>
      </c>
      <c r="ED83" s="157" t="s">
        <v>966</v>
      </c>
      <c r="EE83" s="157" t="s">
        <v>966</v>
      </c>
      <c r="EF83" s="157" t="s">
        <v>2936</v>
      </c>
      <c r="EG83" s="157" t="s">
        <v>966</v>
      </c>
      <c r="EH83" s="157" t="s">
        <v>966</v>
      </c>
      <c r="EI83" s="157" t="s">
        <v>2936</v>
      </c>
      <c r="EJ83" s="157" t="s">
        <v>966</v>
      </c>
      <c r="EK83" s="157" t="s">
        <v>966</v>
      </c>
      <c r="EL83" s="157" t="s">
        <v>2936</v>
      </c>
      <c r="EM83" s="157" t="s">
        <v>966</v>
      </c>
      <c r="EN83" s="157" t="s">
        <v>966</v>
      </c>
      <c r="EO83" s="157" t="s">
        <v>2936</v>
      </c>
      <c r="EP83" s="157" t="s">
        <v>966</v>
      </c>
      <c r="EQ83" s="157" t="s">
        <v>966</v>
      </c>
      <c r="ER83" s="157" t="s">
        <v>2936</v>
      </c>
      <c r="ES83" s="157" t="s">
        <v>966</v>
      </c>
      <c r="ET83" s="157" t="s">
        <v>966</v>
      </c>
    </row>
    <row r="84" spans="1:150" x14ac:dyDescent="0.3">
      <c r="A84" s="1"/>
      <c r="B84" s="156" t="s">
        <v>3356</v>
      </c>
      <c r="C84" s="156" t="s">
        <v>122</v>
      </c>
      <c r="D84" s="156" t="s">
        <v>139</v>
      </c>
      <c r="E84" s="156" t="s">
        <v>3357</v>
      </c>
      <c r="F84" s="156" t="s">
        <v>3358</v>
      </c>
      <c r="G84" s="157" t="s">
        <v>2936</v>
      </c>
      <c r="H84" s="157" t="s">
        <v>2822</v>
      </c>
      <c r="I84" s="157" t="s">
        <v>2822</v>
      </c>
      <c r="J84" s="157" t="s">
        <v>2936</v>
      </c>
      <c r="K84" s="157" t="s">
        <v>2822</v>
      </c>
      <c r="L84" s="157" t="s">
        <v>2822</v>
      </c>
      <c r="M84" s="157" t="s">
        <v>2936</v>
      </c>
      <c r="N84" s="157" t="s">
        <v>2822</v>
      </c>
      <c r="O84" s="157" t="s">
        <v>2822</v>
      </c>
      <c r="P84" s="157" t="s">
        <v>2936</v>
      </c>
      <c r="Q84" s="157" t="s">
        <v>2822</v>
      </c>
      <c r="R84" s="157" t="s">
        <v>2822</v>
      </c>
      <c r="S84" s="157" t="s">
        <v>2936</v>
      </c>
      <c r="T84" s="157" t="s">
        <v>2822</v>
      </c>
      <c r="U84" s="157" t="s">
        <v>2822</v>
      </c>
      <c r="V84" s="157" t="s">
        <v>2936</v>
      </c>
      <c r="W84" s="157" t="s">
        <v>2822</v>
      </c>
      <c r="X84" s="157" t="s">
        <v>2822</v>
      </c>
      <c r="Y84" s="157" t="s">
        <v>2936</v>
      </c>
      <c r="Z84" s="157" t="s">
        <v>2822</v>
      </c>
      <c r="AA84" s="157" t="s">
        <v>2822</v>
      </c>
      <c r="AB84" s="157" t="s">
        <v>2936</v>
      </c>
      <c r="AC84" s="157" t="s">
        <v>2822</v>
      </c>
      <c r="AD84" s="157" t="s">
        <v>2822</v>
      </c>
      <c r="AE84" s="157" t="s">
        <v>2936</v>
      </c>
      <c r="AF84" s="157" t="s">
        <v>2822</v>
      </c>
      <c r="AG84" s="157" t="s">
        <v>2822</v>
      </c>
      <c r="AH84" s="157" t="s">
        <v>2936</v>
      </c>
      <c r="AI84" s="157" t="s">
        <v>2822</v>
      </c>
      <c r="AJ84" s="157" t="s">
        <v>2822</v>
      </c>
      <c r="AK84" s="157" t="s">
        <v>2936</v>
      </c>
      <c r="AL84" s="157" t="s">
        <v>2822</v>
      </c>
      <c r="AM84" s="157" t="s">
        <v>2822</v>
      </c>
      <c r="AN84" s="157" t="s">
        <v>2936</v>
      </c>
      <c r="AO84" s="157" t="s">
        <v>2822</v>
      </c>
      <c r="AP84" s="157" t="s">
        <v>2822</v>
      </c>
      <c r="AQ84" s="157" t="s">
        <v>2936</v>
      </c>
      <c r="AR84" s="157" t="s">
        <v>2822</v>
      </c>
      <c r="AS84" s="157" t="s">
        <v>2822</v>
      </c>
      <c r="AT84" s="157" t="s">
        <v>2936</v>
      </c>
      <c r="AU84" s="157" t="s">
        <v>2822</v>
      </c>
      <c r="AV84" s="157" t="s">
        <v>2822</v>
      </c>
      <c r="AW84" s="157" t="s">
        <v>2936</v>
      </c>
      <c r="AX84" s="157" t="s">
        <v>2822</v>
      </c>
      <c r="AY84" s="157" t="s">
        <v>2822</v>
      </c>
      <c r="AZ84" s="157" t="s">
        <v>2936</v>
      </c>
      <c r="BA84" s="157" t="s">
        <v>2822</v>
      </c>
      <c r="BB84" s="157" t="s">
        <v>2822</v>
      </c>
      <c r="BC84" s="157" t="s">
        <v>2936</v>
      </c>
      <c r="BD84" s="157" t="s">
        <v>2822</v>
      </c>
      <c r="BE84" s="157" t="s">
        <v>2822</v>
      </c>
      <c r="BF84" s="157" t="s">
        <v>2936</v>
      </c>
      <c r="BG84" s="157" t="s">
        <v>2822</v>
      </c>
      <c r="BH84" s="157" t="s">
        <v>2822</v>
      </c>
      <c r="BI84" s="157" t="s">
        <v>2936</v>
      </c>
      <c r="BJ84" s="157" t="s">
        <v>2822</v>
      </c>
      <c r="BK84" s="157" t="s">
        <v>2822</v>
      </c>
      <c r="BL84" s="157" t="s">
        <v>2936</v>
      </c>
      <c r="BM84" s="157" t="s">
        <v>2822</v>
      </c>
      <c r="BN84" s="157" t="s">
        <v>2822</v>
      </c>
      <c r="BO84" s="157" t="s">
        <v>2936</v>
      </c>
      <c r="BP84" s="157" t="s">
        <v>2822</v>
      </c>
      <c r="BQ84" s="157" t="s">
        <v>2822</v>
      </c>
      <c r="BR84" s="157" t="s">
        <v>2936</v>
      </c>
      <c r="BS84" s="157" t="s">
        <v>2822</v>
      </c>
      <c r="BT84" s="157" t="s">
        <v>2822</v>
      </c>
      <c r="BU84" s="157" t="s">
        <v>2936</v>
      </c>
      <c r="BV84" s="157" t="s">
        <v>2822</v>
      </c>
      <c r="BW84" s="157" t="s">
        <v>2822</v>
      </c>
      <c r="BX84" s="157" t="s">
        <v>2936</v>
      </c>
      <c r="BY84" s="157" t="s">
        <v>2822</v>
      </c>
      <c r="BZ84" s="157" t="s">
        <v>2822</v>
      </c>
      <c r="CA84" s="157" t="s">
        <v>2936</v>
      </c>
      <c r="CB84" s="157" t="s">
        <v>2822</v>
      </c>
      <c r="CC84" s="157" t="s">
        <v>2822</v>
      </c>
      <c r="CD84" s="157" t="s">
        <v>2936</v>
      </c>
      <c r="CE84" s="157" t="s">
        <v>2822</v>
      </c>
      <c r="CF84" s="157" t="s">
        <v>2822</v>
      </c>
      <c r="CG84" s="157" t="s">
        <v>2936</v>
      </c>
      <c r="CH84" s="157" t="s">
        <v>2822</v>
      </c>
      <c r="CI84" s="157" t="s">
        <v>2822</v>
      </c>
      <c r="CJ84" s="157" t="s">
        <v>2936</v>
      </c>
      <c r="CK84" s="157" t="s">
        <v>2822</v>
      </c>
      <c r="CL84" s="157" t="s">
        <v>2822</v>
      </c>
      <c r="CM84" s="157" t="s">
        <v>2936</v>
      </c>
      <c r="CN84" s="157" t="s">
        <v>2822</v>
      </c>
      <c r="CO84" s="157" t="s">
        <v>2822</v>
      </c>
      <c r="CP84" s="157" t="s">
        <v>2936</v>
      </c>
      <c r="CQ84" s="157" t="s">
        <v>2822</v>
      </c>
      <c r="CR84" s="157" t="s">
        <v>2822</v>
      </c>
      <c r="CS84" s="157" t="s">
        <v>2936</v>
      </c>
      <c r="CT84" s="157" t="s">
        <v>2822</v>
      </c>
      <c r="CU84" s="157" t="s">
        <v>2822</v>
      </c>
      <c r="CV84" s="157" t="s">
        <v>2936</v>
      </c>
      <c r="CW84" s="157" t="s">
        <v>2822</v>
      </c>
      <c r="CX84" s="157" t="s">
        <v>2822</v>
      </c>
      <c r="CY84" s="157" t="s">
        <v>2936</v>
      </c>
      <c r="CZ84" s="157" t="s">
        <v>2822</v>
      </c>
      <c r="DA84" s="157" t="s">
        <v>2822</v>
      </c>
      <c r="DB84" s="157" t="s">
        <v>2936</v>
      </c>
      <c r="DC84" s="157" t="s">
        <v>2822</v>
      </c>
      <c r="DD84" s="157" t="s">
        <v>2822</v>
      </c>
      <c r="DE84" s="157" t="s">
        <v>2936</v>
      </c>
      <c r="DF84" s="157" t="s">
        <v>2822</v>
      </c>
      <c r="DG84" s="157" t="s">
        <v>2822</v>
      </c>
      <c r="DH84" s="157" t="s">
        <v>2936</v>
      </c>
      <c r="DI84" s="157" t="s">
        <v>2822</v>
      </c>
      <c r="DJ84" s="157" t="s">
        <v>2822</v>
      </c>
      <c r="DK84" s="157" t="s">
        <v>2936</v>
      </c>
      <c r="DL84" s="157" t="s">
        <v>2822</v>
      </c>
      <c r="DM84" s="157" t="s">
        <v>2822</v>
      </c>
      <c r="DN84" s="157" t="s">
        <v>2936</v>
      </c>
      <c r="DO84" s="157" t="s">
        <v>2822</v>
      </c>
      <c r="DP84" s="157" t="s">
        <v>2822</v>
      </c>
      <c r="DQ84" s="157" t="s">
        <v>2936</v>
      </c>
      <c r="DR84" s="157" t="s">
        <v>2822</v>
      </c>
      <c r="DS84" s="157" t="s">
        <v>2822</v>
      </c>
      <c r="DT84" s="157" t="s">
        <v>2936</v>
      </c>
      <c r="DU84" s="157" t="s">
        <v>2822</v>
      </c>
      <c r="DV84" s="157" t="s">
        <v>2822</v>
      </c>
      <c r="DW84" s="157" t="s">
        <v>2936</v>
      </c>
      <c r="DX84" s="157" t="s">
        <v>2822</v>
      </c>
      <c r="DY84" s="157" t="s">
        <v>2822</v>
      </c>
      <c r="DZ84" s="157" t="s">
        <v>2936</v>
      </c>
      <c r="EA84" s="157" t="s">
        <v>2822</v>
      </c>
      <c r="EB84" s="157" t="s">
        <v>2822</v>
      </c>
      <c r="EC84" s="157" t="s">
        <v>2936</v>
      </c>
      <c r="ED84" s="157" t="s">
        <v>2822</v>
      </c>
      <c r="EE84" s="157" t="s">
        <v>2822</v>
      </c>
      <c r="EF84" s="157" t="s">
        <v>2936</v>
      </c>
      <c r="EG84" s="157" t="s">
        <v>2822</v>
      </c>
      <c r="EH84" s="157" t="s">
        <v>2822</v>
      </c>
      <c r="EI84" s="157" t="s">
        <v>2936</v>
      </c>
      <c r="EJ84" s="157" t="s">
        <v>2822</v>
      </c>
      <c r="EK84" s="157" t="s">
        <v>2822</v>
      </c>
      <c r="EL84" s="157" t="s">
        <v>2936</v>
      </c>
      <c r="EM84" s="157" t="s">
        <v>2822</v>
      </c>
      <c r="EN84" s="157" t="s">
        <v>2822</v>
      </c>
      <c r="EO84" s="157" t="s">
        <v>2936</v>
      </c>
      <c r="EP84" s="157" t="s">
        <v>2822</v>
      </c>
      <c r="EQ84" s="157" t="s">
        <v>2822</v>
      </c>
      <c r="ER84" s="157" t="s">
        <v>2936</v>
      </c>
      <c r="ES84" s="157" t="s">
        <v>2822</v>
      </c>
      <c r="ET84" s="157" t="s">
        <v>2822</v>
      </c>
    </row>
    <row r="85" spans="1:150" x14ac:dyDescent="0.3">
      <c r="A85" s="1"/>
      <c r="B85" s="155" t="s">
        <v>3359</v>
      </c>
      <c r="C85" s="155" t="s">
        <v>147</v>
      </c>
      <c r="D85" s="155" t="s">
        <v>150</v>
      </c>
      <c r="E85" s="155" t="s">
        <v>3360</v>
      </c>
      <c r="F85" s="155" t="s">
        <v>3361</v>
      </c>
      <c r="G85" s="155" t="s">
        <v>2936</v>
      </c>
      <c r="H85" s="155" t="s">
        <v>2822</v>
      </c>
      <c r="I85" s="155" t="s">
        <v>2822</v>
      </c>
      <c r="J85" s="155" t="s">
        <v>2936</v>
      </c>
      <c r="K85" s="155" t="s">
        <v>2822</v>
      </c>
      <c r="L85" s="155" t="s">
        <v>2822</v>
      </c>
      <c r="M85" s="155" t="s">
        <v>2936</v>
      </c>
      <c r="N85" s="155" t="s">
        <v>2822</v>
      </c>
      <c r="O85" s="155" t="s">
        <v>2822</v>
      </c>
      <c r="P85" s="155" t="s">
        <v>2936</v>
      </c>
      <c r="Q85" s="155" t="s">
        <v>2822</v>
      </c>
      <c r="R85" s="155" t="s">
        <v>2822</v>
      </c>
      <c r="S85" s="155" t="s">
        <v>2936</v>
      </c>
      <c r="T85" s="155" t="s">
        <v>2822</v>
      </c>
      <c r="U85" s="155" t="s">
        <v>2822</v>
      </c>
      <c r="V85" s="155" t="s">
        <v>2936</v>
      </c>
      <c r="W85" s="155" t="s">
        <v>2822</v>
      </c>
      <c r="X85" s="155" t="s">
        <v>2822</v>
      </c>
      <c r="Y85" s="155" t="s">
        <v>2936</v>
      </c>
      <c r="Z85" s="155" t="s">
        <v>2822</v>
      </c>
      <c r="AA85" s="155" t="s">
        <v>2822</v>
      </c>
      <c r="AB85" s="155" t="s">
        <v>2936</v>
      </c>
      <c r="AC85" s="155" t="s">
        <v>2822</v>
      </c>
      <c r="AD85" s="155" t="s">
        <v>2822</v>
      </c>
      <c r="AE85" s="155" t="s">
        <v>2936</v>
      </c>
      <c r="AF85" s="155" t="s">
        <v>2822</v>
      </c>
      <c r="AG85" s="155" t="s">
        <v>2822</v>
      </c>
      <c r="AH85" s="155" t="s">
        <v>2936</v>
      </c>
      <c r="AI85" s="155" t="s">
        <v>2822</v>
      </c>
      <c r="AJ85" s="155" t="s">
        <v>2822</v>
      </c>
      <c r="AK85" s="155" t="s">
        <v>2936</v>
      </c>
      <c r="AL85" s="155" t="s">
        <v>2822</v>
      </c>
      <c r="AM85" s="155" t="s">
        <v>2822</v>
      </c>
      <c r="AN85" s="155" t="s">
        <v>2936</v>
      </c>
      <c r="AO85" s="155" t="s">
        <v>2822</v>
      </c>
      <c r="AP85" s="155" t="s">
        <v>2822</v>
      </c>
      <c r="AQ85" s="155" t="s">
        <v>2936</v>
      </c>
      <c r="AR85" s="155" t="s">
        <v>2822</v>
      </c>
      <c r="AS85" s="155" t="s">
        <v>2822</v>
      </c>
      <c r="AT85" s="155" t="s">
        <v>2936</v>
      </c>
      <c r="AU85" s="155" t="s">
        <v>2822</v>
      </c>
      <c r="AV85" s="155" t="s">
        <v>2822</v>
      </c>
      <c r="AW85" s="155" t="s">
        <v>2936</v>
      </c>
      <c r="AX85" s="155" t="s">
        <v>2822</v>
      </c>
      <c r="AY85" s="155" t="s">
        <v>2822</v>
      </c>
      <c r="AZ85" s="155" t="s">
        <v>2936</v>
      </c>
      <c r="BA85" s="155" t="s">
        <v>2822</v>
      </c>
      <c r="BB85" s="155" t="s">
        <v>2822</v>
      </c>
      <c r="BC85" s="155" t="s">
        <v>2936</v>
      </c>
      <c r="BD85" s="155" t="s">
        <v>2822</v>
      </c>
      <c r="BE85" s="155" t="s">
        <v>2822</v>
      </c>
      <c r="BF85" s="155" t="s">
        <v>2936</v>
      </c>
      <c r="BG85" s="155" t="s">
        <v>2822</v>
      </c>
      <c r="BH85" s="155" t="s">
        <v>2822</v>
      </c>
      <c r="BI85" s="155" t="s">
        <v>2936</v>
      </c>
      <c r="BJ85" s="155" t="s">
        <v>2822</v>
      </c>
      <c r="BK85" s="155" t="s">
        <v>2822</v>
      </c>
      <c r="BL85" s="155" t="s">
        <v>2936</v>
      </c>
      <c r="BM85" s="155" t="s">
        <v>2822</v>
      </c>
      <c r="BN85" s="155" t="s">
        <v>2822</v>
      </c>
      <c r="BO85" s="155" t="s">
        <v>2936</v>
      </c>
      <c r="BP85" s="155" t="s">
        <v>2822</v>
      </c>
      <c r="BQ85" s="155" t="s">
        <v>2822</v>
      </c>
      <c r="BR85" s="155" t="s">
        <v>2936</v>
      </c>
      <c r="BS85" s="155" t="s">
        <v>2822</v>
      </c>
      <c r="BT85" s="155" t="s">
        <v>2822</v>
      </c>
      <c r="BU85" s="155" t="s">
        <v>2936</v>
      </c>
      <c r="BV85" s="155" t="s">
        <v>2822</v>
      </c>
      <c r="BW85" s="155" t="s">
        <v>2822</v>
      </c>
      <c r="BX85" s="155" t="s">
        <v>2936</v>
      </c>
      <c r="BY85" s="155" t="s">
        <v>2822</v>
      </c>
      <c r="BZ85" s="155" t="s">
        <v>2822</v>
      </c>
      <c r="CA85" s="155" t="s">
        <v>2936</v>
      </c>
      <c r="CB85" s="155" t="s">
        <v>2822</v>
      </c>
      <c r="CC85" s="155" t="s">
        <v>2822</v>
      </c>
      <c r="CD85" s="155" t="s">
        <v>2936</v>
      </c>
      <c r="CE85" s="155" t="s">
        <v>2822</v>
      </c>
      <c r="CF85" s="155" t="s">
        <v>2822</v>
      </c>
      <c r="CG85" s="155" t="s">
        <v>2936</v>
      </c>
      <c r="CH85" s="155" t="s">
        <v>2822</v>
      </c>
      <c r="CI85" s="155" t="s">
        <v>2822</v>
      </c>
      <c r="CJ85" s="155" t="s">
        <v>2936</v>
      </c>
      <c r="CK85" s="155" t="s">
        <v>2822</v>
      </c>
      <c r="CL85" s="155" t="s">
        <v>2822</v>
      </c>
      <c r="CM85" s="155" t="s">
        <v>2936</v>
      </c>
      <c r="CN85" s="155" t="s">
        <v>2822</v>
      </c>
      <c r="CO85" s="155" t="s">
        <v>2822</v>
      </c>
      <c r="CP85" s="155" t="s">
        <v>2936</v>
      </c>
      <c r="CQ85" s="155" t="s">
        <v>2822</v>
      </c>
      <c r="CR85" s="155" t="s">
        <v>2822</v>
      </c>
      <c r="CS85" s="155" t="s">
        <v>2936</v>
      </c>
      <c r="CT85" s="155" t="s">
        <v>2822</v>
      </c>
      <c r="CU85" s="155" t="s">
        <v>2822</v>
      </c>
      <c r="CV85" s="155" t="s">
        <v>2936</v>
      </c>
      <c r="CW85" s="155" t="s">
        <v>2822</v>
      </c>
      <c r="CX85" s="155" t="s">
        <v>2822</v>
      </c>
      <c r="CY85" s="155" t="s">
        <v>2936</v>
      </c>
      <c r="CZ85" s="155" t="s">
        <v>2822</v>
      </c>
      <c r="DA85" s="155" t="s">
        <v>2822</v>
      </c>
      <c r="DB85" s="155" t="s">
        <v>2936</v>
      </c>
      <c r="DC85" s="155" t="s">
        <v>2822</v>
      </c>
      <c r="DD85" s="155" t="s">
        <v>2822</v>
      </c>
      <c r="DE85" s="155" t="s">
        <v>2936</v>
      </c>
      <c r="DF85" s="155" t="s">
        <v>2822</v>
      </c>
      <c r="DG85" s="155" t="s">
        <v>2822</v>
      </c>
      <c r="DH85" s="155" t="s">
        <v>2936</v>
      </c>
      <c r="DI85" s="155" t="s">
        <v>2822</v>
      </c>
      <c r="DJ85" s="155" t="s">
        <v>2822</v>
      </c>
      <c r="DK85" s="155" t="s">
        <v>2936</v>
      </c>
      <c r="DL85" s="155" t="s">
        <v>2822</v>
      </c>
      <c r="DM85" s="155" t="s">
        <v>2822</v>
      </c>
      <c r="DN85" s="155" t="s">
        <v>2936</v>
      </c>
      <c r="DO85" s="155" t="s">
        <v>2822</v>
      </c>
      <c r="DP85" s="155" t="s">
        <v>2822</v>
      </c>
      <c r="DQ85" s="155" t="s">
        <v>2936</v>
      </c>
      <c r="DR85" s="155" t="s">
        <v>2822</v>
      </c>
      <c r="DS85" s="155" t="s">
        <v>2822</v>
      </c>
      <c r="DT85" s="155" t="s">
        <v>2936</v>
      </c>
      <c r="DU85" s="155" t="s">
        <v>2822</v>
      </c>
      <c r="DV85" s="155" t="s">
        <v>2822</v>
      </c>
      <c r="DW85" s="155" t="s">
        <v>2936</v>
      </c>
      <c r="DX85" s="155" t="s">
        <v>2822</v>
      </c>
      <c r="DY85" s="155" t="s">
        <v>2822</v>
      </c>
      <c r="DZ85" s="155" t="s">
        <v>2936</v>
      </c>
      <c r="EA85" s="155" t="s">
        <v>2822</v>
      </c>
      <c r="EB85" s="155" t="s">
        <v>2822</v>
      </c>
      <c r="EC85" s="155" t="s">
        <v>2936</v>
      </c>
      <c r="ED85" s="155" t="s">
        <v>2822</v>
      </c>
      <c r="EE85" s="155" t="s">
        <v>2822</v>
      </c>
      <c r="EF85" s="155" t="s">
        <v>2936</v>
      </c>
      <c r="EG85" s="155" t="s">
        <v>2822</v>
      </c>
      <c r="EH85" s="155" t="s">
        <v>2822</v>
      </c>
      <c r="EI85" s="155" t="s">
        <v>2936</v>
      </c>
      <c r="EJ85" s="155" t="s">
        <v>2822</v>
      </c>
      <c r="EK85" s="155" t="s">
        <v>2822</v>
      </c>
      <c r="EL85" s="155" t="s">
        <v>2936</v>
      </c>
      <c r="EM85" s="155" t="s">
        <v>2822</v>
      </c>
      <c r="EN85" s="155" t="s">
        <v>2822</v>
      </c>
      <c r="EO85" s="155" t="s">
        <v>2936</v>
      </c>
      <c r="EP85" s="155" t="s">
        <v>2822</v>
      </c>
      <c r="EQ85" s="155" t="s">
        <v>2822</v>
      </c>
      <c r="ER85" s="155" t="s">
        <v>2936</v>
      </c>
      <c r="ES85" s="155" t="s">
        <v>2822</v>
      </c>
      <c r="ET85" s="155" t="s">
        <v>2822</v>
      </c>
    </row>
    <row r="86" spans="1:150" x14ac:dyDescent="0.3">
      <c r="A86" s="1"/>
      <c r="B86" s="156" t="s">
        <v>3362</v>
      </c>
      <c r="C86" s="156" t="s">
        <v>147</v>
      </c>
      <c r="D86" s="156" t="s">
        <v>150</v>
      </c>
      <c r="E86" s="156" t="s">
        <v>3363</v>
      </c>
      <c r="F86" s="156" t="s">
        <v>3364</v>
      </c>
      <c r="G86" s="157" t="s">
        <v>2936</v>
      </c>
      <c r="H86" s="157" t="s">
        <v>2822</v>
      </c>
      <c r="I86" s="157" t="s">
        <v>2822</v>
      </c>
      <c r="J86" s="157" t="s">
        <v>2936</v>
      </c>
      <c r="K86" s="157" t="s">
        <v>2822</v>
      </c>
      <c r="L86" s="157" t="s">
        <v>2822</v>
      </c>
      <c r="M86" s="157" t="s">
        <v>2936</v>
      </c>
      <c r="N86" s="157" t="s">
        <v>2822</v>
      </c>
      <c r="O86" s="157" t="s">
        <v>2822</v>
      </c>
      <c r="P86" s="157" t="s">
        <v>2936</v>
      </c>
      <c r="Q86" s="157" t="s">
        <v>2822</v>
      </c>
      <c r="R86" s="157" t="s">
        <v>2822</v>
      </c>
      <c r="S86" s="157" t="s">
        <v>2936</v>
      </c>
      <c r="T86" s="157" t="s">
        <v>2822</v>
      </c>
      <c r="U86" s="157" t="s">
        <v>2822</v>
      </c>
      <c r="V86" s="157" t="s">
        <v>2936</v>
      </c>
      <c r="W86" s="157" t="s">
        <v>2822</v>
      </c>
      <c r="X86" s="157" t="s">
        <v>2822</v>
      </c>
      <c r="Y86" s="157" t="s">
        <v>2936</v>
      </c>
      <c r="Z86" s="157" t="s">
        <v>2822</v>
      </c>
      <c r="AA86" s="157" t="s">
        <v>2822</v>
      </c>
      <c r="AB86" s="157" t="s">
        <v>2936</v>
      </c>
      <c r="AC86" s="157" t="s">
        <v>2822</v>
      </c>
      <c r="AD86" s="157" t="s">
        <v>2822</v>
      </c>
      <c r="AE86" s="157" t="s">
        <v>2936</v>
      </c>
      <c r="AF86" s="157" t="s">
        <v>2822</v>
      </c>
      <c r="AG86" s="157" t="s">
        <v>2822</v>
      </c>
      <c r="AH86" s="157" t="s">
        <v>2936</v>
      </c>
      <c r="AI86" s="157" t="s">
        <v>2822</v>
      </c>
      <c r="AJ86" s="157" t="s">
        <v>2822</v>
      </c>
      <c r="AK86" s="157" t="s">
        <v>2936</v>
      </c>
      <c r="AL86" s="157" t="s">
        <v>2822</v>
      </c>
      <c r="AM86" s="157" t="s">
        <v>2822</v>
      </c>
      <c r="AN86" s="157" t="s">
        <v>2936</v>
      </c>
      <c r="AO86" s="157" t="s">
        <v>2822</v>
      </c>
      <c r="AP86" s="157" t="s">
        <v>2822</v>
      </c>
      <c r="AQ86" s="157" t="s">
        <v>2936</v>
      </c>
      <c r="AR86" s="157" t="s">
        <v>2822</v>
      </c>
      <c r="AS86" s="157" t="s">
        <v>2822</v>
      </c>
      <c r="AT86" s="157" t="s">
        <v>2936</v>
      </c>
      <c r="AU86" s="157" t="s">
        <v>2822</v>
      </c>
      <c r="AV86" s="157" t="s">
        <v>2822</v>
      </c>
      <c r="AW86" s="157" t="s">
        <v>2936</v>
      </c>
      <c r="AX86" s="157" t="s">
        <v>2822</v>
      </c>
      <c r="AY86" s="157" t="s">
        <v>2822</v>
      </c>
      <c r="AZ86" s="157" t="s">
        <v>2936</v>
      </c>
      <c r="BA86" s="157" t="s">
        <v>2822</v>
      </c>
      <c r="BB86" s="157" t="s">
        <v>2822</v>
      </c>
      <c r="BC86" s="157" t="s">
        <v>2936</v>
      </c>
      <c r="BD86" s="157" t="s">
        <v>2822</v>
      </c>
      <c r="BE86" s="157" t="s">
        <v>2822</v>
      </c>
      <c r="BF86" s="157" t="s">
        <v>2936</v>
      </c>
      <c r="BG86" s="157" t="s">
        <v>2822</v>
      </c>
      <c r="BH86" s="157" t="s">
        <v>2822</v>
      </c>
      <c r="BI86" s="157" t="s">
        <v>2936</v>
      </c>
      <c r="BJ86" s="157" t="s">
        <v>2822</v>
      </c>
      <c r="BK86" s="157" t="s">
        <v>2822</v>
      </c>
      <c r="BL86" s="157" t="s">
        <v>2936</v>
      </c>
      <c r="BM86" s="157" t="s">
        <v>2822</v>
      </c>
      <c r="BN86" s="157" t="s">
        <v>2822</v>
      </c>
      <c r="BO86" s="157" t="s">
        <v>2936</v>
      </c>
      <c r="BP86" s="157" t="s">
        <v>2822</v>
      </c>
      <c r="BQ86" s="157" t="s">
        <v>2822</v>
      </c>
      <c r="BR86" s="157" t="s">
        <v>2936</v>
      </c>
      <c r="BS86" s="157" t="s">
        <v>2822</v>
      </c>
      <c r="BT86" s="157" t="s">
        <v>2822</v>
      </c>
      <c r="BU86" s="157" t="s">
        <v>2936</v>
      </c>
      <c r="BV86" s="157" t="s">
        <v>2822</v>
      </c>
      <c r="BW86" s="157" t="s">
        <v>2822</v>
      </c>
      <c r="BX86" s="157" t="s">
        <v>2936</v>
      </c>
      <c r="BY86" s="157" t="s">
        <v>2822</v>
      </c>
      <c r="BZ86" s="157" t="s">
        <v>2822</v>
      </c>
      <c r="CA86" s="157" t="s">
        <v>2936</v>
      </c>
      <c r="CB86" s="157" t="s">
        <v>2822</v>
      </c>
      <c r="CC86" s="157" t="s">
        <v>2822</v>
      </c>
      <c r="CD86" s="157" t="s">
        <v>2936</v>
      </c>
      <c r="CE86" s="157" t="s">
        <v>2822</v>
      </c>
      <c r="CF86" s="157" t="s">
        <v>2822</v>
      </c>
      <c r="CG86" s="157" t="s">
        <v>2936</v>
      </c>
      <c r="CH86" s="157" t="s">
        <v>2822</v>
      </c>
      <c r="CI86" s="157" t="s">
        <v>2822</v>
      </c>
      <c r="CJ86" s="157" t="s">
        <v>2936</v>
      </c>
      <c r="CK86" s="157" t="s">
        <v>2822</v>
      </c>
      <c r="CL86" s="157" t="s">
        <v>2822</v>
      </c>
      <c r="CM86" s="157" t="s">
        <v>2936</v>
      </c>
      <c r="CN86" s="157" t="s">
        <v>2822</v>
      </c>
      <c r="CO86" s="157" t="s">
        <v>2822</v>
      </c>
      <c r="CP86" s="157" t="s">
        <v>2936</v>
      </c>
      <c r="CQ86" s="157" t="s">
        <v>2822</v>
      </c>
      <c r="CR86" s="157" t="s">
        <v>2822</v>
      </c>
      <c r="CS86" s="157" t="s">
        <v>2936</v>
      </c>
      <c r="CT86" s="157" t="s">
        <v>2822</v>
      </c>
      <c r="CU86" s="157" t="s">
        <v>2822</v>
      </c>
      <c r="CV86" s="157" t="s">
        <v>2936</v>
      </c>
      <c r="CW86" s="157" t="s">
        <v>2822</v>
      </c>
      <c r="CX86" s="157" t="s">
        <v>2822</v>
      </c>
      <c r="CY86" s="157" t="s">
        <v>2936</v>
      </c>
      <c r="CZ86" s="157" t="s">
        <v>2822</v>
      </c>
      <c r="DA86" s="157" t="s">
        <v>2822</v>
      </c>
      <c r="DB86" s="157" t="s">
        <v>2936</v>
      </c>
      <c r="DC86" s="157" t="s">
        <v>2822</v>
      </c>
      <c r="DD86" s="157" t="s">
        <v>2822</v>
      </c>
      <c r="DE86" s="157" t="s">
        <v>2936</v>
      </c>
      <c r="DF86" s="157" t="s">
        <v>2822</v>
      </c>
      <c r="DG86" s="157" t="s">
        <v>2822</v>
      </c>
      <c r="DH86" s="157" t="s">
        <v>2936</v>
      </c>
      <c r="DI86" s="157" t="s">
        <v>2822</v>
      </c>
      <c r="DJ86" s="157" t="s">
        <v>2822</v>
      </c>
      <c r="DK86" s="157" t="s">
        <v>2936</v>
      </c>
      <c r="DL86" s="157" t="s">
        <v>2822</v>
      </c>
      <c r="DM86" s="157" t="s">
        <v>2822</v>
      </c>
      <c r="DN86" s="157" t="s">
        <v>2936</v>
      </c>
      <c r="DO86" s="157" t="s">
        <v>2822</v>
      </c>
      <c r="DP86" s="157" t="s">
        <v>2822</v>
      </c>
      <c r="DQ86" s="157" t="s">
        <v>2936</v>
      </c>
      <c r="DR86" s="157" t="s">
        <v>2822</v>
      </c>
      <c r="DS86" s="157" t="s">
        <v>2822</v>
      </c>
      <c r="DT86" s="157" t="s">
        <v>2936</v>
      </c>
      <c r="DU86" s="157" t="s">
        <v>2822</v>
      </c>
      <c r="DV86" s="157" t="s">
        <v>2822</v>
      </c>
      <c r="DW86" s="157" t="s">
        <v>2936</v>
      </c>
      <c r="DX86" s="157" t="s">
        <v>2822</v>
      </c>
      <c r="DY86" s="157" t="s">
        <v>2822</v>
      </c>
      <c r="DZ86" s="157" t="s">
        <v>2936</v>
      </c>
      <c r="EA86" s="157" t="s">
        <v>2822</v>
      </c>
      <c r="EB86" s="157" t="s">
        <v>2822</v>
      </c>
      <c r="EC86" s="157" t="s">
        <v>2936</v>
      </c>
      <c r="ED86" s="157" t="s">
        <v>2822</v>
      </c>
      <c r="EE86" s="157" t="s">
        <v>2822</v>
      </c>
      <c r="EF86" s="157" t="s">
        <v>2936</v>
      </c>
      <c r="EG86" s="157" t="s">
        <v>2822</v>
      </c>
      <c r="EH86" s="157" t="s">
        <v>2822</v>
      </c>
      <c r="EI86" s="157" t="s">
        <v>2936</v>
      </c>
      <c r="EJ86" s="157" t="s">
        <v>2822</v>
      </c>
      <c r="EK86" s="157" t="s">
        <v>2822</v>
      </c>
      <c r="EL86" s="157" t="s">
        <v>2936</v>
      </c>
      <c r="EM86" s="157" t="s">
        <v>2822</v>
      </c>
      <c r="EN86" s="157" t="s">
        <v>2822</v>
      </c>
      <c r="EO86" s="157" t="s">
        <v>2936</v>
      </c>
      <c r="EP86" s="157" t="s">
        <v>2822</v>
      </c>
      <c r="EQ86" s="157" t="s">
        <v>2822</v>
      </c>
      <c r="ER86" s="157" t="s">
        <v>2936</v>
      </c>
      <c r="ES86" s="157" t="s">
        <v>2822</v>
      </c>
      <c r="ET86" s="157" t="s">
        <v>2822</v>
      </c>
    </row>
    <row r="87" spans="1:150" x14ac:dyDescent="0.3">
      <c r="A87" s="1"/>
      <c r="B87" s="156" t="s">
        <v>3365</v>
      </c>
      <c r="C87" s="156" t="s">
        <v>147</v>
      </c>
      <c r="D87" s="156" t="s">
        <v>150</v>
      </c>
      <c r="E87" s="156" t="s">
        <v>3366</v>
      </c>
      <c r="F87" s="156" t="s">
        <v>3367</v>
      </c>
      <c r="G87" s="157" t="s">
        <v>2936</v>
      </c>
      <c r="H87" s="157" t="s">
        <v>2822</v>
      </c>
      <c r="I87" s="157" t="s">
        <v>2822</v>
      </c>
      <c r="J87" s="157" t="s">
        <v>2936</v>
      </c>
      <c r="K87" s="157" t="s">
        <v>2822</v>
      </c>
      <c r="L87" s="157" t="s">
        <v>2822</v>
      </c>
      <c r="M87" s="157" t="s">
        <v>2936</v>
      </c>
      <c r="N87" s="157" t="s">
        <v>2822</v>
      </c>
      <c r="O87" s="157" t="s">
        <v>2822</v>
      </c>
      <c r="P87" s="157" t="s">
        <v>2936</v>
      </c>
      <c r="Q87" s="157" t="s">
        <v>2822</v>
      </c>
      <c r="R87" s="157" t="s">
        <v>2822</v>
      </c>
      <c r="S87" s="157" t="s">
        <v>2936</v>
      </c>
      <c r="T87" s="157" t="s">
        <v>2822</v>
      </c>
      <c r="U87" s="157" t="s">
        <v>2822</v>
      </c>
      <c r="V87" s="157" t="s">
        <v>2936</v>
      </c>
      <c r="W87" s="157" t="s">
        <v>2822</v>
      </c>
      <c r="X87" s="157" t="s">
        <v>2822</v>
      </c>
      <c r="Y87" s="157" t="s">
        <v>2936</v>
      </c>
      <c r="Z87" s="157" t="s">
        <v>2822</v>
      </c>
      <c r="AA87" s="157" t="s">
        <v>2822</v>
      </c>
      <c r="AB87" s="157" t="s">
        <v>2936</v>
      </c>
      <c r="AC87" s="157" t="s">
        <v>2822</v>
      </c>
      <c r="AD87" s="157" t="s">
        <v>2822</v>
      </c>
      <c r="AE87" s="157" t="s">
        <v>2936</v>
      </c>
      <c r="AF87" s="157" t="s">
        <v>2822</v>
      </c>
      <c r="AG87" s="157" t="s">
        <v>2822</v>
      </c>
      <c r="AH87" s="157" t="s">
        <v>2936</v>
      </c>
      <c r="AI87" s="157" t="s">
        <v>2822</v>
      </c>
      <c r="AJ87" s="157" t="s">
        <v>2822</v>
      </c>
      <c r="AK87" s="157" t="s">
        <v>2936</v>
      </c>
      <c r="AL87" s="157" t="s">
        <v>2822</v>
      </c>
      <c r="AM87" s="157" t="s">
        <v>2822</v>
      </c>
      <c r="AN87" s="157" t="s">
        <v>2936</v>
      </c>
      <c r="AO87" s="157" t="s">
        <v>2822</v>
      </c>
      <c r="AP87" s="157" t="s">
        <v>2822</v>
      </c>
      <c r="AQ87" s="157" t="s">
        <v>2936</v>
      </c>
      <c r="AR87" s="157" t="s">
        <v>2822</v>
      </c>
      <c r="AS87" s="157" t="s">
        <v>2822</v>
      </c>
      <c r="AT87" s="157" t="s">
        <v>2936</v>
      </c>
      <c r="AU87" s="157" t="s">
        <v>2822</v>
      </c>
      <c r="AV87" s="157" t="s">
        <v>2822</v>
      </c>
      <c r="AW87" s="157" t="s">
        <v>2936</v>
      </c>
      <c r="AX87" s="157" t="s">
        <v>2822</v>
      </c>
      <c r="AY87" s="157" t="s">
        <v>2822</v>
      </c>
      <c r="AZ87" s="157" t="s">
        <v>2936</v>
      </c>
      <c r="BA87" s="157" t="s">
        <v>2822</v>
      </c>
      <c r="BB87" s="157" t="s">
        <v>2822</v>
      </c>
      <c r="BC87" s="157" t="s">
        <v>2936</v>
      </c>
      <c r="BD87" s="157" t="s">
        <v>2822</v>
      </c>
      <c r="BE87" s="157" t="s">
        <v>2822</v>
      </c>
      <c r="BF87" s="157" t="s">
        <v>2936</v>
      </c>
      <c r="BG87" s="157" t="s">
        <v>2822</v>
      </c>
      <c r="BH87" s="157" t="s">
        <v>2822</v>
      </c>
      <c r="BI87" s="157" t="s">
        <v>2936</v>
      </c>
      <c r="BJ87" s="157" t="s">
        <v>2822</v>
      </c>
      <c r="BK87" s="157" t="s">
        <v>2822</v>
      </c>
      <c r="BL87" s="157" t="s">
        <v>2936</v>
      </c>
      <c r="BM87" s="157" t="s">
        <v>2822</v>
      </c>
      <c r="BN87" s="157" t="s">
        <v>2822</v>
      </c>
      <c r="BO87" s="157" t="s">
        <v>2936</v>
      </c>
      <c r="BP87" s="157" t="s">
        <v>2822</v>
      </c>
      <c r="BQ87" s="157" t="s">
        <v>2822</v>
      </c>
      <c r="BR87" s="157" t="s">
        <v>2936</v>
      </c>
      <c r="BS87" s="157" t="s">
        <v>2822</v>
      </c>
      <c r="BT87" s="157" t="s">
        <v>2822</v>
      </c>
      <c r="BU87" s="157" t="s">
        <v>2936</v>
      </c>
      <c r="BV87" s="157" t="s">
        <v>2822</v>
      </c>
      <c r="BW87" s="157" t="s">
        <v>2822</v>
      </c>
      <c r="BX87" s="157" t="s">
        <v>2936</v>
      </c>
      <c r="BY87" s="157" t="s">
        <v>2822</v>
      </c>
      <c r="BZ87" s="157" t="s">
        <v>2822</v>
      </c>
      <c r="CA87" s="157" t="s">
        <v>2936</v>
      </c>
      <c r="CB87" s="157" t="s">
        <v>2822</v>
      </c>
      <c r="CC87" s="157" t="s">
        <v>2822</v>
      </c>
      <c r="CD87" s="157" t="s">
        <v>2936</v>
      </c>
      <c r="CE87" s="157" t="s">
        <v>2822</v>
      </c>
      <c r="CF87" s="157" t="s">
        <v>2822</v>
      </c>
      <c r="CG87" s="157" t="s">
        <v>2936</v>
      </c>
      <c r="CH87" s="157" t="s">
        <v>2822</v>
      </c>
      <c r="CI87" s="157" t="s">
        <v>2822</v>
      </c>
      <c r="CJ87" s="157" t="s">
        <v>2936</v>
      </c>
      <c r="CK87" s="157" t="s">
        <v>2822</v>
      </c>
      <c r="CL87" s="157" t="s">
        <v>2822</v>
      </c>
      <c r="CM87" s="157" t="s">
        <v>2936</v>
      </c>
      <c r="CN87" s="157" t="s">
        <v>2822</v>
      </c>
      <c r="CO87" s="157" t="s">
        <v>2822</v>
      </c>
      <c r="CP87" s="157" t="s">
        <v>2936</v>
      </c>
      <c r="CQ87" s="157" t="s">
        <v>2822</v>
      </c>
      <c r="CR87" s="157" t="s">
        <v>2822</v>
      </c>
      <c r="CS87" s="157" t="s">
        <v>2936</v>
      </c>
      <c r="CT87" s="157" t="s">
        <v>2822</v>
      </c>
      <c r="CU87" s="157" t="s">
        <v>2822</v>
      </c>
      <c r="CV87" s="157" t="s">
        <v>2936</v>
      </c>
      <c r="CW87" s="157" t="s">
        <v>2822</v>
      </c>
      <c r="CX87" s="157" t="s">
        <v>2822</v>
      </c>
      <c r="CY87" s="157" t="s">
        <v>2936</v>
      </c>
      <c r="CZ87" s="157" t="s">
        <v>2822</v>
      </c>
      <c r="DA87" s="157" t="s">
        <v>2822</v>
      </c>
      <c r="DB87" s="157" t="s">
        <v>2936</v>
      </c>
      <c r="DC87" s="157" t="s">
        <v>2822</v>
      </c>
      <c r="DD87" s="157" t="s">
        <v>2822</v>
      </c>
      <c r="DE87" s="157" t="s">
        <v>2936</v>
      </c>
      <c r="DF87" s="157" t="s">
        <v>2822</v>
      </c>
      <c r="DG87" s="157" t="s">
        <v>2822</v>
      </c>
      <c r="DH87" s="157" t="s">
        <v>2936</v>
      </c>
      <c r="DI87" s="157" t="s">
        <v>2822</v>
      </c>
      <c r="DJ87" s="157" t="s">
        <v>2822</v>
      </c>
      <c r="DK87" s="157" t="s">
        <v>2936</v>
      </c>
      <c r="DL87" s="157" t="s">
        <v>2822</v>
      </c>
      <c r="DM87" s="157" t="s">
        <v>2822</v>
      </c>
      <c r="DN87" s="157" t="s">
        <v>2936</v>
      </c>
      <c r="DO87" s="157" t="s">
        <v>2822</v>
      </c>
      <c r="DP87" s="157" t="s">
        <v>2822</v>
      </c>
      <c r="DQ87" s="157" t="s">
        <v>2936</v>
      </c>
      <c r="DR87" s="157" t="s">
        <v>2822</v>
      </c>
      <c r="DS87" s="157" t="s">
        <v>2822</v>
      </c>
      <c r="DT87" s="157" t="s">
        <v>2936</v>
      </c>
      <c r="DU87" s="157" t="s">
        <v>2822</v>
      </c>
      <c r="DV87" s="157" t="s">
        <v>2822</v>
      </c>
      <c r="DW87" s="157" t="s">
        <v>2936</v>
      </c>
      <c r="DX87" s="157" t="s">
        <v>2822</v>
      </c>
      <c r="DY87" s="157" t="s">
        <v>2822</v>
      </c>
      <c r="DZ87" s="157" t="s">
        <v>2936</v>
      </c>
      <c r="EA87" s="157" t="s">
        <v>2822</v>
      </c>
      <c r="EB87" s="157" t="s">
        <v>2822</v>
      </c>
      <c r="EC87" s="157" t="s">
        <v>2936</v>
      </c>
      <c r="ED87" s="157" t="s">
        <v>2822</v>
      </c>
      <c r="EE87" s="157" t="s">
        <v>2822</v>
      </c>
      <c r="EF87" s="157" t="s">
        <v>2936</v>
      </c>
      <c r="EG87" s="157" t="s">
        <v>2822</v>
      </c>
      <c r="EH87" s="157" t="s">
        <v>2822</v>
      </c>
      <c r="EI87" s="157" t="s">
        <v>2936</v>
      </c>
      <c r="EJ87" s="157" t="s">
        <v>2822</v>
      </c>
      <c r="EK87" s="157" t="s">
        <v>2822</v>
      </c>
      <c r="EL87" s="157" t="s">
        <v>2936</v>
      </c>
      <c r="EM87" s="157" t="s">
        <v>2822</v>
      </c>
      <c r="EN87" s="157" t="s">
        <v>2822</v>
      </c>
      <c r="EO87" s="157" t="s">
        <v>2936</v>
      </c>
      <c r="EP87" s="157" t="s">
        <v>2822</v>
      </c>
      <c r="EQ87" s="157" t="s">
        <v>2822</v>
      </c>
      <c r="ER87" s="157" t="s">
        <v>2936</v>
      </c>
      <c r="ES87" s="157" t="s">
        <v>2822</v>
      </c>
      <c r="ET87" s="157" t="s">
        <v>2822</v>
      </c>
    </row>
    <row r="88" spans="1:150" x14ac:dyDescent="0.3">
      <c r="A88" s="1"/>
      <c r="B88" s="245" t="s">
        <v>962</v>
      </c>
      <c r="C88" s="245" t="s">
        <v>966</v>
      </c>
      <c r="D88" s="245" t="s">
        <v>966</v>
      </c>
      <c r="E88" s="245" t="s">
        <v>966</v>
      </c>
      <c r="F88" s="245" t="s">
        <v>966</v>
      </c>
      <c r="G88" s="1" t="s">
        <v>966</v>
      </c>
      <c r="H88" s="158" t="s">
        <v>2822</v>
      </c>
      <c r="I88" s="158" t="s">
        <v>2822</v>
      </c>
      <c r="J88" s="1" t="s">
        <v>966</v>
      </c>
      <c r="K88" s="158" t="s">
        <v>2822</v>
      </c>
      <c r="L88" s="158" t="s">
        <v>2822</v>
      </c>
      <c r="M88" s="1" t="s">
        <v>966</v>
      </c>
      <c r="N88" s="158" t="s">
        <v>2822</v>
      </c>
      <c r="O88" s="158" t="s">
        <v>2822</v>
      </c>
      <c r="P88" s="1" t="s">
        <v>966</v>
      </c>
      <c r="Q88" s="158" t="s">
        <v>2822</v>
      </c>
      <c r="R88" s="158" t="s">
        <v>2822</v>
      </c>
      <c r="S88" s="1" t="s">
        <v>966</v>
      </c>
      <c r="T88" s="158" t="s">
        <v>2822</v>
      </c>
      <c r="U88" s="158" t="s">
        <v>2822</v>
      </c>
      <c r="V88" s="1" t="s">
        <v>966</v>
      </c>
      <c r="W88" s="158" t="s">
        <v>2822</v>
      </c>
      <c r="X88" s="158" t="s">
        <v>2822</v>
      </c>
      <c r="Y88" s="1" t="s">
        <v>966</v>
      </c>
      <c r="Z88" s="158" t="s">
        <v>2822</v>
      </c>
      <c r="AA88" s="158" t="s">
        <v>2822</v>
      </c>
      <c r="AB88" s="1" t="s">
        <v>966</v>
      </c>
      <c r="AC88" s="158" t="s">
        <v>2822</v>
      </c>
      <c r="AD88" s="158" t="s">
        <v>2822</v>
      </c>
      <c r="AE88" s="1" t="s">
        <v>966</v>
      </c>
      <c r="AF88" s="158" t="s">
        <v>2822</v>
      </c>
      <c r="AG88" s="158" t="s">
        <v>2822</v>
      </c>
      <c r="AH88" s="1" t="s">
        <v>966</v>
      </c>
      <c r="AI88" s="158" t="s">
        <v>2822</v>
      </c>
      <c r="AJ88" s="158" t="s">
        <v>2822</v>
      </c>
      <c r="AK88" s="1" t="s">
        <v>966</v>
      </c>
      <c r="AL88" s="158" t="s">
        <v>2822</v>
      </c>
      <c r="AM88" s="158" t="s">
        <v>2822</v>
      </c>
      <c r="AN88" s="1" t="s">
        <v>966</v>
      </c>
      <c r="AO88" s="158" t="s">
        <v>2822</v>
      </c>
      <c r="AP88" s="158" t="s">
        <v>2822</v>
      </c>
      <c r="AQ88" s="1" t="s">
        <v>966</v>
      </c>
      <c r="AR88" s="158" t="s">
        <v>2822</v>
      </c>
      <c r="AS88" s="158" t="s">
        <v>2822</v>
      </c>
      <c r="AT88" s="1" t="s">
        <v>966</v>
      </c>
      <c r="AU88" s="158" t="s">
        <v>2822</v>
      </c>
      <c r="AV88" s="158" t="s">
        <v>2822</v>
      </c>
      <c r="AW88" s="1" t="s">
        <v>966</v>
      </c>
      <c r="AX88" s="158" t="s">
        <v>2822</v>
      </c>
      <c r="AY88" s="158" t="s">
        <v>2822</v>
      </c>
      <c r="AZ88" s="1" t="s">
        <v>966</v>
      </c>
      <c r="BA88" s="158" t="s">
        <v>2822</v>
      </c>
      <c r="BB88" s="158" t="s">
        <v>2822</v>
      </c>
      <c r="BC88" s="1" t="s">
        <v>966</v>
      </c>
      <c r="BD88" s="158" t="s">
        <v>2822</v>
      </c>
      <c r="BE88" s="158" t="s">
        <v>2822</v>
      </c>
      <c r="BF88" s="1" t="s">
        <v>966</v>
      </c>
      <c r="BG88" s="158" t="s">
        <v>2822</v>
      </c>
      <c r="BH88" s="158" t="s">
        <v>2822</v>
      </c>
      <c r="BI88" s="1" t="s">
        <v>966</v>
      </c>
      <c r="BJ88" s="158" t="s">
        <v>2822</v>
      </c>
      <c r="BK88" s="158" t="s">
        <v>2822</v>
      </c>
      <c r="BL88" s="1" t="s">
        <v>966</v>
      </c>
      <c r="BM88" s="158" t="s">
        <v>2822</v>
      </c>
      <c r="BN88" s="158" t="s">
        <v>2822</v>
      </c>
      <c r="BO88" s="1" t="s">
        <v>966</v>
      </c>
      <c r="BP88" s="158" t="s">
        <v>2822</v>
      </c>
      <c r="BQ88" s="158" t="s">
        <v>2822</v>
      </c>
      <c r="BR88" s="1" t="s">
        <v>966</v>
      </c>
      <c r="BS88" s="158" t="s">
        <v>2822</v>
      </c>
      <c r="BT88" s="158" t="s">
        <v>2822</v>
      </c>
      <c r="BU88" s="1" t="s">
        <v>966</v>
      </c>
      <c r="BV88" s="158" t="s">
        <v>2822</v>
      </c>
      <c r="BW88" s="158" t="s">
        <v>2822</v>
      </c>
      <c r="BX88" s="1" t="s">
        <v>966</v>
      </c>
      <c r="BY88" s="158" t="s">
        <v>2822</v>
      </c>
      <c r="BZ88" s="158" t="s">
        <v>2822</v>
      </c>
      <c r="CA88" s="1" t="s">
        <v>966</v>
      </c>
      <c r="CB88" s="158" t="s">
        <v>2822</v>
      </c>
      <c r="CC88" s="158" t="s">
        <v>2822</v>
      </c>
      <c r="CD88" s="1" t="s">
        <v>966</v>
      </c>
      <c r="CE88" s="158" t="s">
        <v>2822</v>
      </c>
      <c r="CF88" s="158" t="s">
        <v>2822</v>
      </c>
      <c r="CG88" s="1" t="s">
        <v>966</v>
      </c>
      <c r="CH88" s="158" t="s">
        <v>2822</v>
      </c>
      <c r="CI88" s="158" t="s">
        <v>2822</v>
      </c>
      <c r="CJ88" s="1" t="s">
        <v>966</v>
      </c>
      <c r="CK88" s="158" t="s">
        <v>2822</v>
      </c>
      <c r="CL88" s="158" t="s">
        <v>2822</v>
      </c>
      <c r="CM88" s="1" t="s">
        <v>966</v>
      </c>
      <c r="CN88" s="158" t="s">
        <v>2822</v>
      </c>
      <c r="CO88" s="158" t="s">
        <v>2822</v>
      </c>
      <c r="CP88" s="1" t="s">
        <v>966</v>
      </c>
      <c r="CQ88" s="158" t="s">
        <v>2822</v>
      </c>
      <c r="CR88" s="158" t="s">
        <v>2822</v>
      </c>
      <c r="CS88" s="1" t="s">
        <v>966</v>
      </c>
      <c r="CT88" s="158" t="s">
        <v>2822</v>
      </c>
      <c r="CU88" s="158" t="s">
        <v>2822</v>
      </c>
      <c r="CV88" s="1" t="s">
        <v>966</v>
      </c>
      <c r="CW88" s="158" t="s">
        <v>2822</v>
      </c>
      <c r="CX88" s="158" t="s">
        <v>2822</v>
      </c>
      <c r="CY88" s="1" t="s">
        <v>966</v>
      </c>
      <c r="CZ88" s="158" t="s">
        <v>2822</v>
      </c>
      <c r="DA88" s="158" t="s">
        <v>2822</v>
      </c>
      <c r="DB88" s="1" t="s">
        <v>966</v>
      </c>
      <c r="DC88" s="158" t="s">
        <v>2822</v>
      </c>
      <c r="DD88" s="158" t="s">
        <v>2822</v>
      </c>
      <c r="DE88" s="1" t="s">
        <v>966</v>
      </c>
      <c r="DF88" s="158" t="s">
        <v>2822</v>
      </c>
      <c r="DG88" s="158" t="s">
        <v>2822</v>
      </c>
      <c r="DH88" s="1" t="s">
        <v>966</v>
      </c>
      <c r="DI88" s="158" t="s">
        <v>2822</v>
      </c>
      <c r="DJ88" s="158" t="s">
        <v>2822</v>
      </c>
      <c r="DK88" s="1" t="s">
        <v>966</v>
      </c>
      <c r="DL88" s="158" t="s">
        <v>2822</v>
      </c>
      <c r="DM88" s="158" t="s">
        <v>2822</v>
      </c>
      <c r="DN88" s="1" t="s">
        <v>966</v>
      </c>
      <c r="DO88" s="158" t="s">
        <v>2822</v>
      </c>
      <c r="DP88" s="158" t="s">
        <v>2822</v>
      </c>
      <c r="DQ88" s="1" t="s">
        <v>966</v>
      </c>
      <c r="DR88" s="158" t="s">
        <v>2822</v>
      </c>
      <c r="DS88" s="158" t="s">
        <v>2822</v>
      </c>
      <c r="DT88" s="1" t="s">
        <v>966</v>
      </c>
      <c r="DU88" s="158" t="s">
        <v>2822</v>
      </c>
      <c r="DV88" s="158" t="s">
        <v>2822</v>
      </c>
      <c r="DW88" s="1" t="s">
        <v>966</v>
      </c>
      <c r="DX88" s="158" t="s">
        <v>2822</v>
      </c>
      <c r="DY88" s="158" t="s">
        <v>2822</v>
      </c>
      <c r="DZ88" s="1" t="s">
        <v>966</v>
      </c>
      <c r="EA88" s="158" t="s">
        <v>2822</v>
      </c>
      <c r="EB88" s="158" t="s">
        <v>2822</v>
      </c>
      <c r="EC88" s="1" t="s">
        <v>966</v>
      </c>
      <c r="ED88" s="158" t="s">
        <v>2822</v>
      </c>
      <c r="EE88" s="158" t="s">
        <v>2822</v>
      </c>
      <c r="EF88" s="1" t="s">
        <v>966</v>
      </c>
      <c r="EG88" s="158" t="s">
        <v>2822</v>
      </c>
      <c r="EH88" s="158" t="s">
        <v>2822</v>
      </c>
      <c r="EI88" s="1" t="s">
        <v>966</v>
      </c>
      <c r="EJ88" s="158" t="s">
        <v>2822</v>
      </c>
      <c r="EK88" s="158" t="s">
        <v>2822</v>
      </c>
      <c r="EL88" s="1" t="s">
        <v>966</v>
      </c>
      <c r="EM88" s="158" t="s">
        <v>2822</v>
      </c>
      <c r="EN88" s="158" t="s">
        <v>2822</v>
      </c>
      <c r="EO88" s="1" t="s">
        <v>966</v>
      </c>
      <c r="EP88" s="158" t="s">
        <v>2822</v>
      </c>
      <c r="EQ88" s="158" t="s">
        <v>2822</v>
      </c>
      <c r="ER88" s="1" t="s">
        <v>966</v>
      </c>
      <c r="ES88" s="158" t="s">
        <v>2822</v>
      </c>
      <c r="ET88" s="158" t="s">
        <v>2822</v>
      </c>
    </row>
    <row r="89" spans="1:150" ht="52.8" x14ac:dyDescent="0.3">
      <c r="A89" s="1"/>
      <c r="B89" s="246" t="s">
        <v>3368</v>
      </c>
      <c r="C89" s="246" t="s">
        <v>966</v>
      </c>
      <c r="D89" s="246" t="s">
        <v>966</v>
      </c>
      <c r="E89" s="246" t="s">
        <v>966</v>
      </c>
      <c r="F89" s="246" t="s">
        <v>966</v>
      </c>
      <c r="G89" s="159"/>
      <c r="H89" s="159" t="s">
        <v>966</v>
      </c>
      <c r="I89" s="159" t="s">
        <v>966</v>
      </c>
      <c r="J89" s="159"/>
      <c r="K89" s="159" t="s">
        <v>966</v>
      </c>
      <c r="L89" s="159" t="s">
        <v>966</v>
      </c>
      <c r="M89" s="159"/>
      <c r="N89" s="159" t="s">
        <v>966</v>
      </c>
      <c r="O89" s="159" t="s">
        <v>966</v>
      </c>
      <c r="P89" s="159"/>
      <c r="Q89" s="159" t="s">
        <v>966</v>
      </c>
      <c r="R89" s="159" t="s">
        <v>966</v>
      </c>
      <c r="S89" s="159"/>
      <c r="T89" s="159" t="s">
        <v>966</v>
      </c>
      <c r="U89" s="159" t="s">
        <v>966</v>
      </c>
      <c r="V89" s="159"/>
      <c r="W89" s="159" t="s">
        <v>966</v>
      </c>
      <c r="X89" s="159" t="s">
        <v>966</v>
      </c>
      <c r="Y89" s="159"/>
      <c r="Z89" s="159" t="s">
        <v>966</v>
      </c>
      <c r="AA89" s="159" t="s">
        <v>966</v>
      </c>
      <c r="AB89" s="159"/>
      <c r="AC89" s="159" t="s">
        <v>966</v>
      </c>
      <c r="AD89" s="159" t="s">
        <v>966</v>
      </c>
      <c r="AE89" s="159"/>
      <c r="AF89" s="159" t="s">
        <v>966</v>
      </c>
      <c r="AG89" s="159" t="s">
        <v>966</v>
      </c>
      <c r="AH89" s="159"/>
      <c r="AI89" s="159" t="s">
        <v>966</v>
      </c>
      <c r="AJ89" s="159" t="s">
        <v>966</v>
      </c>
      <c r="AK89" s="159"/>
      <c r="AL89" s="159" t="s">
        <v>966</v>
      </c>
      <c r="AM89" s="159" t="s">
        <v>966</v>
      </c>
      <c r="AN89" s="159"/>
      <c r="AO89" s="159" t="s">
        <v>966</v>
      </c>
      <c r="AP89" s="159" t="s">
        <v>966</v>
      </c>
      <c r="AQ89" s="159"/>
      <c r="AR89" s="159" t="s">
        <v>966</v>
      </c>
      <c r="AS89" s="159" t="s">
        <v>966</v>
      </c>
      <c r="AT89" s="159"/>
      <c r="AU89" s="159" t="s">
        <v>966</v>
      </c>
      <c r="AV89" s="159" t="s">
        <v>966</v>
      </c>
      <c r="AW89" s="159"/>
      <c r="AX89" s="159" t="s">
        <v>966</v>
      </c>
      <c r="AY89" s="159" t="s">
        <v>966</v>
      </c>
      <c r="AZ89" s="159"/>
      <c r="BA89" s="159" t="s">
        <v>966</v>
      </c>
      <c r="BB89" s="159" t="s">
        <v>966</v>
      </c>
      <c r="BC89" s="159"/>
      <c r="BD89" s="159" t="s">
        <v>966</v>
      </c>
      <c r="BE89" s="159" t="s">
        <v>966</v>
      </c>
      <c r="BF89" s="159"/>
      <c r="BG89" s="159" t="s">
        <v>966</v>
      </c>
      <c r="BH89" s="159" t="s">
        <v>966</v>
      </c>
      <c r="BI89" s="159"/>
      <c r="BJ89" s="159" t="s">
        <v>966</v>
      </c>
      <c r="BK89" s="159" t="s">
        <v>966</v>
      </c>
      <c r="BL89" s="159"/>
      <c r="BM89" s="159" t="s">
        <v>966</v>
      </c>
      <c r="BN89" s="159" t="s">
        <v>966</v>
      </c>
      <c r="BO89" s="159"/>
      <c r="BP89" s="159" t="s">
        <v>966</v>
      </c>
      <c r="BQ89" s="159" t="s">
        <v>966</v>
      </c>
      <c r="BR89" s="159"/>
      <c r="BS89" s="159" t="s">
        <v>966</v>
      </c>
      <c r="BT89" s="159" t="s">
        <v>966</v>
      </c>
      <c r="BU89" s="159"/>
      <c r="BV89" s="159" t="s">
        <v>966</v>
      </c>
      <c r="BW89" s="159" t="s">
        <v>966</v>
      </c>
      <c r="BX89" s="159" t="s">
        <v>3369</v>
      </c>
      <c r="BY89" s="159" t="s">
        <v>966</v>
      </c>
      <c r="BZ89" s="159" t="s">
        <v>966</v>
      </c>
      <c r="CA89" s="159" t="s">
        <v>3370</v>
      </c>
      <c r="CB89" s="159" t="s">
        <v>966</v>
      </c>
      <c r="CC89" s="159" t="s">
        <v>966</v>
      </c>
      <c r="CD89" s="159"/>
      <c r="CE89" s="159" t="s">
        <v>966</v>
      </c>
      <c r="CF89" s="159" t="s">
        <v>966</v>
      </c>
      <c r="CG89" s="159"/>
      <c r="CH89" s="159" t="s">
        <v>966</v>
      </c>
      <c r="CI89" s="159" t="s">
        <v>966</v>
      </c>
      <c r="CJ89" s="159"/>
      <c r="CK89" s="159" t="s">
        <v>966</v>
      </c>
      <c r="CL89" s="159" t="s">
        <v>966</v>
      </c>
      <c r="CM89" s="159"/>
      <c r="CN89" s="159" t="s">
        <v>966</v>
      </c>
      <c r="CO89" s="159" t="s">
        <v>966</v>
      </c>
      <c r="CP89" s="159"/>
      <c r="CQ89" s="159" t="s">
        <v>966</v>
      </c>
      <c r="CR89" s="159" t="s">
        <v>966</v>
      </c>
      <c r="CS89" s="159"/>
      <c r="CT89" s="159" t="s">
        <v>966</v>
      </c>
      <c r="CU89" s="159" t="s">
        <v>966</v>
      </c>
      <c r="CV89" s="159"/>
      <c r="CW89" s="159" t="s">
        <v>966</v>
      </c>
      <c r="CX89" s="159" t="s">
        <v>966</v>
      </c>
      <c r="CY89" s="159"/>
      <c r="CZ89" s="159" t="s">
        <v>966</v>
      </c>
      <c r="DA89" s="159" t="s">
        <v>966</v>
      </c>
      <c r="DB89" s="159"/>
      <c r="DC89" s="159" t="s">
        <v>966</v>
      </c>
      <c r="DD89" s="159" t="s">
        <v>966</v>
      </c>
      <c r="DE89" s="159"/>
      <c r="DF89" s="159" t="s">
        <v>966</v>
      </c>
      <c r="DG89" s="159" t="s">
        <v>966</v>
      </c>
      <c r="DH89" s="159" t="s">
        <v>3371</v>
      </c>
      <c r="DI89" s="159" t="s">
        <v>966</v>
      </c>
      <c r="DJ89" s="159" t="s">
        <v>966</v>
      </c>
      <c r="DK89" s="159" t="s">
        <v>3372</v>
      </c>
      <c r="DL89" s="159" t="s">
        <v>966</v>
      </c>
      <c r="DM89" s="159" t="s">
        <v>966</v>
      </c>
      <c r="DN89" s="159" t="s">
        <v>3373</v>
      </c>
      <c r="DO89" s="159" t="s">
        <v>966</v>
      </c>
      <c r="DP89" s="159" t="s">
        <v>966</v>
      </c>
      <c r="DQ89" s="159"/>
      <c r="DR89" s="159" t="s">
        <v>966</v>
      </c>
      <c r="DS89" s="159" t="s">
        <v>966</v>
      </c>
      <c r="DT89" s="159"/>
      <c r="DU89" s="159" t="s">
        <v>966</v>
      </c>
      <c r="DV89" s="159" t="s">
        <v>966</v>
      </c>
      <c r="DW89" s="159"/>
      <c r="DX89" s="159" t="s">
        <v>966</v>
      </c>
      <c r="DY89" s="159" t="s">
        <v>966</v>
      </c>
      <c r="DZ89" s="159"/>
      <c r="EA89" s="159" t="s">
        <v>966</v>
      </c>
      <c r="EB89" s="159" t="s">
        <v>966</v>
      </c>
      <c r="EC89" s="159"/>
      <c r="ED89" s="159" t="s">
        <v>966</v>
      </c>
      <c r="EE89" s="159" t="s">
        <v>966</v>
      </c>
      <c r="EF89" s="159"/>
      <c r="EG89" s="159" t="s">
        <v>966</v>
      </c>
      <c r="EH89" s="159" t="s">
        <v>966</v>
      </c>
      <c r="EI89" s="159"/>
      <c r="EJ89" s="159" t="s">
        <v>966</v>
      </c>
      <c r="EK89" s="159" t="s">
        <v>966</v>
      </c>
      <c r="EL89" s="159"/>
      <c r="EM89" s="159" t="s">
        <v>966</v>
      </c>
      <c r="EN89" s="159" t="s">
        <v>966</v>
      </c>
      <c r="EO89" s="159"/>
      <c r="EP89" s="159" t="s">
        <v>966</v>
      </c>
      <c r="EQ89" s="159" t="s">
        <v>966</v>
      </c>
      <c r="ER89" s="159"/>
      <c r="ES89" s="159" t="s">
        <v>966</v>
      </c>
      <c r="ET89" s="159" t="s">
        <v>966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3374</v>
      </c>
      <c r="C5" s="1"/>
      <c r="D5" s="1"/>
      <c r="E5" s="1"/>
    </row>
    <row r="6" spans="1:7" x14ac:dyDescent="0.3">
      <c r="A6" s="1"/>
      <c r="B6" s="247" t="s">
        <v>17</v>
      </c>
      <c r="C6" s="247"/>
      <c r="D6" s="247" t="s">
        <v>2088</v>
      </c>
      <c r="E6" s="247"/>
    </row>
    <row r="7" spans="1:7" ht="36" customHeight="1" x14ac:dyDescent="0.3">
      <c r="A7" s="1"/>
      <c r="B7" s="161" t="s">
        <v>57</v>
      </c>
      <c r="C7" s="161" t="s">
        <v>586</v>
      </c>
      <c r="D7" s="160" t="s">
        <v>3375</v>
      </c>
      <c r="E7" s="160" t="s">
        <v>3376</v>
      </c>
    </row>
    <row r="8" spans="1:7" x14ac:dyDescent="0.3">
      <c r="A8" s="1"/>
      <c r="B8" s="162" t="s">
        <v>61</v>
      </c>
      <c r="C8" s="162" t="s">
        <v>810</v>
      </c>
      <c r="D8" s="163">
        <v>0</v>
      </c>
      <c r="E8" s="164">
        <v>0</v>
      </c>
    </row>
    <row r="9" spans="1:7" x14ac:dyDescent="0.3">
      <c r="A9" s="1"/>
      <c r="B9" s="162" t="s">
        <v>61</v>
      </c>
      <c r="C9" s="162" t="s">
        <v>811</v>
      </c>
      <c r="D9" s="163">
        <v>0</v>
      </c>
      <c r="E9" s="164">
        <v>0</v>
      </c>
    </row>
    <row r="10" spans="1:7" x14ac:dyDescent="0.3">
      <c r="A10" s="1"/>
      <c r="B10" s="162" t="s">
        <v>61</v>
      </c>
      <c r="C10" s="162" t="s">
        <v>812</v>
      </c>
      <c r="D10" s="163">
        <v>0</v>
      </c>
      <c r="E10" s="164">
        <v>0</v>
      </c>
    </row>
    <row r="11" spans="1:7" x14ac:dyDescent="0.3">
      <c r="A11" s="1"/>
      <c r="B11" s="162" t="s">
        <v>61</v>
      </c>
      <c r="C11" s="162" t="s">
        <v>813</v>
      </c>
      <c r="D11" s="163">
        <v>0</v>
      </c>
      <c r="E11" s="164">
        <v>0</v>
      </c>
    </row>
    <row r="12" spans="1:7" x14ac:dyDescent="0.3">
      <c r="A12" s="1"/>
      <c r="B12" s="162" t="s">
        <v>61</v>
      </c>
      <c r="C12" s="162" t="s">
        <v>814</v>
      </c>
      <c r="D12" s="163">
        <v>0</v>
      </c>
      <c r="E12" s="164">
        <v>0</v>
      </c>
    </row>
    <row r="13" spans="1:7" x14ac:dyDescent="0.3">
      <c r="A13" s="1"/>
      <c r="B13" s="162" t="s">
        <v>61</v>
      </c>
      <c r="C13" s="162" t="s">
        <v>815</v>
      </c>
      <c r="D13" s="163">
        <v>0</v>
      </c>
      <c r="E13" s="164">
        <v>0</v>
      </c>
    </row>
    <row r="14" spans="1:7" x14ac:dyDescent="0.3">
      <c r="A14" s="1"/>
      <c r="B14" s="162" t="s">
        <v>61</v>
      </c>
      <c r="C14" s="162" t="s">
        <v>816</v>
      </c>
      <c r="D14" s="163">
        <v>0</v>
      </c>
      <c r="E14" s="164">
        <v>0</v>
      </c>
    </row>
    <row r="15" spans="1:7" x14ac:dyDescent="0.3">
      <c r="A15" s="1"/>
      <c r="B15" s="162" t="s">
        <v>61</v>
      </c>
      <c r="C15" s="162" t="s">
        <v>817</v>
      </c>
      <c r="D15" s="163">
        <v>0</v>
      </c>
      <c r="E15" s="164">
        <v>0</v>
      </c>
    </row>
    <row r="16" spans="1:7" x14ac:dyDescent="0.3">
      <c r="A16" s="1"/>
      <c r="B16" s="162" t="s">
        <v>61</v>
      </c>
      <c r="C16" s="162" t="s">
        <v>818</v>
      </c>
      <c r="D16" s="163">
        <v>0</v>
      </c>
      <c r="E16" s="164">
        <v>0</v>
      </c>
    </row>
    <row r="17" spans="1:5" x14ac:dyDescent="0.3">
      <c r="A17" s="1"/>
      <c r="B17" s="162" t="s">
        <v>61</v>
      </c>
      <c r="C17" s="162" t="s">
        <v>819</v>
      </c>
      <c r="D17" s="163">
        <v>0</v>
      </c>
      <c r="E17" s="164">
        <v>0</v>
      </c>
    </row>
    <row r="18" spans="1:5" x14ac:dyDescent="0.3">
      <c r="A18" s="1"/>
      <c r="B18" s="162" t="s">
        <v>61</v>
      </c>
      <c r="C18" s="162" t="s">
        <v>820</v>
      </c>
      <c r="D18" s="163">
        <v>0</v>
      </c>
      <c r="E18" s="164">
        <v>0</v>
      </c>
    </row>
    <row r="19" spans="1:5" x14ac:dyDescent="0.3">
      <c r="A19" s="1"/>
      <c r="B19" s="162" t="s">
        <v>61</v>
      </c>
      <c r="C19" s="162" t="s">
        <v>821</v>
      </c>
      <c r="D19" s="163">
        <v>0</v>
      </c>
      <c r="E19" s="164">
        <v>0</v>
      </c>
    </row>
    <row r="20" spans="1:5" x14ac:dyDescent="0.3">
      <c r="A20" s="1"/>
      <c r="B20" s="162" t="s">
        <v>61</v>
      </c>
      <c r="C20" s="162" t="s">
        <v>822</v>
      </c>
      <c r="D20" s="163">
        <v>0</v>
      </c>
      <c r="E20" s="164">
        <v>0</v>
      </c>
    </row>
    <row r="21" spans="1:5" x14ac:dyDescent="0.3">
      <c r="A21" s="1"/>
      <c r="B21" s="162" t="s">
        <v>61</v>
      </c>
      <c r="C21" s="162" t="s">
        <v>823</v>
      </c>
      <c r="D21" s="163">
        <v>0</v>
      </c>
      <c r="E21" s="164">
        <v>0</v>
      </c>
    </row>
    <row r="22" spans="1:5" x14ac:dyDescent="0.3">
      <c r="A22" s="1"/>
      <c r="B22" s="162" t="s">
        <v>61</v>
      </c>
      <c r="C22" s="162" t="s">
        <v>824</v>
      </c>
      <c r="D22" s="163">
        <v>0</v>
      </c>
      <c r="E22" s="164">
        <v>0</v>
      </c>
    </row>
    <row r="23" spans="1:5" x14ac:dyDescent="0.3">
      <c r="A23" s="1"/>
      <c r="B23" s="162" t="s">
        <v>61</v>
      </c>
      <c r="C23" s="162" t="s">
        <v>825</v>
      </c>
      <c r="D23" s="163">
        <v>0</v>
      </c>
      <c r="E23" s="164">
        <v>0</v>
      </c>
    </row>
    <row r="24" spans="1:5" x14ac:dyDescent="0.3">
      <c r="A24" s="1"/>
      <c r="B24" s="162" t="s">
        <v>61</v>
      </c>
      <c r="C24" s="162" t="s">
        <v>826</v>
      </c>
      <c r="D24" s="163">
        <v>0</v>
      </c>
      <c r="E24" s="164">
        <v>0</v>
      </c>
    </row>
    <row r="25" spans="1:5" x14ac:dyDescent="0.3">
      <c r="A25" s="1"/>
      <c r="B25" s="162" t="s">
        <v>61</v>
      </c>
      <c r="C25" s="162" t="s">
        <v>827</v>
      </c>
      <c r="D25" s="163">
        <v>0</v>
      </c>
      <c r="E25" s="164">
        <v>0</v>
      </c>
    </row>
    <row r="26" spans="1:5" x14ac:dyDescent="0.3">
      <c r="A26" s="1"/>
      <c r="B26" s="162" t="s">
        <v>61</v>
      </c>
      <c r="C26" s="162" t="s">
        <v>828</v>
      </c>
      <c r="D26" s="163">
        <v>0</v>
      </c>
      <c r="E26" s="164">
        <v>0</v>
      </c>
    </row>
    <row r="27" spans="1:5" x14ac:dyDescent="0.3">
      <c r="A27" s="1"/>
      <c r="B27" s="162" t="s">
        <v>61</v>
      </c>
      <c r="C27" s="162" t="s">
        <v>829</v>
      </c>
      <c r="D27" s="163">
        <v>0</v>
      </c>
      <c r="E27" s="164">
        <v>0</v>
      </c>
    </row>
    <row r="28" spans="1:5" x14ac:dyDescent="0.3">
      <c r="A28" s="1"/>
      <c r="B28" s="162" t="s">
        <v>61</v>
      </c>
      <c r="C28" s="162" t="s">
        <v>830</v>
      </c>
      <c r="D28" s="163">
        <v>0</v>
      </c>
      <c r="E28" s="164">
        <v>0</v>
      </c>
    </row>
    <row r="29" spans="1:5" x14ac:dyDescent="0.3">
      <c r="A29" s="1"/>
      <c r="B29" s="162" t="s">
        <v>61</v>
      </c>
      <c r="C29" s="162" t="s">
        <v>831</v>
      </c>
      <c r="D29" s="163">
        <v>0</v>
      </c>
      <c r="E29" s="164">
        <v>0</v>
      </c>
    </row>
    <row r="30" spans="1:5" x14ac:dyDescent="0.3">
      <c r="A30" s="1"/>
      <c r="B30" s="162" t="s">
        <v>61</v>
      </c>
      <c r="C30" s="162" t="s">
        <v>832</v>
      </c>
      <c r="D30" s="163">
        <v>0</v>
      </c>
      <c r="E30" s="164">
        <v>0</v>
      </c>
    </row>
    <row r="31" spans="1:5" x14ac:dyDescent="0.3">
      <c r="A31" s="1"/>
      <c r="B31" s="162" t="s">
        <v>61</v>
      </c>
      <c r="C31" s="162" t="s">
        <v>833</v>
      </c>
      <c r="D31" s="163">
        <v>0</v>
      </c>
      <c r="E31" s="164">
        <v>0</v>
      </c>
    </row>
    <row r="32" spans="1:5" x14ac:dyDescent="0.3">
      <c r="A32" s="1"/>
      <c r="B32" s="162" t="s">
        <v>61</v>
      </c>
      <c r="C32" s="162" t="s">
        <v>834</v>
      </c>
      <c r="D32" s="163">
        <v>0</v>
      </c>
      <c r="E32" s="164">
        <v>0</v>
      </c>
    </row>
    <row r="33" spans="1:5" x14ac:dyDescent="0.3">
      <c r="A33" s="1"/>
      <c r="B33" s="162" t="s">
        <v>61</v>
      </c>
      <c r="C33" s="162" t="s">
        <v>835</v>
      </c>
      <c r="D33" s="163">
        <v>0</v>
      </c>
      <c r="E33" s="164">
        <v>0</v>
      </c>
    </row>
    <row r="34" spans="1:5" x14ac:dyDescent="0.3">
      <c r="A34" s="1"/>
      <c r="B34" s="162" t="s">
        <v>61</v>
      </c>
      <c r="C34" s="162" t="s">
        <v>836</v>
      </c>
      <c r="D34" s="163">
        <v>0</v>
      </c>
      <c r="E34" s="164">
        <v>0</v>
      </c>
    </row>
    <row r="35" spans="1:5" x14ac:dyDescent="0.3">
      <c r="A35" s="1"/>
      <c r="B35" s="162" t="s">
        <v>61</v>
      </c>
      <c r="C35" s="162" t="s">
        <v>837</v>
      </c>
      <c r="D35" s="163">
        <v>0</v>
      </c>
      <c r="E35" s="164">
        <v>0</v>
      </c>
    </row>
    <row r="36" spans="1:5" x14ac:dyDescent="0.3">
      <c r="A36" s="1"/>
      <c r="B36" s="162" t="s">
        <v>61</v>
      </c>
      <c r="C36" s="162" t="s">
        <v>838</v>
      </c>
      <c r="D36" s="163">
        <v>0</v>
      </c>
      <c r="E36" s="164">
        <v>0</v>
      </c>
    </row>
    <row r="37" spans="1:5" x14ac:dyDescent="0.3">
      <c r="A37" s="1"/>
      <c r="B37" s="162" t="s">
        <v>61</v>
      </c>
      <c r="C37" s="162" t="s">
        <v>839</v>
      </c>
      <c r="D37" s="163">
        <v>0</v>
      </c>
      <c r="E37" s="164">
        <v>0</v>
      </c>
    </row>
    <row r="38" spans="1:5" x14ac:dyDescent="0.3">
      <c r="A38" s="1"/>
      <c r="B38" s="162" t="s">
        <v>61</v>
      </c>
      <c r="C38" s="162" t="s">
        <v>840</v>
      </c>
      <c r="D38" s="163">
        <v>0</v>
      </c>
      <c r="E38" s="164">
        <v>0</v>
      </c>
    </row>
    <row r="39" spans="1:5" x14ac:dyDescent="0.3">
      <c r="A39" s="1"/>
      <c r="B39" s="162" t="s">
        <v>61</v>
      </c>
      <c r="C39" s="162" t="s">
        <v>841</v>
      </c>
      <c r="D39" s="163">
        <v>0</v>
      </c>
      <c r="E39" s="164">
        <v>0</v>
      </c>
    </row>
    <row r="40" spans="1:5" x14ac:dyDescent="0.3">
      <c r="A40" s="1"/>
      <c r="B40" s="162" t="s">
        <v>61</v>
      </c>
      <c r="C40" s="162" t="s">
        <v>842</v>
      </c>
      <c r="D40" s="163">
        <v>0</v>
      </c>
      <c r="E40" s="164">
        <v>0</v>
      </c>
    </row>
    <row r="41" spans="1:5" x14ac:dyDescent="0.3">
      <c r="A41" s="1"/>
      <c r="B41" s="162" t="s">
        <v>61</v>
      </c>
      <c r="C41" s="162" t="s">
        <v>843</v>
      </c>
      <c r="D41" s="163">
        <v>0</v>
      </c>
      <c r="E41" s="164">
        <v>0</v>
      </c>
    </row>
    <row r="42" spans="1:5" x14ac:dyDescent="0.3">
      <c r="A42" s="1"/>
      <c r="B42" s="162" t="s">
        <v>61</v>
      </c>
      <c r="C42" s="162" t="s">
        <v>844</v>
      </c>
      <c r="D42" s="163">
        <v>0</v>
      </c>
      <c r="E42" s="164">
        <v>0</v>
      </c>
    </row>
    <row r="43" spans="1:5" x14ac:dyDescent="0.3">
      <c r="A43" s="1"/>
      <c r="B43" s="162" t="s">
        <v>61</v>
      </c>
      <c r="C43" s="162" t="s">
        <v>845</v>
      </c>
      <c r="D43" s="163">
        <v>0</v>
      </c>
      <c r="E43" s="164">
        <v>0</v>
      </c>
    </row>
    <row r="44" spans="1:5" x14ac:dyDescent="0.3">
      <c r="A44" s="1"/>
      <c r="B44" s="162" t="s">
        <v>61</v>
      </c>
      <c r="C44" s="162" t="s">
        <v>846</v>
      </c>
      <c r="D44" s="163">
        <v>0</v>
      </c>
      <c r="E44" s="164">
        <v>0</v>
      </c>
    </row>
    <row r="45" spans="1:5" x14ac:dyDescent="0.3">
      <c r="A45" s="1"/>
      <c r="B45" s="162" t="s">
        <v>61</v>
      </c>
      <c r="C45" s="162" t="s">
        <v>847</v>
      </c>
      <c r="D45" s="163">
        <v>0</v>
      </c>
      <c r="E45" s="164">
        <v>0</v>
      </c>
    </row>
    <row r="46" spans="1:5" x14ac:dyDescent="0.3">
      <c r="A46" s="1"/>
      <c r="B46" s="162" t="s">
        <v>61</v>
      </c>
      <c r="C46" s="162" t="s">
        <v>848</v>
      </c>
      <c r="D46" s="163">
        <v>0</v>
      </c>
      <c r="E46" s="164">
        <v>0</v>
      </c>
    </row>
    <row r="47" spans="1:5" x14ac:dyDescent="0.3">
      <c r="A47" s="1"/>
      <c r="B47" s="162" t="s">
        <v>61</v>
      </c>
      <c r="C47" s="162" t="s">
        <v>849</v>
      </c>
      <c r="D47" s="163">
        <v>0</v>
      </c>
      <c r="E47" s="164">
        <v>0</v>
      </c>
    </row>
    <row r="48" spans="1:5" x14ac:dyDescent="0.3">
      <c r="A48" s="1"/>
      <c r="B48" s="162" t="s">
        <v>61</v>
      </c>
      <c r="C48" s="162" t="s">
        <v>850</v>
      </c>
      <c r="D48" s="163">
        <v>0</v>
      </c>
      <c r="E48" s="164">
        <v>0</v>
      </c>
    </row>
    <row r="49" spans="1:5" x14ac:dyDescent="0.3">
      <c r="A49" s="1"/>
      <c r="B49" s="162" t="s">
        <v>61</v>
      </c>
      <c r="C49" s="162" t="s">
        <v>851</v>
      </c>
      <c r="D49" s="163">
        <v>0</v>
      </c>
      <c r="E49" s="164">
        <v>0</v>
      </c>
    </row>
    <row r="50" spans="1:5" x14ac:dyDescent="0.3">
      <c r="A50" s="1"/>
      <c r="B50" s="162" t="s">
        <v>61</v>
      </c>
      <c r="C50" s="162" t="s">
        <v>852</v>
      </c>
      <c r="D50" s="163">
        <v>0</v>
      </c>
      <c r="E50" s="164">
        <v>0</v>
      </c>
    </row>
    <row r="51" spans="1:5" x14ac:dyDescent="0.3">
      <c r="A51" s="1"/>
      <c r="B51" s="162" t="s">
        <v>61</v>
      </c>
      <c r="C51" s="162" t="s">
        <v>853</v>
      </c>
      <c r="D51" s="163">
        <v>0</v>
      </c>
      <c r="E51" s="164">
        <v>0</v>
      </c>
    </row>
    <row r="52" spans="1:5" x14ac:dyDescent="0.3">
      <c r="A52" s="1"/>
      <c r="B52" s="162" t="s">
        <v>61</v>
      </c>
      <c r="C52" s="162" t="s">
        <v>854</v>
      </c>
      <c r="D52" s="163">
        <v>0</v>
      </c>
      <c r="E52" s="164">
        <v>0</v>
      </c>
    </row>
    <row r="53" spans="1:5" x14ac:dyDescent="0.3">
      <c r="A53" s="1"/>
      <c r="B53" s="162" t="s">
        <v>61</v>
      </c>
      <c r="C53" s="162" t="s">
        <v>855</v>
      </c>
      <c r="D53" s="163">
        <v>0</v>
      </c>
      <c r="E53" s="164">
        <v>0</v>
      </c>
    </row>
    <row r="54" spans="1:5" x14ac:dyDescent="0.3">
      <c r="A54" s="1"/>
      <c r="B54" s="162" t="s">
        <v>61</v>
      </c>
      <c r="C54" s="162" t="s">
        <v>856</v>
      </c>
      <c r="D54" s="163">
        <v>0</v>
      </c>
      <c r="E54" s="164">
        <v>0</v>
      </c>
    </row>
    <row r="55" spans="1:5" x14ac:dyDescent="0.3">
      <c r="A55" s="1"/>
      <c r="B55" s="162" t="s">
        <v>61</v>
      </c>
      <c r="C55" s="162" t="s">
        <v>62</v>
      </c>
      <c r="D55" s="163">
        <v>0</v>
      </c>
      <c r="E55" s="164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zoomScale="80" workbookViewId="0">
      <pane ySplit="6" topLeftCell="A7" activePane="bottomLeft" state="frozen"/>
      <selection pane="bottomLeft" activeCell="G6" sqref="G6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966</v>
      </c>
      <c r="C5" s="1"/>
    </row>
    <row r="6" spans="1:7" ht="34.950000000000003" customHeight="1" x14ac:dyDescent="0.3">
      <c r="A6" s="1"/>
      <c r="B6" s="3" t="s">
        <v>3377</v>
      </c>
      <c r="C6" s="3" t="s">
        <v>3379</v>
      </c>
    </row>
    <row r="7" spans="1:7" ht="45" customHeight="1" x14ac:dyDescent="0.3">
      <c r="A7" s="1"/>
      <c r="B7" s="201">
        <v>1</v>
      </c>
      <c r="C7" s="202" t="s">
        <v>3390</v>
      </c>
    </row>
    <row r="8" spans="1:7" x14ac:dyDescent="0.3">
      <c r="B8" s="201">
        <v>2</v>
      </c>
      <c r="C8" s="202" t="s">
        <v>3391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966</v>
      </c>
      <c r="C5" s="1"/>
    </row>
    <row r="6" spans="1:7" ht="34.950000000000003" customHeight="1" x14ac:dyDescent="0.3">
      <c r="A6" s="1"/>
      <c r="B6" s="3" t="s">
        <v>3377</v>
      </c>
      <c r="C6" s="3" t="s">
        <v>3378</v>
      </c>
    </row>
    <row r="7" spans="1:7" ht="26.4" x14ac:dyDescent="0.3">
      <c r="B7" s="199">
        <v>1</v>
      </c>
      <c r="C7" s="200" t="s">
        <v>3389</v>
      </c>
    </row>
    <row r="8" spans="1:7" x14ac:dyDescent="0.3">
      <c r="B8" s="199">
        <v>2</v>
      </c>
      <c r="C8" s="200" t="s">
        <v>3380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CONCLUSIONES</vt:lpstr>
      <vt:lpstr>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2026-04-16T20:18:43Z</dcterms:modified>
</cp:coreProperties>
</file>